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640"/>
  </bookViews>
  <sheets>
    <sheet name="Sheet1" sheetId="1" r:id="rId1"/>
    <sheet name="MASTER" sheetId="2" r:id="rId2"/>
  </sheets>
  <definedNames>
    <definedName name="_xlnm._FilterDatabase" localSheetId="0" hidden="1">Sheet1!$A$5:$T$15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1" l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Y6" i="1"/>
  <c r="X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V6" i="1"/>
  <c r="U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S6" i="1"/>
  <c r="R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P6" i="1"/>
  <c r="O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M6" i="1"/>
  <c r="L6" i="1"/>
  <c r="J6" i="1"/>
  <c r="I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G6" i="1"/>
  <c r="F6" i="1"/>
  <c r="D7" i="1"/>
  <c r="D8" i="1"/>
  <c r="D9" i="1"/>
  <c r="D10" i="1"/>
  <c r="D11" i="1"/>
  <c r="D12" i="1"/>
  <c r="D13" i="1"/>
  <c r="D14" i="1"/>
  <c r="D15" i="1"/>
  <c r="D6" i="1"/>
  <c r="C7" i="1"/>
  <c r="C8" i="1"/>
  <c r="C9" i="1"/>
  <c r="C10" i="1"/>
  <c r="C11" i="1"/>
  <c r="C12" i="1"/>
  <c r="C13" i="1"/>
  <c r="C14" i="1"/>
  <c r="C15" i="1"/>
  <c r="C6" i="1"/>
  <c r="E7" i="1" l="1"/>
  <c r="E12" i="1"/>
  <c r="E14" i="1"/>
  <c r="E8" i="1"/>
  <c r="E10" i="1"/>
  <c r="E13" i="1"/>
  <c r="E6" i="1"/>
  <c r="E9" i="1"/>
  <c r="E15" i="1"/>
  <c r="E11" i="1"/>
  <c r="W7" i="1"/>
  <c r="W8" i="1"/>
  <c r="W9" i="1"/>
  <c r="W6" i="1"/>
  <c r="W15" i="1"/>
  <c r="W14" i="1"/>
  <c r="W13" i="1"/>
  <c r="W12" i="1"/>
  <c r="W11" i="1"/>
  <c r="W10" i="1"/>
  <c r="Z12" i="1" l="1"/>
  <c r="Z13" i="1"/>
  <c r="Z15" i="1"/>
  <c r="Z11" i="1"/>
  <c r="Z8" i="1"/>
  <c r="T13" i="1"/>
  <c r="T15" i="1"/>
  <c r="K12" i="1"/>
  <c r="T14" i="1"/>
  <c r="N14" i="1"/>
  <c r="N15" i="1"/>
  <c r="Q14" i="1"/>
  <c r="Q15" i="1"/>
  <c r="Q13" i="1"/>
  <c r="N13" i="1"/>
  <c r="K11" i="1"/>
  <c r="K9" i="1"/>
  <c r="K15" i="1"/>
  <c r="K14" i="1"/>
  <c r="K8" i="1"/>
  <c r="K10" i="1"/>
  <c r="K13" i="1"/>
  <c r="K7" i="1"/>
  <c r="K6" i="1"/>
  <c r="H13" i="1"/>
  <c r="H7" i="1"/>
  <c r="H15" i="1"/>
  <c r="H14" i="1"/>
  <c r="H8" i="1"/>
  <c r="H6" i="1"/>
  <c r="H12" i="1"/>
  <c r="H11" i="1"/>
  <c r="H10" i="1"/>
  <c r="H9" i="1"/>
  <c r="T11" i="1"/>
  <c r="Z9" i="1" l="1"/>
  <c r="Z6" i="1"/>
  <c r="Z14" i="1"/>
  <c r="Z7" i="1"/>
  <c r="Z10" i="1"/>
  <c r="T10" i="1"/>
  <c r="T12" i="1"/>
  <c r="T9" i="1"/>
  <c r="T8" i="1"/>
  <c r="T7" i="1"/>
  <c r="T6" i="1"/>
  <c r="Q10" i="1" l="1"/>
  <c r="Q11" i="1"/>
  <c r="N6" i="1"/>
  <c r="Q12" i="1" l="1"/>
  <c r="N9" i="1"/>
  <c r="N7" i="1"/>
  <c r="N8" i="1"/>
  <c r="Q7" i="1"/>
  <c r="Q8" i="1"/>
  <c r="N12" i="1"/>
  <c r="N11" i="1"/>
  <c r="Q9" i="1"/>
  <c r="N10" i="1"/>
  <c r="Q6" i="1"/>
</calcChain>
</file>

<file path=xl/sharedStrings.xml><?xml version="1.0" encoding="utf-8"?>
<sst xmlns="http://schemas.openxmlformats.org/spreadsheetml/2006/main" count="11996" uniqueCount="6973">
  <si>
    <t>KECAMATAN</t>
  </si>
  <si>
    <t>BENGKAYANG|BENGKAYANG</t>
  </si>
  <si>
    <t>CAPKALA|BENGKAYANG</t>
  </si>
  <si>
    <t>JAGOI BABANG|BENGKAYANG</t>
  </si>
  <si>
    <t>LEDO|BENGKAYANG</t>
  </si>
  <si>
    <t>LUMAR|BENGKAYANG</t>
  </si>
  <si>
    <t>MONTERADO|BENGKAYANG</t>
  </si>
  <si>
    <t>SAMALANTAN|BENGKAYANG</t>
  </si>
  <si>
    <t>SANGGAU LEDO|BENGKAYANG</t>
  </si>
  <si>
    <t>SELUAS|BENGKAYANG</t>
  </si>
  <si>
    <t>SUNGAI BETUNG|BENGKAYANG</t>
  </si>
  <si>
    <t>SUNGAI RAYA KEPULAUAN|BENGKAYANG</t>
  </si>
  <si>
    <t>SUNGAI RAYA|BENGKAYANG</t>
  </si>
  <si>
    <t>TERIAK|BENGKAYANG</t>
  </si>
  <si>
    <t>TUJUH BELAS|BENGKAYANG</t>
  </si>
  <si>
    <t>PARTNER</t>
  </si>
  <si>
    <t>SDP JAGOI BABANG</t>
  </si>
  <si>
    <t>REVENUE MTD</t>
  </si>
  <si>
    <t>PRIMARY MTD</t>
  </si>
  <si>
    <t>SECONDARY MTD</t>
  </si>
  <si>
    <t>TERTIARY B# MTD</t>
  </si>
  <si>
    <t>TRADE SUPPLY MTD</t>
  </si>
  <si>
    <t>REVENUE LMTD</t>
  </si>
  <si>
    <t>PRIMARY LMTD</t>
  </si>
  <si>
    <t>SECONDARY LMTD</t>
  </si>
  <si>
    <t>TERTIARY B# LMTD</t>
  </si>
  <si>
    <t>TRADE SUPPLY LMTD</t>
  </si>
  <si>
    <t>VLR SUBS MTD</t>
  </si>
  <si>
    <t>VLR SUBS LMTD</t>
  </si>
  <si>
    <t>VLR_SUBS</t>
  </si>
  <si>
    <t>MTD</t>
  </si>
  <si>
    <t>LMTD</t>
  </si>
  <si>
    <t>GROWTH</t>
  </si>
  <si>
    <t>SIDING|BENGKAYANG</t>
  </si>
  <si>
    <t>SUTI SEMARANG|BENGKAYANG</t>
  </si>
  <si>
    <t>parameter</t>
  </si>
  <si>
    <t>Prepaid Rev</t>
  </si>
  <si>
    <t>Primary</t>
  </si>
  <si>
    <t>QSC 100MB</t>
  </si>
  <si>
    <t>RGUGA-Trad</t>
  </si>
  <si>
    <t>Secondary</t>
  </si>
  <si>
    <t>Tertiary B#</t>
  </si>
  <si>
    <t>Trade Supply</t>
  </si>
  <si>
    <t>kec_unik</t>
  </si>
  <si>
    <t>pt_id</t>
  </si>
  <si>
    <t>AIR UPAS|KETAPANG</t>
  </si>
  <si>
    <t>PT-PEMAHAN</t>
  </si>
  <si>
    <t>ALALAK|BARITO KUALA</t>
  </si>
  <si>
    <t>PT-MEKAR SARI</t>
  </si>
  <si>
    <t>ALUH-ALUH|BANJAR</t>
  </si>
  <si>
    <t>PT-MARTAPURA</t>
  </si>
  <si>
    <t>AMUNTAI SELATAN|HULU SUNGAI UTARA</t>
  </si>
  <si>
    <t>PT-TANJUNG</t>
  </si>
  <si>
    <t>AMUNTAI TENGAH|HULU SUNGAI UTARA</t>
  </si>
  <si>
    <t>AMUNTAI UTARA|HULU SUNGAI UTARA</t>
  </si>
  <si>
    <t>ANGGANA|KUTAI KARTANEGARA</t>
  </si>
  <si>
    <t>PT-TENGGARONG</t>
  </si>
  <si>
    <t>ANGKINANG|HULU SUNGAI SELATAN</t>
  </si>
  <si>
    <t>PT-KANDANGAN</t>
  </si>
  <si>
    <t>ANGSANA|TANAH BUMBU</t>
  </si>
  <si>
    <t>PT-BATULICIN</t>
  </si>
  <si>
    <t>ANJIR MUARA|BARITO KUALA</t>
  </si>
  <si>
    <t>ANJIR PASAR|BARITO KUALA</t>
  </si>
  <si>
    <t>ANJONGAN|MEMPAWAH</t>
  </si>
  <si>
    <t>PT-MEMPAWAH</t>
  </si>
  <si>
    <t>ANTANG KALANG|KOTAWARINGIN TIMUR</t>
  </si>
  <si>
    <t>PT-ANTANG KALANG</t>
  </si>
  <si>
    <t>ARANIO|BANJAR</t>
  </si>
  <si>
    <t>PT-KARANG INTAN</t>
  </si>
  <si>
    <t>ARUT SELATAN|KOTAWARINGIN BARAT</t>
  </si>
  <si>
    <t>PT-PANGKALANBUN</t>
  </si>
  <si>
    <t>ARUT UTARA|KOTAWARINGIN BARAT</t>
  </si>
  <si>
    <t>ASTAMBUL|BANJAR</t>
  </si>
  <si>
    <t>AWANG|BARITO TIMUR</t>
  </si>
  <si>
    <t>PT-SOUTH BARITO</t>
  </si>
  <si>
    <t>AWAYAN|BALANGAN</t>
  </si>
  <si>
    <t>BAAMANG|KOTAWARINGIN TIMUR</t>
  </si>
  <si>
    <t>BABIRIK|HULU SUNGAI UTARA</t>
  </si>
  <si>
    <t>BABULU|PENAJAM PASER UTARA</t>
  </si>
  <si>
    <t>BADAU|KAPUAS HULU</t>
  </si>
  <si>
    <t>PT-BADAU KAPUAS</t>
  </si>
  <si>
    <t>BAHAU HULU|MALINAU</t>
  </si>
  <si>
    <t>PT-MALINAU BARAT</t>
  </si>
  <si>
    <t>BAJUIN|TANAH LAUT</t>
  </si>
  <si>
    <t>BAKARANGAN|TAPIN</t>
  </si>
  <si>
    <t>BAKUMPAI|BARITO KUALA</t>
  </si>
  <si>
    <t>PT-MARABAHAN</t>
  </si>
  <si>
    <t>BALAI RIAM|SUKAMARA</t>
  </si>
  <si>
    <t>PT-LAMANDAU</t>
  </si>
  <si>
    <t>BALAI|SANGGAU</t>
  </si>
  <si>
    <t>BALIKPAPAN BARAT|KOTA BALIKPAPAN</t>
  </si>
  <si>
    <t>BALIKPAPAN KOTA|KOTA BALIKPAPAN</t>
  </si>
  <si>
    <t>BALIKPAPAN SELATAN|KOTA BALIKPAPAN</t>
  </si>
  <si>
    <t>BALIKPAPAN TENGAH|KOTA BALIKPAPAN</t>
  </si>
  <si>
    <t>BALIKPAPAN TIMUR|KOTA BALIKPAPAN</t>
  </si>
  <si>
    <t>BALIKPAPAN UTARA|KOTA BALIKPAPAN</t>
  </si>
  <si>
    <t>BANAMA TINGANG|PULANG PISAU</t>
  </si>
  <si>
    <t>PT-PULANG PISAU</t>
  </si>
  <si>
    <t>BANJANG|HULU SUNGAI UTARA</t>
  </si>
  <si>
    <t>BANJARBARU SELATAN|KOTA BANJARBARU</t>
  </si>
  <si>
    <t>BANJARBARU UTARA|KOTA BANJARBARU</t>
  </si>
  <si>
    <t>BANJARMASIN BARAT|KOTA BANJARMASIN</t>
  </si>
  <si>
    <t>BANJARMASIN SELATAN|KOTA BANJARMASIN</t>
  </si>
  <si>
    <t>BANJARMASIN TENGAH|KOTA BANJARMASIN</t>
  </si>
  <si>
    <t>BANJARMASIN TIMUR|KOTA BANJARMASIN</t>
  </si>
  <si>
    <t>BANJARMASIN UTARA|KOTA BANJARMASIN</t>
  </si>
  <si>
    <t>BANUA LAWAS|TABALONG</t>
  </si>
  <si>
    <t>PT-LANDAK</t>
  </si>
  <si>
    <t>BARABAI|HULU SUNGAI TENGAH</t>
  </si>
  <si>
    <t>BARAMBAI|BARITO KUALA</t>
  </si>
  <si>
    <t>BARONG TONGKOK|KUTAI BARAT</t>
  </si>
  <si>
    <t>PT-MELAK</t>
  </si>
  <si>
    <t>BASARANG|KAPUAS</t>
  </si>
  <si>
    <t>BATAGUH|KAPUAS</t>
  </si>
  <si>
    <t>PT-KAPUAS KUALA</t>
  </si>
  <si>
    <t>BATANG ALAI SELATAN|HULU SUNGAI TENGAH</t>
  </si>
  <si>
    <t>BATANG ALAI TIMUR|HULU SUNGAI TENGAH</t>
  </si>
  <si>
    <t>BATANG ALAI UTARA|HULU SUNGAI TENGAH</t>
  </si>
  <si>
    <t>BATANG LUPAR|KAPUAS HULU</t>
  </si>
  <si>
    <t>BATI - BATI|TANAH LAUT</t>
  </si>
  <si>
    <t>BATU AMPAR|KUBU RAYA</t>
  </si>
  <si>
    <t>PT-BATU AMPAR</t>
  </si>
  <si>
    <t>BATU AMPAR|KUTAI TIMUR</t>
  </si>
  <si>
    <t>BATU AMPAR|SERUYAN</t>
  </si>
  <si>
    <t>PT-SERUYAN</t>
  </si>
  <si>
    <t>BATU AMPAR|TANAH LAUT</t>
  </si>
  <si>
    <t>BATU BENAWA|HULU SUNGAI TENGAH</t>
  </si>
  <si>
    <t>BATU ENGAU|PASER</t>
  </si>
  <si>
    <t>BATU LICIN|TANAH BUMBU</t>
  </si>
  <si>
    <t>BATU PUTIH|BERAU</t>
  </si>
  <si>
    <t>PT-BATU PUTIH</t>
  </si>
  <si>
    <t>BATU SOPANG|PASER</t>
  </si>
  <si>
    <t>BATUMANDI|BALANGAN</t>
  </si>
  <si>
    <t>BEDUWAI|SANGGAU</t>
  </si>
  <si>
    <t>PT-KEMBAYAN</t>
  </si>
  <si>
    <t>BELAWANG|BARITO KUALA</t>
  </si>
  <si>
    <t>BELIMBING HULU|MELAWI</t>
  </si>
  <si>
    <t>PT-BELIMBING</t>
  </si>
  <si>
    <t>BELIMBING|MELAWI</t>
  </si>
  <si>
    <t>BELITANG HILIR|SEKADAU</t>
  </si>
  <si>
    <t>PT-BELITANG</t>
  </si>
  <si>
    <t>BELITANG HULU|SEKADAU</t>
  </si>
  <si>
    <t>BELITANG|SEKADAU</t>
  </si>
  <si>
    <t>BENGALON|KUTAI TIMUR</t>
  </si>
  <si>
    <t>PT-JAGOI BABANG</t>
  </si>
  <si>
    <t>BENTIAN BESAR|KUTAI BARAT</t>
  </si>
  <si>
    <t>BENUA KAYONG|KETAPANG</t>
  </si>
  <si>
    <t>PT-KETAPANG</t>
  </si>
  <si>
    <t>BENUA LIMA|BARITO TIMUR</t>
  </si>
  <si>
    <t>BERUNTUNG BARU|BANJAR</t>
  </si>
  <si>
    <t>BETAYAU|TANA TIDUNG</t>
  </si>
  <si>
    <t>BIATAN|BERAU</t>
  </si>
  <si>
    <t>BIKA|KAPUAS HULU</t>
  </si>
  <si>
    <t>BINJAI HULU|SINTANG</t>
  </si>
  <si>
    <t>BINTANG ARA|TABALONG</t>
  </si>
  <si>
    <t>BINUANG|TAPIN</t>
  </si>
  <si>
    <t>BONGAN|KUTAI BARAT</t>
  </si>
  <si>
    <t>BONTANG BARAT|KOTA BONTANG</t>
  </si>
  <si>
    <t>PT-BONTANG</t>
  </si>
  <si>
    <t>BONTANG SELATAN|KOTA BONTANG</t>
  </si>
  <si>
    <t>BONTANG UTARA|KOTA BONTANG</t>
  </si>
  <si>
    <t>BONTI|SANGGAU</t>
  </si>
  <si>
    <t>BOYAN TANJUNG|KAPUAS HULU</t>
  </si>
  <si>
    <t>BUKIT BATU|KOTA PALANGKARAYA</t>
  </si>
  <si>
    <t>BULIK TIMUR|LAMANDAU</t>
  </si>
  <si>
    <t>BULIK|LAMANDAU</t>
  </si>
  <si>
    <t>BUMI MAKMUR|TANAH LAUT</t>
  </si>
  <si>
    <t>BUNGUR|TAPIN</t>
  </si>
  <si>
    <t>BUNUT HILIR|KAPUAS HULU</t>
  </si>
  <si>
    <t>BUNUT HULU|KAPUAS HULU</t>
  </si>
  <si>
    <t>BUNYU|BULUNGAN</t>
  </si>
  <si>
    <t>PT-TANJUNG SELOR</t>
  </si>
  <si>
    <t>BUSANG|KUTAI TIMUR</t>
  </si>
  <si>
    <t>CANDI LARAS SELATAN|TAPIN</t>
  </si>
  <si>
    <t>CANDI LARAS UTARA|TAPIN</t>
  </si>
  <si>
    <t>PT-MONTERADO</t>
  </si>
  <si>
    <t>CEMPAGA HULU|KOTAWARINGIN TIMUR</t>
  </si>
  <si>
    <t>PT-PARENGGEAN</t>
  </si>
  <si>
    <t>CEMPAGA|KOTAWARINGIN TIMUR</t>
  </si>
  <si>
    <t>CEMPAKA|KOTA BANJARBARU</t>
  </si>
  <si>
    <t>CERBON|BARITO KUALA</t>
  </si>
  <si>
    <t>DADAHUP|KAPUAS</t>
  </si>
  <si>
    <t>DAHA SELATAN|HULU SUNGAI SELATAN</t>
  </si>
  <si>
    <t>DAHA UTARA|HULU SUNGAI SELATAN</t>
  </si>
  <si>
    <t>DAMAI|KUTAI BARAT</t>
  </si>
  <si>
    <t>DANAU PANGGANG|HULU SUNGAI UTARA</t>
  </si>
  <si>
    <t>DANAU SELULUK|SERUYAN</t>
  </si>
  <si>
    <t>DANAU SEMBULUH|SERUYAN</t>
  </si>
  <si>
    <t>DEDAI|SINTANG</t>
  </si>
  <si>
    <t>DELTA PAWAN|KETAPANG</t>
  </si>
  <si>
    <t>DUSUN HILIR|BARITO SELATAN</t>
  </si>
  <si>
    <t>DUSUN SELATAN|BARITO SELATAN</t>
  </si>
  <si>
    <t>DUSUN TENGAH|BARITO TIMUR</t>
  </si>
  <si>
    <t>DUSUN TIMUR|BARITO TIMUR</t>
  </si>
  <si>
    <t>DUSUN UTARA|BARITO SELATAN</t>
  </si>
  <si>
    <t>ELLA HILIR|MELAWI</t>
  </si>
  <si>
    <t>EMBALOH HILIR|KAPUAS HULU</t>
  </si>
  <si>
    <t>EMBALOH HULU|KAPUAS HULU</t>
  </si>
  <si>
    <t>EMPANANG|KAPUAS HULU</t>
  </si>
  <si>
    <t>ENTIKONG|SANGGAU</t>
  </si>
  <si>
    <t>GALING|SAMBAS</t>
  </si>
  <si>
    <t>PT-SAMBAS</t>
  </si>
  <si>
    <t>GAMBUT|BANJAR</t>
  </si>
  <si>
    <t>GUNUNG BINTANG AWAI|BARITO SELATAN</t>
  </si>
  <si>
    <t>GUNUNG PUREI|BARITO UTARA</t>
  </si>
  <si>
    <t>PT-NORTH BARITO</t>
  </si>
  <si>
    <t>GUNUNG TABUR|BERAU</t>
  </si>
  <si>
    <t>GUNUNG TIMANG|BARITO UTARA</t>
  </si>
  <si>
    <t>HALONG|BALANGAN</t>
  </si>
  <si>
    <t>HANAU|SERUYAN</t>
  </si>
  <si>
    <t>HANTAKAN|HULU SUNGAI TENGAH</t>
  </si>
  <si>
    <t>HARUAI|TABALONG</t>
  </si>
  <si>
    <t>HARUYAN|HULU SUNGAI TENGAH</t>
  </si>
  <si>
    <t>HATUNGUN|TAPIN</t>
  </si>
  <si>
    <t>HAUR GADING|HULU SUNGAI UTARA</t>
  </si>
  <si>
    <t>HULU GURUNG|KAPUAS HULU</t>
  </si>
  <si>
    <t>HULU SUNGAI|KETAPANG</t>
  </si>
  <si>
    <t>PT-SANDAI</t>
  </si>
  <si>
    <t>JABIREN RAYA|PULANG PISAU</t>
  </si>
  <si>
    <t>JANGKANG|SANGGAU</t>
  </si>
  <si>
    <t>JARO|TABALONG</t>
  </si>
  <si>
    <t>JAWAI SELATAN|SAMBAS</t>
  </si>
  <si>
    <t>PT-JAWAI</t>
  </si>
  <si>
    <t>JAWAI|SAMBAS</t>
  </si>
  <si>
    <t>JEJANGKIT|BARITO KUALA</t>
  </si>
  <si>
    <t>JEKAN RAYA|KOTA PALANGKARAYA</t>
  </si>
  <si>
    <t>JELAI HULU|KETAPANG</t>
  </si>
  <si>
    <t>JELAI|SUKAMARA</t>
  </si>
  <si>
    <t>JELIMPO|LANDAK</t>
  </si>
  <si>
    <t>JEMPANG|KUTAI BARAT</t>
  </si>
  <si>
    <t>JENAMAS|BARITO SELATAN</t>
  </si>
  <si>
    <t>JONGKONG|KAPUAS HULU</t>
  </si>
  <si>
    <t>JORONG|TANAH LAUT</t>
  </si>
  <si>
    <t>JUAI|BALANGAN</t>
  </si>
  <si>
    <t>KAHAYAN HILIR|PULANG PISAU</t>
  </si>
  <si>
    <t>KAHAYAN KUALA|PULANG PISAU</t>
  </si>
  <si>
    <t>KAHAYAN TENGAH|PULANG PISAU</t>
  </si>
  <si>
    <t>KALIORANG|KUTAI TIMUR</t>
  </si>
  <si>
    <t>KALIS|KAPUAS HULU</t>
  </si>
  <si>
    <t>KALUMPANG|HULU SUNGAI SELATAN</t>
  </si>
  <si>
    <t>KAMIPANG|KATINGAN</t>
  </si>
  <si>
    <t>PT-BUKIT RAYA</t>
  </si>
  <si>
    <t>KANDANGAN|HULU SUNGAI SELATAN</t>
  </si>
  <si>
    <t>KAPUAS BARAT|KAPUAS</t>
  </si>
  <si>
    <t>KAPUAS HILIR|KAPUAS</t>
  </si>
  <si>
    <t>KAPUAS KUALA|KAPUAS</t>
  </si>
  <si>
    <t>KAPUAS MURUNG|KAPUAS</t>
  </si>
  <si>
    <t>KAPUAS TIMUR|KAPUAS</t>
  </si>
  <si>
    <t>KAPUAS|SANGGAU</t>
  </si>
  <si>
    <t>KARANG BINTANG|TANAH BUMBU</t>
  </si>
  <si>
    <t>KARANG INTAN|BANJAR</t>
  </si>
  <si>
    <t>KARANGAN|KUTAI TIMUR</t>
  </si>
  <si>
    <t>KARAU KUALA|BARITO SELATAN</t>
  </si>
  <si>
    <t>KARUSEN JANANG|BARITO TIMUR</t>
  </si>
  <si>
    <t>KATINGAN HILIR|KATINGAN</t>
  </si>
  <si>
    <t>KATINGAN KUALA|KATINGAN</t>
  </si>
  <si>
    <t>KATINGAN TENGAH|KATINGAN</t>
  </si>
  <si>
    <t>KAUBUN|KUTAI TIMUR</t>
  </si>
  <si>
    <t>KAYAN HILIR|SINTANG</t>
  </si>
  <si>
    <t>KAYAN HULU|SINTANG</t>
  </si>
  <si>
    <t>KAYAN SELATAN|MALINAU</t>
  </si>
  <si>
    <t>KELAM PERMAI|SINTANG</t>
  </si>
  <si>
    <t>KELUA|TABALONG</t>
  </si>
  <si>
    <t>KELUMPANG BARAT|KOTABARU</t>
  </si>
  <si>
    <t>KELUMPANG HILIR|KOTABARU</t>
  </si>
  <si>
    <t>KELUMPANG HULU|KOTABARU</t>
  </si>
  <si>
    <t>KELUMPANG SELATAN|KOTABARU</t>
  </si>
  <si>
    <t>KELUMPANG TENGAH|KOTABARU</t>
  </si>
  <si>
    <t>KELUMPANG UTARA|KOTABARU</t>
  </si>
  <si>
    <t>KEMBANG JANGGUT|KUTAI KARTANEGARA</t>
  </si>
  <si>
    <t>PT-MUARA KAMAN</t>
  </si>
  <si>
    <t>KEMBAYAN|SANGGAU</t>
  </si>
  <si>
    <t>KENDAWANGAN|KETAPANG</t>
  </si>
  <si>
    <t>PT-KENDAWANGAN</t>
  </si>
  <si>
    <t>KENOHAN|KUTAI KARTANEGARA</t>
  </si>
  <si>
    <t>KERTAK HANYAR|BANJAR</t>
  </si>
  <si>
    <t>KETUNGAU HILIR|SINTANG</t>
  </si>
  <si>
    <t>KETUNGAU TENGAH|SINTANG</t>
  </si>
  <si>
    <t>KINTAP|TANAH LAUT</t>
  </si>
  <si>
    <t>KONGBENG|KUTAI TIMUR</t>
  </si>
  <si>
    <t>KOTA BANGUN|KUTAI KARTANEGARA</t>
  </si>
  <si>
    <t>KOTA BESI|KOTAWARINGIN TIMUR</t>
  </si>
  <si>
    <t>KOTAWARINGIN LAMA|KOTAWARINGIN BARAT</t>
  </si>
  <si>
    <t>KRAYAN BARAT|NUNUKAN</t>
  </si>
  <si>
    <t>PT-NUNUKAN</t>
  </si>
  <si>
    <t>KUALA BEHE|LANDAK</t>
  </si>
  <si>
    <t>KUALA MANDOR-B|KUBU RAYA</t>
  </si>
  <si>
    <t>KUARO|PASER</t>
  </si>
  <si>
    <t>KUBU|KUBU RAYA</t>
  </si>
  <si>
    <t>KUMAI|KOTAWARINGIN BARAT</t>
  </si>
  <si>
    <t>KURANJI|TANAH BUMBU</t>
  </si>
  <si>
    <t>KURAU|TANAH LAUT</t>
  </si>
  <si>
    <t>KURIPAN|BARITO KUALA</t>
  </si>
  <si>
    <t>KURUN|GUNUNG MAS</t>
  </si>
  <si>
    <t>PT-RUNGAN</t>
  </si>
  <si>
    <t>KUSAN HILIR|TANAH BUMBU</t>
  </si>
  <si>
    <t>KUSAN HULU|TANAH BUMBU</t>
  </si>
  <si>
    <t>LABUAN AMAS SELATAN|HULU SUNGAI TENGAH</t>
  </si>
  <si>
    <t>LABUAN AMAS UTARA|HULU SUNGAI TENGAH</t>
  </si>
  <si>
    <t>LAHAM|MAHAKAM ULU</t>
  </si>
  <si>
    <t>LAHEI BARAT|BARITO UTARA</t>
  </si>
  <si>
    <t>LAHEI|BARITO UTARA</t>
  </si>
  <si>
    <t>LAMPIHONG|BALANGAN</t>
  </si>
  <si>
    <t>LANDASAN ULIN|KOTA BANJARBARU</t>
  </si>
  <si>
    <t>LAUNG TUHUP|MURUNG RAYA</t>
  </si>
  <si>
    <t>LIANG ANGGANG|KOTA BANJARBARU</t>
  </si>
  <si>
    <t>LIMPASU|HULU SUNGAI TENGAH</t>
  </si>
  <si>
    <t>LINGGANG BIGUNG|KUTAI BARAT</t>
  </si>
  <si>
    <t>LOA JANAN ILIR|KOTA SAMARINDA</t>
  </si>
  <si>
    <t>LOA JANAN|KUTAI KARTANEGARA</t>
  </si>
  <si>
    <t>LOA KULU|KUTAI KARTANEGARA</t>
  </si>
  <si>
    <t>LOKPAIKAT|TAPIN</t>
  </si>
  <si>
    <t>LOKSADO|HULU SUNGAI SELATAN</t>
  </si>
  <si>
    <t>LONG APARI|MAHAKAM ULU</t>
  </si>
  <si>
    <t>LONG BAGUN|MAHAKAM ULU</t>
  </si>
  <si>
    <t>LONG HUBUNG|MAHAKAM ULU</t>
  </si>
  <si>
    <t>LONG IKIS|PASER</t>
  </si>
  <si>
    <t>LONG IRAM|KUTAI BARAT</t>
  </si>
  <si>
    <t>LONG KALI|PASER</t>
  </si>
  <si>
    <t>LONG MESANGAT|KUTAI TIMUR</t>
  </si>
  <si>
    <t>LONG PAHANGAI|MAHAKAM ULU</t>
  </si>
  <si>
    <t>LUMBIS|NUNUKAN</t>
  </si>
  <si>
    <t>MALIKU|PULANG PISAU</t>
  </si>
  <si>
    <t>MALINAU BARAT|MALINAU</t>
  </si>
  <si>
    <t>MALINAU KOTA|MALINAU</t>
  </si>
  <si>
    <t>MALINAU SELATAN HILIR|MALINAU</t>
  </si>
  <si>
    <t>MALINAU SELATAN HULU|MALINAU</t>
  </si>
  <si>
    <t>MALINAU SELATAN|MALINAU</t>
  </si>
  <si>
    <t>MALINAU UTARA|MALINAU</t>
  </si>
  <si>
    <t>MANDASTANA|BARITO KUALA</t>
  </si>
  <si>
    <t>MANDAU TALAWANG|KAPUAS</t>
  </si>
  <si>
    <t>MANDOR|LANDAK</t>
  </si>
  <si>
    <t>PT-MANDOR</t>
  </si>
  <si>
    <t>MANIS MATA|KETAPANG</t>
  </si>
  <si>
    <t>MANTANGAI|KAPUAS</t>
  </si>
  <si>
    <t>MANTEWE|TANAH BUMBU</t>
  </si>
  <si>
    <t>MANUHING RAYA|GUNUNG MAS</t>
  </si>
  <si>
    <t>MANUHING|GUNUNG MAS</t>
  </si>
  <si>
    <t>MARABAHAN|BARITO KUALA</t>
  </si>
  <si>
    <t>MARANG KAYU|KUTAI KARTANEGARA</t>
  </si>
  <si>
    <t>MARAU|KETAPANG</t>
  </si>
  <si>
    <t>MARTAPURA BARAT|BANJAR</t>
  </si>
  <si>
    <t>MARTAPURA TIMUR|BANJAR</t>
  </si>
  <si>
    <t>MARTAPURA|BANJAR</t>
  </si>
  <si>
    <t>MATAN HILIR SELATAN|KETAPANG</t>
  </si>
  <si>
    <t>MATAN HILIR UTARA|KETAPANG</t>
  </si>
  <si>
    <t>PT-MUARA PAWAN</t>
  </si>
  <si>
    <t>MATARAMAN|BANJAR</t>
  </si>
  <si>
    <t>MEKAR SARI|BARITO KUALA</t>
  </si>
  <si>
    <t>MELAK|KUTAI BARAT</t>
  </si>
  <si>
    <t>MELIAU|SANGGAU</t>
  </si>
  <si>
    <t>PT-MELIAU</t>
  </si>
  <si>
    <t>MEMPAWAH HILIR|MEMPAWAH</t>
  </si>
  <si>
    <t>MEMPAWAH HULU|LANDAK</t>
  </si>
  <si>
    <t>MEMPAWAH TIMUR|MEMPAWAH</t>
  </si>
  <si>
    <t>MENDAWAI|KATINGAN</t>
  </si>
  <si>
    <t>MENJALIN|LANDAK</t>
  </si>
  <si>
    <t>MENTARANG HULU|MALINAU</t>
  </si>
  <si>
    <t>MENTARANG|MALINAU</t>
  </si>
  <si>
    <t>MENTAWA BARU KETAPANG|KOTAWARINGIN TIMUR</t>
  </si>
  <si>
    <t>MENTAYA HILIR SELATAN|KOTAWARINGIN TIMUR</t>
  </si>
  <si>
    <t>MENTAYA HILIR UTARA|KOTAWARINGIN TIMUR</t>
  </si>
  <si>
    <t>MENTAYA HULU|KOTAWARINGIN TIMUR</t>
  </si>
  <si>
    <t>MENTEBAH|KAPUAS HULU</t>
  </si>
  <si>
    <t>MENTHOBI RAYA|LAMANDAU</t>
  </si>
  <si>
    <t>MENUKUNG|MELAWI</t>
  </si>
  <si>
    <t>MENYUKE|LANDAK</t>
  </si>
  <si>
    <t>MIHING RAYA|GUNUNG MAS</t>
  </si>
  <si>
    <t>MONTALLAT|BARITO UTARA</t>
  </si>
  <si>
    <t>MOOK MANAAR BULATN|KUTAI BARAT</t>
  </si>
  <si>
    <t>MUARA ANCALONG|KUTAI TIMUR</t>
  </si>
  <si>
    <t>MUARA BADAK|KUTAI KARTANEGARA</t>
  </si>
  <si>
    <t>MUARA BENGKAL|KUTAI TIMUR</t>
  </si>
  <si>
    <t>MUARA HARUS|TABALONG</t>
  </si>
  <si>
    <t>MUARA JAWA|KUTAI KARTANEGARA</t>
  </si>
  <si>
    <t>PT-SAMBOJA</t>
  </si>
  <si>
    <t>MUARA KAMAN|KUTAI KARTANEGARA</t>
  </si>
  <si>
    <t>PT-SEBULU</t>
  </si>
  <si>
    <t>MUARA KOMAM|PASER</t>
  </si>
  <si>
    <t>MUARA LAWA|KUTAI BARAT</t>
  </si>
  <si>
    <t>MUARA MUNTAI|KUTAI KARTANEGARA</t>
  </si>
  <si>
    <t>MUARA PAHU|KUTAI BARAT</t>
  </si>
  <si>
    <t>MUARA PAWAN|KETAPANG</t>
  </si>
  <si>
    <t>MUARA SAMU|PASER</t>
  </si>
  <si>
    <t>MUARA UYA|TABALONG</t>
  </si>
  <si>
    <t>MUARA WAHAU|KUTAI TIMUR</t>
  </si>
  <si>
    <t>MUARA WIS|KUTAI KARTANEGARA</t>
  </si>
  <si>
    <t>MUKOK|SANGGAU</t>
  </si>
  <si>
    <t>MURUNG PUDAK|TABALONG</t>
  </si>
  <si>
    <t>MURUNG|MURUNG RAYA</t>
  </si>
  <si>
    <t>NANGA MAHAP|SEKADAU</t>
  </si>
  <si>
    <t>PT-SEKADAU</t>
  </si>
  <si>
    <t>NANGA PINOH|MELAWI</t>
  </si>
  <si>
    <t>NANGA TAMAN|SEKADAU</t>
  </si>
  <si>
    <t>NANGA TAYAP|KETAPANG</t>
  </si>
  <si>
    <t>NGABANG|LANDAK</t>
  </si>
  <si>
    <t>NOYAN|SANGGAU</t>
  </si>
  <si>
    <t>NUNUKAN SELATAN|NUNUKAN</t>
  </si>
  <si>
    <t>NUNUKAN|NUNUKAN</t>
  </si>
  <si>
    <t>NYUATAN|KUTAI BARAT</t>
  </si>
  <si>
    <t>PADANG BATUNG|HULU SUNGAI SELATAN</t>
  </si>
  <si>
    <t>PAHANDUT|KOTA PALANGKARAYA</t>
  </si>
  <si>
    <t>PAJU EPAT|BARITO TIMUR</t>
  </si>
  <si>
    <t>PAKU|BARITO TIMUR</t>
  </si>
  <si>
    <t>PALARAN|KOTA SAMARINDA</t>
  </si>
  <si>
    <t>PALOH|SAMBAS</t>
  </si>
  <si>
    <t>PAMUKAN BARAT|KOTABARU</t>
  </si>
  <si>
    <t>PAMUKAN SELATAN|KOTABARU</t>
  </si>
  <si>
    <t>PAMUKAN UTARA|KOTABARU</t>
  </si>
  <si>
    <t>PANDAWAN|HULU SUNGAI TENGAH</t>
  </si>
  <si>
    <t>PANDIH BATU|PULANG PISAU</t>
  </si>
  <si>
    <t>PANGKALAN BANTENG|KOTAWARINGIN BARAT</t>
  </si>
  <si>
    <t>PANGKALAN LADA|KOTAWARINGIN BARAT</t>
  </si>
  <si>
    <t>PANTAI LUNCI|SUKAMARA</t>
  </si>
  <si>
    <t>PANYIPATAN|TANAH LAUT</t>
  </si>
  <si>
    <t>PARAMASAN|BANJAR</t>
  </si>
  <si>
    <t>PARENGGEAN|KOTAWARINGIN TIMUR</t>
  </si>
  <si>
    <t>PARINDU|SANGGAU</t>
  </si>
  <si>
    <t>PARINGIN SELATAN|BALANGAN</t>
  </si>
  <si>
    <t>PARINGIN|BALANGAN</t>
  </si>
  <si>
    <t>PASAK TALAWANG|KAPUAS</t>
  </si>
  <si>
    <t>PASER BELENGKONG|PASER</t>
  </si>
  <si>
    <t>PATANGKEP TUTUI|BARITO TIMUR</t>
  </si>
  <si>
    <t>PELAIHARI|TANAH LAUT</t>
  </si>
  <si>
    <t>PEMAHAN|KETAPANG</t>
  </si>
  <si>
    <t>PEMANGKAT|SAMBAS</t>
  </si>
  <si>
    <t>PT-PEMANGKAT</t>
  </si>
  <si>
    <t>PEMATANG KARAU|BARITO TIMUR</t>
  </si>
  <si>
    <t>PENAJAM|PENAJAM PASER UTARA</t>
  </si>
  <si>
    <t>PENGARON|BANJAR</t>
  </si>
  <si>
    <t>PENGKADAN|KAPUAS HULU</t>
  </si>
  <si>
    <t>PENYINGGAHAN|KUTAI BARAT</t>
  </si>
  <si>
    <t>PERMATA INTAN|MURUNG RAYA</t>
  </si>
  <si>
    <t>PERMATA KECUBUNG|SUKAMARA</t>
  </si>
  <si>
    <t>PIANI|TAPIN</t>
  </si>
  <si>
    <t>PINOH UTARA|MELAWI</t>
  </si>
  <si>
    <t>PONTIANAK BARAT|KOTA PONTIANAK</t>
  </si>
  <si>
    <t>PONTIANAK KOTA|KOTA PONTIANAK</t>
  </si>
  <si>
    <t>PONTIANAK SELATAN|KOTA PONTIANAK</t>
  </si>
  <si>
    <t>PONTIANAK TENGGARA|KOTA PONTIANAK</t>
  </si>
  <si>
    <t>PONTIANAK TIMUR|KOTA PONTIANAK</t>
  </si>
  <si>
    <t>PONTIANAK UTARA|KOTA PONTIANAK</t>
  </si>
  <si>
    <t>PUGAAN|TABALONG</t>
  </si>
  <si>
    <t>PUJUNGAN|MALINAU</t>
  </si>
  <si>
    <t>PULAU DERAWAN|BERAU</t>
  </si>
  <si>
    <t>PULAU HANAUT|KOTAWARINGIN TIMUR</t>
  </si>
  <si>
    <t>PULAU LAUT BARAT|KOTABARU</t>
  </si>
  <si>
    <t>PT-PULAU LAUT UTARA</t>
  </si>
  <si>
    <t>PULAU LAUT KEPULAUAN|KOTABARU</t>
  </si>
  <si>
    <t>PULAU LAUT SELATAN|KOTABARU</t>
  </si>
  <si>
    <t>PULAU LAUT TANJUNG SELAYAR|KOTABARU</t>
  </si>
  <si>
    <t>PULAU LAUT TENGAH|KOTABARU</t>
  </si>
  <si>
    <t>PULAU LAUT TIMUR|KOTABARU</t>
  </si>
  <si>
    <t>PULAU LAUT UTARA|KOTABARU</t>
  </si>
  <si>
    <t>PULAU MALAN|KATINGAN</t>
  </si>
  <si>
    <t>PULAU MAYA|KAYONG UTARA</t>
  </si>
  <si>
    <t>PT-KAYONG UTARA</t>
  </si>
  <si>
    <t>PULAU PETAK|KAPUAS</t>
  </si>
  <si>
    <t>PULAU SEBUKU|KOTABARU</t>
  </si>
  <si>
    <t>PUTUSSIBAU SELATAN|KAPUAS HULU</t>
  </si>
  <si>
    <t>PUTUSSIBAU UTARA|KAPUAS HULU</t>
  </si>
  <si>
    <t>RANTAU BADAUH|BARITO KUALA</t>
  </si>
  <si>
    <t>RANTAU PULUNG|KUTAI TIMUR</t>
  </si>
  <si>
    <t>RAREN BATUAH|BARITO TIMUR</t>
  </si>
  <si>
    <t>RASAU JAYA|KUBU RAYA</t>
  </si>
  <si>
    <t>RUNGAN|GUNUNG MAS</t>
  </si>
  <si>
    <t>SABANGAU|KOTA PALANGKARAYA</t>
  </si>
  <si>
    <t>SAJAD|SAMBAS</t>
  </si>
  <si>
    <t>SAJINGAN BESAR|SAMBAS</t>
  </si>
  <si>
    <t>SALAM BABARIS|TAPIN</t>
  </si>
  <si>
    <t>SALATIGA|SAMBAS</t>
  </si>
  <si>
    <t>SAMARINDA ILIR|KOTA SAMARINDA</t>
  </si>
  <si>
    <t>SAMARINDA KOTA|KOTA SAMARINDA</t>
  </si>
  <si>
    <t>SAMARINDA SEBERANG|KOTA SAMARINDA</t>
  </si>
  <si>
    <t>SAMARINDA ULU|KOTA SAMARINDA</t>
  </si>
  <si>
    <t>SAMARINDA UTARA|KOTA SAMARINDA</t>
  </si>
  <si>
    <t>SAMBALIUNG|BERAU</t>
  </si>
  <si>
    <t>SAMBAS|SAMBAS</t>
  </si>
  <si>
    <t>SAMBOJA|KUTAI KARTANEGARA</t>
  </si>
  <si>
    <t>SAMBUNG MAKMUR|BANJAR</t>
  </si>
  <si>
    <t>SAMBUTAN|KOTA SAMARINDA</t>
  </si>
  <si>
    <t>SAMPANAHAN|KOTABARU</t>
  </si>
  <si>
    <t>SANAMAN MANTIKEI|KATINGAN</t>
  </si>
  <si>
    <t>SANDAI|KETAPANG</t>
  </si>
  <si>
    <t>SANDARAN|KUTAI TIMUR</t>
  </si>
  <si>
    <t>SANGASANGA|KUTAI KARTANEGARA</t>
  </si>
  <si>
    <t>SANGATTA SELATAN|KUTAI TIMUR</t>
  </si>
  <si>
    <t>SANGATTA UTARA|KUTAI TIMUR</t>
  </si>
  <si>
    <t>SANGKULIRANG|KUTAI TIMUR</t>
  </si>
  <si>
    <t>SATUI|TANAH BUMBU</t>
  </si>
  <si>
    <t>SEBANGKI|LANDAK</t>
  </si>
  <si>
    <t>SEBATIK BARAT|NUNUKAN</t>
  </si>
  <si>
    <t>SEBATIK TIMUR|NUNUKAN</t>
  </si>
  <si>
    <t>SEBATIK UTARA|NUNUKAN</t>
  </si>
  <si>
    <t>SEBATIK|NUNUKAN</t>
  </si>
  <si>
    <t>SEBAWI|SAMBAS</t>
  </si>
  <si>
    <t>SEBERUANG|KAPUAS HULU</t>
  </si>
  <si>
    <t>SEBUKU|NUNUKAN</t>
  </si>
  <si>
    <t>SEBULU|KUTAI KARTANEGARA</t>
  </si>
  <si>
    <t>SEGAH|BERAU</t>
  </si>
  <si>
    <t>SEGEDONG|MEMPAWAH</t>
  </si>
  <si>
    <t>SEJANGKUNG|SAMBAS</t>
  </si>
  <si>
    <t>SEKADAU HILIR|SEKADAU</t>
  </si>
  <si>
    <t>SEKADAU HULU|SEKADAU</t>
  </si>
  <si>
    <t>SEKAYAM|SANGGAU</t>
  </si>
  <si>
    <t>SEKOLAQ DARAT|KUTAI BARAT</t>
  </si>
  <si>
    <t>SELAKAU TIMUR|SAMBAS</t>
  </si>
  <si>
    <t>SELAKAU|SAMBAS</t>
  </si>
  <si>
    <t>SELAT|KAPUAS</t>
  </si>
  <si>
    <t>SELIMBAU|KAPUAS HULU</t>
  </si>
  <si>
    <t>SEMATU JAYA|LAMANDAU</t>
  </si>
  <si>
    <t>SEMBAKUNG ATULAI|NUNUKAN</t>
  </si>
  <si>
    <t>SEMBAKUNG|NUNUKAN</t>
  </si>
  <si>
    <t>SEMITAU|KAPUAS HULU</t>
  </si>
  <si>
    <t>SEMPARUK|SAMBAS</t>
  </si>
  <si>
    <t>SENGAH TEMILA|LANDAK</t>
  </si>
  <si>
    <t>SEPAKU|PENAJAM PASER UTARA</t>
  </si>
  <si>
    <t>SEPANG SIMIN|GUNUNG MAS</t>
  </si>
  <si>
    <t>SEPAUK|SINTANG</t>
  </si>
  <si>
    <t>SEPONTI|KAYONG UTARA</t>
  </si>
  <si>
    <t>SERANAU|KOTAWARINGIN TIMUR</t>
  </si>
  <si>
    <t>SERAWAI|SINTANG</t>
  </si>
  <si>
    <t>SERIBU RIAM|MURUNG RAYA</t>
  </si>
  <si>
    <t>SERUYAN HILIR TIMUR|SERUYAN</t>
  </si>
  <si>
    <t>SERUYAN HILIR|SERUYAN</t>
  </si>
  <si>
    <t>SERUYAN RAYA|SERUYAN</t>
  </si>
  <si>
    <t>SERUYAN TENGAH|SERUYAN</t>
  </si>
  <si>
    <t>SESAYAP HILIR|TANA TIDUNG</t>
  </si>
  <si>
    <t>SESAYAP|TANA TIDUNG</t>
  </si>
  <si>
    <t>SIANTAN|MEMPAWAH</t>
  </si>
  <si>
    <t>SILAT HILIR|KAPUAS HULU</t>
  </si>
  <si>
    <t>PT-SILAT HILIR</t>
  </si>
  <si>
    <t>SILAT HULU|KAPUAS HULU</t>
  </si>
  <si>
    <t>SILUQ NGURAI|KUTAI BARAT</t>
  </si>
  <si>
    <t>SIMPANG EMPAT|BANJAR</t>
  </si>
  <si>
    <t>SIMPANG EMPAT|TANAH BUMBU</t>
  </si>
  <si>
    <t>SIMPANG HILIR|KAYONG UTARA</t>
  </si>
  <si>
    <t>SIMPANG HULU|KETAPANG</t>
  </si>
  <si>
    <t>SIMPUR|HULU SUNGAI SELATAN</t>
  </si>
  <si>
    <t>SINGKAWANG BARAT|KOTA SINGKAWANG</t>
  </si>
  <si>
    <t>PT-SINGKAWANG</t>
  </si>
  <si>
    <t>SINGKAWANG SELATAN|KOTA SINGKAWANG</t>
  </si>
  <si>
    <t>SINGKAWANG TENGAH|KOTA SINGKAWANG</t>
  </si>
  <si>
    <t>SINGKAWANG TIMUR|KOTA SINGKAWANG</t>
  </si>
  <si>
    <t>SINGKAWANG UTARA|KOTA SINGKAWANG</t>
  </si>
  <si>
    <t>SINGKUP|KETAPANG</t>
  </si>
  <si>
    <t>SINTANG|SINTANG</t>
  </si>
  <si>
    <t>SUBAH|SAMBAS</t>
  </si>
  <si>
    <t>SUHAID|KAPUAS HULU</t>
  </si>
  <si>
    <t>SUKADANA|KAYONG UTARA</t>
  </si>
  <si>
    <t>SUKAMARA|SUKAMARA</t>
  </si>
  <si>
    <t>SUNGAI AMBAWANG|KUBU RAYA</t>
  </si>
  <si>
    <t>SUNGAI BOH|MALINAU</t>
  </si>
  <si>
    <t>SUNGAI DURIAN|KOTABARU</t>
  </si>
  <si>
    <t>SUNGAI KAKAP|KUBU RAYA</t>
  </si>
  <si>
    <t>SUNGAI KUNJANG|KOTA SAMARINDA</t>
  </si>
  <si>
    <t>SUNGAI KUNYIT|MEMPAWAH</t>
  </si>
  <si>
    <t>SUNGAI LAUR|KETAPANG</t>
  </si>
  <si>
    <t>SUNGAI LOBAN|TANAH BUMBU</t>
  </si>
  <si>
    <t>SUNGAI MELAYU RAYAK|KETAPANG</t>
  </si>
  <si>
    <t>SUNGAI PANDAN|HULU SUNGAI UTARA</t>
  </si>
  <si>
    <t>SUNGAI PINANG|BANJAR</t>
  </si>
  <si>
    <t>SUNGAI PINANG|KOTA SAMARINDA</t>
  </si>
  <si>
    <t>SUNGAI PINYUH|MEMPAWAH</t>
  </si>
  <si>
    <t>SUNGAI RAYA|HULU SUNGAI SELATAN</t>
  </si>
  <si>
    <t>SUNGAI RAYA|KUBU RAYA</t>
  </si>
  <si>
    <t>SUNGAI TABUK|BANJAR</t>
  </si>
  <si>
    <t>SUNGAI TABUKAN|HULU SUNGAI UTARA</t>
  </si>
  <si>
    <t>SUNGAI TEBELIAN|SINTANG</t>
  </si>
  <si>
    <t>SUNGAI TUBU|MALINAU</t>
  </si>
  <si>
    <t>TABALAR|BERAU</t>
  </si>
  <si>
    <t>TABANG|KUTAI KARTANEGARA</t>
  </si>
  <si>
    <t>TABUKAN|BARITO KUALA</t>
  </si>
  <si>
    <t>TABUNGANEN|BARITO KUALA</t>
  </si>
  <si>
    <t>TAKISUNG|TANAH LAUT</t>
  </si>
  <si>
    <t>TALISAYAN|BERAU</t>
  </si>
  <si>
    <t>TAMBAN CATUR|KAPUAS</t>
  </si>
  <si>
    <t>TAMBAN|BARITO KUALA</t>
  </si>
  <si>
    <t>TAMBANG ULANG|TANAH LAUT</t>
  </si>
  <si>
    <t>TANA LIA|TANA TIDUNG</t>
  </si>
  <si>
    <t>TANAH GROGOT|PASER</t>
  </si>
  <si>
    <t>TANAH SIANG SELATAN|MURUNG RAYA</t>
  </si>
  <si>
    <t>TANAH SIANG|MURUNG RAYA</t>
  </si>
  <si>
    <t>TANGARAN|SAMBAS</t>
  </si>
  <si>
    <t>TANJUNG HARAPAN|PASER</t>
  </si>
  <si>
    <t>TANJUNG PALAS TENGAH|BULUNGAN</t>
  </si>
  <si>
    <t>TANJUNG PALAS TIMUR|BULUNGAN</t>
  </si>
  <si>
    <t>TANJUNG PALAS UTARA|BULUNGAN</t>
  </si>
  <si>
    <t>TANJUNG PALAS|BULUNGAN</t>
  </si>
  <si>
    <t>TANJUNG REDEB|BERAU</t>
  </si>
  <si>
    <t>TANJUNG SELOR|BULUNGAN</t>
  </si>
  <si>
    <t>TANJUNG|TABALONG</t>
  </si>
  <si>
    <t>TANTA|TABALONG</t>
  </si>
  <si>
    <t>TAPIN SELATAN|TAPIN</t>
  </si>
  <si>
    <t>TAPIN TENGAH|TAPIN</t>
  </si>
  <si>
    <t>TAPIN UTARA|TAPIN</t>
  </si>
  <si>
    <t>TARAKAN BARAT|KOTA TARAKAN</t>
  </si>
  <si>
    <t>PT-TARAKAN BARAT</t>
  </si>
  <si>
    <t>TARAKAN TENGAH|KOTA TARAKAN</t>
  </si>
  <si>
    <t>TARAKAN TIMUR|KOTA TARAKAN</t>
  </si>
  <si>
    <t>TARAKAN UTARA|KOTA TARAKAN</t>
  </si>
  <si>
    <t>TASIK PAYAWAN|KATINGAN</t>
  </si>
  <si>
    <t>TATAH MAKMUR|BANJAR</t>
  </si>
  <si>
    <t>TAYAN HILIR|SANGGAU</t>
  </si>
  <si>
    <t>TAYAN HULU|SANGGAU</t>
  </si>
  <si>
    <t>TEBAS|SAMBAS</t>
  </si>
  <si>
    <t>TEBING TINGGI|BALANGAN</t>
  </si>
  <si>
    <t>TEKARANG|SAMBAS</t>
  </si>
  <si>
    <t>TELAGA ANTANG|KOTAWARINGIN TIMUR</t>
  </si>
  <si>
    <t>TELAGA BAUNTUNG|BANJAR</t>
  </si>
  <si>
    <t>TELAGA LANGSAT|HULU SUNGAI SELATAN</t>
  </si>
  <si>
    <t>TELAWANG|KOTAWARINGIN TIMUR</t>
  </si>
  <si>
    <t>TELEN|KUTAI TIMUR</t>
  </si>
  <si>
    <t>TELUK BATANG|KAYONG UTARA</t>
  </si>
  <si>
    <t>TELUK BAYUR|BERAU</t>
  </si>
  <si>
    <t>TELUK KERAMAT|SAMBAS</t>
  </si>
  <si>
    <t>TELUK PAKEDAI|KUBU RAYA</t>
  </si>
  <si>
    <t>TELUK PANDAN|KUTAI TIMUR</t>
  </si>
  <si>
    <t>TELUK SAMPIT|KOTAWARINGIN TIMUR</t>
  </si>
  <si>
    <t>TEMPUNAK|SINTANG</t>
  </si>
  <si>
    <t>TENGGARONG SEBERANG|KUTAI KARTANEGARA</t>
  </si>
  <si>
    <t>TENGGARONG|KUTAI KARTANEGARA</t>
  </si>
  <si>
    <t>TERENTANG|KUBU RAYA</t>
  </si>
  <si>
    <t>TERING|KUTAI BARAT</t>
  </si>
  <si>
    <t>TEWAH|GUNUNG MAS</t>
  </si>
  <si>
    <t>TEWANG SANGALANG GARING|KATINGAN</t>
  </si>
  <si>
    <t>TEWEH BARU|BARITO UTARA</t>
  </si>
  <si>
    <t>TEWEH SELATAN|BARITO UTARA</t>
  </si>
  <si>
    <t>TEWEH TENGAH|BARITO UTARA</t>
  </si>
  <si>
    <t>TEWEH TIMUR|BARITO UTARA</t>
  </si>
  <si>
    <t>TOBA|SANGGAU</t>
  </si>
  <si>
    <t>TOHO|MEMPAWAH</t>
  </si>
  <si>
    <t>TUALAN HULU|KOTAWARINGIN TIMUR</t>
  </si>
  <si>
    <t>TULIN ONSOI|NUNUKAN</t>
  </si>
  <si>
    <t>TUMBANG TITI|KETAPANG</t>
  </si>
  <si>
    <t>UPAU|TABALONG</t>
  </si>
  <si>
    <t>WANARAYA|BARITO KUALA</t>
  </si>
  <si>
    <t>WARU|PENAJAM PASER UTARA</t>
  </si>
  <si>
    <t>SEKATAK|BULUNGAN</t>
  </si>
  <si>
    <t>RGUGA TRADE MTD</t>
  </si>
  <si>
    <t>RGUGA TRADE LMTD</t>
  </si>
  <si>
    <t>RGUGA FWA ALL CHANNEL</t>
  </si>
  <si>
    <t>MURUK RIAN|TANA TIDUNG</t>
  </si>
  <si>
    <t>SP SELL IN MTD</t>
  </si>
  <si>
    <t>SP SELL IN LMTD</t>
  </si>
  <si>
    <t>DD</t>
  </si>
  <si>
    <t>RETTAG_3GB</t>
  </si>
  <si>
    <t>SELLIN_3GB</t>
  </si>
  <si>
    <t>HAMPANG|KOTABARU</t>
  </si>
  <si>
    <t>2 X 11 KAYU TANAM|PADANG PARIAMAN</t>
  </si>
  <si>
    <t>PT-PARIAMAN</t>
  </si>
  <si>
    <t>2X11 ENAM LINGKUNG|PADANG PARIAMAN</t>
  </si>
  <si>
    <t>ABAB|PENUKAL ABAB LEMATANG ILIR</t>
  </si>
  <si>
    <t>PT-PRABUMULIH TANAH ABANG</t>
  </si>
  <si>
    <t>ABANG|KARANGASEM</t>
  </si>
  <si>
    <t>PT-KARANGASEM TIMUR</t>
  </si>
  <si>
    <t>ABELI|KOTA KENDARI</t>
  </si>
  <si>
    <t>PT-KENDARI</t>
  </si>
  <si>
    <t>ABEPURA|KOTA JAYAPURA</t>
  </si>
  <si>
    <t>PT-JAYAPURA UTARA</t>
  </si>
  <si>
    <t>ABIANSEMAL|BADUNG</t>
  </si>
  <si>
    <t>PT-BADUNG</t>
  </si>
  <si>
    <t>ABUKI|KONAWE</t>
  </si>
  <si>
    <t>PT-NORTH KONAWE</t>
  </si>
  <si>
    <t>ABUNG BARAT|LAMPUNG UTARA</t>
  </si>
  <si>
    <t>PT-KOTABUMI</t>
  </si>
  <si>
    <t>ABUNG KUNANG|LAMPUNG UTARA</t>
  </si>
  <si>
    <t>ABUNG PEKURUN|LAMPUNG UTARA</t>
  </si>
  <si>
    <t>ABUNG SELATAN|LAMPUNG UTARA</t>
  </si>
  <si>
    <t>ABUNG SEMULI|LAMPUNG UTARA</t>
  </si>
  <si>
    <t>PT-SUNGKAI</t>
  </si>
  <si>
    <t>ABUNG SURAKARTA|LAMPUNG UTARA</t>
  </si>
  <si>
    <t>PT-LAMPUNG UTARA ABUNG SEMULI</t>
  </si>
  <si>
    <t>ABUNG TENGAH|LAMPUNG UTARA</t>
  </si>
  <si>
    <t>ABUNG TIMUR|LAMPUNG UTARA</t>
  </si>
  <si>
    <t>ABUNG TINGGI|LAMPUNG UTARA</t>
  </si>
  <si>
    <t>PT-TANJUNG RAJA</t>
  </si>
  <si>
    <t>ADILUWIH|PRINGSEWU</t>
  </si>
  <si>
    <t>PT-ADILUWIH</t>
  </si>
  <si>
    <t>ADIMULYO|KEBUMEN</t>
  </si>
  <si>
    <t>PT-KEBUMEN BARAT</t>
  </si>
  <si>
    <t>ADIPALA|CILACAP</t>
  </si>
  <si>
    <t>PT-CILACAP TIMUR</t>
  </si>
  <si>
    <t>ADIWERNA|TEGAL</t>
  </si>
  <si>
    <t>PT-TEGAL BARAT</t>
  </si>
  <si>
    <t>ADONARA BARAT|FLORES TIMUR</t>
  </si>
  <si>
    <t>PT-ADONARA</t>
  </si>
  <si>
    <t>PT-ADONARA TIMUR</t>
  </si>
  <si>
    <t>ADONARA TENGAH|FLORES TIMUR</t>
  </si>
  <si>
    <t>ADONARA TIMUR|FLORES TIMUR</t>
  </si>
  <si>
    <t>ADONARA|FLORES TIMUR</t>
  </si>
  <si>
    <t>AEK KUASAN|ASAHAN</t>
  </si>
  <si>
    <t>PT-TANJUNG BALAI</t>
  </si>
  <si>
    <t>AEK KUO|LABUHANBATU UTARA</t>
  </si>
  <si>
    <t>PT-LABURA</t>
  </si>
  <si>
    <t>AEK LEDONG|ASAHAN</t>
  </si>
  <si>
    <t>AEK NABARA BARUMUN|PADANG LAWAS</t>
  </si>
  <si>
    <t>PT-PADANG LAWAS</t>
  </si>
  <si>
    <t>AEK NATAS|LABUHANBATU UTARA</t>
  </si>
  <si>
    <t>AEK SONGSONGAN|ASAHAN</t>
  </si>
  <si>
    <t>AERE|KOLAKA TIMUR</t>
  </si>
  <si>
    <t>PT-TANGGETADA</t>
  </si>
  <si>
    <t>AERTEMBAGA|KOTA BITUNG</t>
  </si>
  <si>
    <t>PT-BITUNG</t>
  </si>
  <si>
    <t>AESESA|NAGEKEO</t>
  </si>
  <si>
    <t>PT-AESESA</t>
  </si>
  <si>
    <t>AFULU|NIAS UTARA</t>
  </si>
  <si>
    <t>PT-SITOLI</t>
  </si>
  <si>
    <t>AGRABINTA|CIANJUR</t>
  </si>
  <si>
    <t>PT-AGRABINTA</t>
  </si>
  <si>
    <t>AIKMEL|LOMBOK TIMUR</t>
  </si>
  <si>
    <t>PT-SELONG</t>
  </si>
  <si>
    <t>AIMAS|SORONG</t>
  </si>
  <si>
    <t>PT-AIMAS</t>
  </si>
  <si>
    <t>AIMERE|NGADA</t>
  </si>
  <si>
    <t>PT-BAJAWA</t>
  </si>
  <si>
    <t>AIR BATU|ASAHAN</t>
  </si>
  <si>
    <t>AIR BESI|BENGKULU UTARA</t>
  </si>
  <si>
    <t>PT-ARGA MAKMUR</t>
  </si>
  <si>
    <t>AIR DIKIT|MUKOMUKO</t>
  </si>
  <si>
    <t>PT-BENGKULU UTARA AIR DIKIT</t>
  </si>
  <si>
    <t>AIR HANGAT TIMUR|KERINCI</t>
  </si>
  <si>
    <t>PT-KERINCI</t>
  </si>
  <si>
    <t>AIR HANGAT|KERINCI</t>
  </si>
  <si>
    <t>AIR HITAM|LAMPUNG BARAT</t>
  </si>
  <si>
    <t>PT-WAY TENONG</t>
  </si>
  <si>
    <t>AIR HITAM|SAROLANGUN</t>
  </si>
  <si>
    <t>PT-SAROLANGUN</t>
  </si>
  <si>
    <t>AIR JOMAN|ASAHAN</t>
  </si>
  <si>
    <t>PT-ASAHAN</t>
  </si>
  <si>
    <t>AIR KUMBANG|BANYUASIN</t>
  </si>
  <si>
    <t>PT-AIR KUMBANG</t>
  </si>
  <si>
    <t>AIR MANJUTO|MUKOMUKO</t>
  </si>
  <si>
    <t>PT-KOTA MUKOMUKO</t>
  </si>
  <si>
    <t>AIR NANINGAN|TANGGAMUS</t>
  </si>
  <si>
    <t>PT-KOTA AGUNG</t>
  </si>
  <si>
    <t>AIR NAPAL|BENGKULU UTARA</t>
  </si>
  <si>
    <t>AIR NIPIS|BENGKULU SELATAN</t>
  </si>
  <si>
    <t>PT-SEGINIM</t>
  </si>
  <si>
    <t>AIR PADANG|BENGKULU UTARA</t>
  </si>
  <si>
    <t>AIR PERIUKAN|SELUMA</t>
  </si>
  <si>
    <t>PT-SELUMA</t>
  </si>
  <si>
    <t>AIR PUTIH|BATU BARA</t>
  </si>
  <si>
    <t>PT-BATUBARA</t>
  </si>
  <si>
    <t>AIR RAMI|MUKOMUKO</t>
  </si>
  <si>
    <t>PT-MUKO-MUKO</t>
  </si>
  <si>
    <t>AIR SALEK|BANYUASIN</t>
  </si>
  <si>
    <t>PT-BANYUASIN TIMUR AIR SALEK</t>
  </si>
  <si>
    <t>AIR SUGIHAN|OGAN KOMERING ILIR</t>
  </si>
  <si>
    <t>PT-OKI AIR SUGIHAN</t>
  </si>
  <si>
    <t>AIRGEGAS|BANGKA SELATAN</t>
  </si>
  <si>
    <t>PT-PAYUNG</t>
  </si>
  <si>
    <t>AIRMADIDI|MINAHASA UTARA</t>
  </si>
  <si>
    <t>PT-NORTH MINAHASA</t>
  </si>
  <si>
    <t>AIRPURA|PESISIR SELATAN</t>
  </si>
  <si>
    <t>PT-PESISIR SELATAN SOUTH</t>
  </si>
  <si>
    <t>AJANGALE|BONE</t>
  </si>
  <si>
    <t>PT-DUA BOCCOE</t>
  </si>
  <si>
    <t>AJIBARANG|BANYUMAS</t>
  </si>
  <si>
    <t>PT-BANYUMAS BARAT</t>
  </si>
  <si>
    <t>AJIBATA|TOBA SAMOSIR</t>
  </si>
  <si>
    <t>PT-TOBASA</t>
  </si>
  <si>
    <t>AJUNG|JEMBER</t>
  </si>
  <si>
    <t>PT-AMBULU JEMBER</t>
  </si>
  <si>
    <t>AKABILURU|LIMA PULUH KOTA</t>
  </si>
  <si>
    <t>PT-LIMA PULUH KOTA</t>
  </si>
  <si>
    <t>PT-ACEH BARAT DAYA</t>
  </si>
  <si>
    <t>ALAK|KOTA KUPANG</t>
  </si>
  <si>
    <t>PT-ALAK</t>
  </si>
  <si>
    <t>PT-KUPANG ALAK</t>
  </si>
  <si>
    <t>ALAM BARAJO|KOTA JAMBI</t>
  </si>
  <si>
    <t>PT-JAMBI WEST</t>
  </si>
  <si>
    <t>ALANG-ALANG LEBAR|KOTA PALEMBANG</t>
  </si>
  <si>
    <t>PT-ILIR BARAT</t>
  </si>
  <si>
    <t>ALAS BARAT|SUMBAWA</t>
  </si>
  <si>
    <t>PT-ALAS</t>
  </si>
  <si>
    <t>ALAS|SUMBAWA</t>
  </si>
  <si>
    <t>ALASA TALUMUZOI|NIAS UTARA</t>
  </si>
  <si>
    <t>ALASA|NIAS UTARA</t>
  </si>
  <si>
    <t>ALIAN|KEBUMEN</t>
  </si>
  <si>
    <t>PT-KEBUMEN TIMUR</t>
  </si>
  <si>
    <t>ALLA|ENREKANG</t>
  </si>
  <si>
    <t>PT-ENREKANG</t>
  </si>
  <si>
    <t>ALLU|POLEWALI MANDAR</t>
  </si>
  <si>
    <t>PT-EAST POLEWALI</t>
  </si>
  <si>
    <t>ALOK BARAT|SIKKA</t>
  </si>
  <si>
    <t>PT-ALOK</t>
  </si>
  <si>
    <t>ALOK TIMUR|SIKKA</t>
  </si>
  <si>
    <t>PT-ALOK TIMUR</t>
  </si>
  <si>
    <t>ALOK|SIKKA</t>
  </si>
  <si>
    <t>ALOR BARAT DAYA|ALOR</t>
  </si>
  <si>
    <t>PT-ALOR</t>
  </si>
  <si>
    <t>PT-TELUK MUTIARA</t>
  </si>
  <si>
    <t>ALOR BARAT LAUT|ALOR</t>
  </si>
  <si>
    <t>ALOR TENGAH UTARA|ALOR</t>
  </si>
  <si>
    <t>ALOR TIMUR LAUT|ALOR</t>
  </si>
  <si>
    <t>ALOR TIMUR|ALOR</t>
  </si>
  <si>
    <t>PT-SUNGAI TABUK</t>
  </si>
  <si>
    <t>AMABI OEFETO TIMUR|KUPANG</t>
  </si>
  <si>
    <t>PT-AMARASI</t>
  </si>
  <si>
    <t>PT-KABUPATEN KUPANG AMARASI</t>
  </si>
  <si>
    <t>AMABI OEFETO|KUPANG</t>
  </si>
  <si>
    <t>AMAHAI|MALUKU TENGAH</t>
  </si>
  <si>
    <t>PT-SIRIMAU</t>
  </si>
  <si>
    <t>AMALATU|SERAM BAGIAN BARAT</t>
  </si>
  <si>
    <t>AMALI|BONE</t>
  </si>
  <si>
    <t>PT-NORTH BONE</t>
  </si>
  <si>
    <t>AMANATUN SELATAN|TIMOR TENGAH SELATAN</t>
  </si>
  <si>
    <t>PT-AMANUBAN TENGAH</t>
  </si>
  <si>
    <t>PT-TIMOR TENGAH SELATAN AMANUBAN TENGAH</t>
  </si>
  <si>
    <t>AMANDRAYA|NIAS SELATAN</t>
  </si>
  <si>
    <t>PT-TELUK DALAM</t>
  </si>
  <si>
    <t>AMANUBAN BARAT|TIMOR TENGAH SELATAN</t>
  </si>
  <si>
    <t>AMANUBAN SELATAN|TIMOR TENGAH SELATAN</t>
  </si>
  <si>
    <t>AMANUBAN TENGAH|TIMOR TENGAH SELATAN</t>
  </si>
  <si>
    <t>AMANUBAN TIMUR|TIMOR TENGAH SELATAN</t>
  </si>
  <si>
    <t>AMARASI BARAT|KUPANG</t>
  </si>
  <si>
    <t>PT-AMARASI BARAT</t>
  </si>
  <si>
    <t>AMARASI SELATAN|KUPANG</t>
  </si>
  <si>
    <t>AMARASI TIMUR|KUPANG</t>
  </si>
  <si>
    <t>AMARASI|KUPANG</t>
  </si>
  <si>
    <t>AMBAL|KEBUMEN</t>
  </si>
  <si>
    <t>AMBALAWI|BIMA</t>
  </si>
  <si>
    <t>PT-WERA</t>
  </si>
  <si>
    <t>AMBARAWA|PRINGSEWU</t>
  </si>
  <si>
    <t>PT-PRINGSEWU</t>
  </si>
  <si>
    <t>AMBARAWA|SEMARANG</t>
  </si>
  <si>
    <t>PT-SEMARKAB SELATAN</t>
  </si>
  <si>
    <t>AMBULU|JEMBER</t>
  </si>
  <si>
    <t>PT-AMBULU AMBULU</t>
  </si>
  <si>
    <t>AMBUNTEN|SUMENEP</t>
  </si>
  <si>
    <t>PT-SUMENEP PASONGSONGAN</t>
  </si>
  <si>
    <t>AMEN|LEBONG</t>
  </si>
  <si>
    <t>PT-LEBONG</t>
  </si>
  <si>
    <t>PT-KUPANG KUPANG TENGAH</t>
  </si>
  <si>
    <t>AMONGGEDO|KONAWE</t>
  </si>
  <si>
    <t>AMPANA KOTA|TOJO UNA-UNA</t>
  </si>
  <si>
    <t>PT-NORTH LUWUK</t>
  </si>
  <si>
    <t>AMPANA TETE|TOJO UNA-UNA</t>
  </si>
  <si>
    <t>AMPEK ANGKEK|AGAM</t>
  </si>
  <si>
    <t>PT-BUKITTINGGI</t>
  </si>
  <si>
    <t>AMPEK NAGARI|AGAM</t>
  </si>
  <si>
    <t>PT-BUKITTINGGI LUBUK BASUNG</t>
  </si>
  <si>
    <t>AMPEL|BOYOLALI</t>
  </si>
  <si>
    <t>PT-BOYOLALI SELATAN</t>
  </si>
  <si>
    <t>AMPELGADING|MALANG</t>
  </si>
  <si>
    <t>PT-DAMPIT DAMPIT</t>
  </si>
  <si>
    <t>AMPELGADING|PEMALANG</t>
  </si>
  <si>
    <t>PT-PEMALANG TIMUR</t>
  </si>
  <si>
    <t>AMPENAN|KOTA MATARAM</t>
  </si>
  <si>
    <t>PT-MATARAM BARAT</t>
  </si>
  <si>
    <t>AMPIBABO|PARIGI MOUTONG</t>
  </si>
  <si>
    <t>PT-SOUTH PARIGI</t>
  </si>
  <si>
    <t>PT-AMUNTAI</t>
  </si>
  <si>
    <t>AMURANG BARAT|MINAHASA SELATAN</t>
  </si>
  <si>
    <t>PT-MINAHASA SELATAN</t>
  </si>
  <si>
    <t>AMURANG TIMUR|MINAHASA SELATAN</t>
  </si>
  <si>
    <t>AMURANG|MINAHASA SELATAN</t>
  </si>
  <si>
    <t>ANAK RATU AJI|LAMPUNG TENGAH</t>
  </si>
  <si>
    <t>PT-PUBIAN</t>
  </si>
  <si>
    <t>ANAK TUHA|LAMPUNG TENGAH</t>
  </si>
  <si>
    <t>PT-SEPUTIH AGUNG</t>
  </si>
  <si>
    <t>ANDAM DEWI|TAPANULI TENGAH</t>
  </si>
  <si>
    <t>PT-SIBOLGA</t>
  </si>
  <si>
    <t>ANDIR|KOTA BANDUNG</t>
  </si>
  <si>
    <t>PT-KOTA BANDUNG BARAT SOUTH</t>
  </si>
  <si>
    <t>ANDONG|BOYOLALI</t>
  </si>
  <si>
    <t>PT-BOYOLALI UTARA</t>
  </si>
  <si>
    <t>ANDOOLO|KONAWE SELATAN</t>
  </si>
  <si>
    <t>PT-PALANGGA</t>
  </si>
  <si>
    <t>ANDOWIA|KONAWE UTARA</t>
  </si>
  <si>
    <t>ANGATA|KONAWE SELATAN</t>
  </si>
  <si>
    <t>PT-ANGATA</t>
  </si>
  <si>
    <t>ANGGABERI|KONAWE</t>
  </si>
  <si>
    <t>PT-TENGGARONG SEBERANG</t>
  </si>
  <si>
    <t>ANGGERAJA|ENREKANG</t>
  </si>
  <si>
    <t>ANGGREK|GORONTALO UTARA</t>
  </si>
  <si>
    <t>PT-GORONTALO</t>
  </si>
  <si>
    <t>ANGKAISERA|KEPULAUAN YAPEN</t>
  </si>
  <si>
    <t>PT-BIAK KOTA</t>
  </si>
  <si>
    <t>ANGKOLA BARAT|TAPANULI SELATAN</t>
  </si>
  <si>
    <t>PT-TAPSEL</t>
  </si>
  <si>
    <t>ANGKOLA SANGKUNUR|TAPANULI SELATAN</t>
  </si>
  <si>
    <t>PT-BATANG TORU</t>
  </si>
  <si>
    <t>ANGKOLA SELATAN|TAPANULI SELATAN</t>
  </si>
  <si>
    <t>ANGKOLA TIMUR|TAPANULI SELATAN</t>
  </si>
  <si>
    <t>PT-SIPIROK</t>
  </si>
  <si>
    <t>ANGKONA|LUWU TIMUR</t>
  </si>
  <si>
    <t>PT-BURAU</t>
  </si>
  <si>
    <t>ANGSANA|PANDEGLANG</t>
  </si>
  <si>
    <t>PT-PANDEGLANG SELATAN</t>
  </si>
  <si>
    <t>PT-ANGSANA</t>
  </si>
  <si>
    <t>ANJATAN|INDRAMAYU</t>
  </si>
  <si>
    <t>PT-INDRAMAYU BARAT NORTH</t>
  </si>
  <si>
    <t>ANOTAUREI|KEPULAUAN YAPEN</t>
  </si>
  <si>
    <t>ANREAPI|POLEWALI MANDAR</t>
  </si>
  <si>
    <t>PT-WEST POLEWALI</t>
  </si>
  <si>
    <t>ANTAPANI|KOTA BANDUNG</t>
  </si>
  <si>
    <t>PT-KOTA BANDUNG TIMUR CENTRAL</t>
  </si>
  <si>
    <t>ANYAR|SERANG</t>
  </si>
  <si>
    <t>PT-SERANG BARAT</t>
  </si>
  <si>
    <t>ARAHAN|INDRAMAYU</t>
  </si>
  <si>
    <t>PT-INDRAMAYU BARAT SOUTH</t>
  </si>
  <si>
    <t>ARALLE|MAMASA</t>
  </si>
  <si>
    <t>PT-MANOKWARI BARAT</t>
  </si>
  <si>
    <t>ARCAMANIK|KOTA BANDUNG</t>
  </si>
  <si>
    <t>ARGA MAKMUR|BENGKULU UTARA</t>
  </si>
  <si>
    <t>ARGAPURA|MAJALENGKA</t>
  </si>
  <si>
    <t>PT-MAJALENGKA SELATAN</t>
  </si>
  <si>
    <t>ARGOMULYO|KOTA SALATIGA</t>
  </si>
  <si>
    <t>PT-SALATIGA</t>
  </si>
  <si>
    <t>ARJASA|JEMBER</t>
  </si>
  <si>
    <t>PT-JEMBER KOTA JEMBER</t>
  </si>
  <si>
    <t>ARJASA|SITUBONDO</t>
  </si>
  <si>
    <t>PT-SITUBONDO SITUBONDO</t>
  </si>
  <si>
    <t>ARJASARI|BANDUNG</t>
  </si>
  <si>
    <t>PT-KAB BANDUNG BARAT CENTRAL</t>
  </si>
  <si>
    <t>ARJAWINANGUN|CIREBON</t>
  </si>
  <si>
    <t>PT-CIREBON BARAT NORTH</t>
  </si>
  <si>
    <t>ARJOSARI|PACITAN</t>
  </si>
  <si>
    <t>PT-PACITAN TEGALOMBO</t>
  </si>
  <si>
    <t>ARMA JAYA|BENGKULU UTARA</t>
  </si>
  <si>
    <t>ARONGAN LAMBALEK|ACEH BARAT</t>
  </si>
  <si>
    <t>PT-MEULABOH</t>
  </si>
  <si>
    <t>AROSBAYA|BANGKALAN</t>
  </si>
  <si>
    <t>PT-BANGKALAN BANGKALAN</t>
  </si>
  <si>
    <t>ARSE|TAPANULI SELATAN</t>
  </si>
  <si>
    <t>ARSO BARAT|KEEROM</t>
  </si>
  <si>
    <t>ARSO TIMUR|KEEROM</t>
  </si>
  <si>
    <t>ARSO|KEEROM</t>
  </si>
  <si>
    <t>ARUNGKEKE|JENEPONTO</t>
  </si>
  <si>
    <t>PT-KELARA</t>
  </si>
  <si>
    <t>ASAKOTA|KOTA BIMA</t>
  </si>
  <si>
    <t>PT-ASAKOTA</t>
  </si>
  <si>
    <t>ASAM JUJUHAN|DHARMASRAYA</t>
  </si>
  <si>
    <t>PT-DHARMASRAYA KOTO BESAR</t>
  </si>
  <si>
    <t>ASEMBAGUS|SITUBONDO</t>
  </si>
  <si>
    <t>PT-SITUBONDO BANYUPUTIH</t>
  </si>
  <si>
    <t>ASEMROWO|KOTA SURABAYA</t>
  </si>
  <si>
    <t>PT-TANDES TANDES</t>
  </si>
  <si>
    <t>ASERA|KONAWE UTARA</t>
  </si>
  <si>
    <t>ASPARAGA|GORONTALO</t>
  </si>
  <si>
    <t>PT-BOALEMO</t>
  </si>
  <si>
    <t>ASTANA ANYAR|KOTA BANDUNG</t>
  </si>
  <si>
    <t>ASTANAJAPURA|CIREBON</t>
  </si>
  <si>
    <t>PT-CIREBON TIMUR NORTH</t>
  </si>
  <si>
    <t>ATAMBUA BARAT|BELU</t>
  </si>
  <si>
    <t>PT-ATAMBUA SELATAN</t>
  </si>
  <si>
    <t>PT-KOTA ATAMBUA</t>
  </si>
  <si>
    <t>ATAMBUA SELATAN|BELU</t>
  </si>
  <si>
    <t>ATU LINTANG|ACEH TENGAH</t>
  </si>
  <si>
    <t>PT-ACEH TENGAH</t>
  </si>
  <si>
    <t>AUR BIRUGO TIGO BALEH|KOTA BUKITTINGGI</t>
  </si>
  <si>
    <t>AWAN RANTE KARUA|TORAJA UTARA</t>
  </si>
  <si>
    <t>PT-NORTH TORAJA</t>
  </si>
  <si>
    <t>AWANGPONE|BONE</t>
  </si>
  <si>
    <t>PT-BALANGAN</t>
  </si>
  <si>
    <t>AYAH|KEBUMEN</t>
  </si>
  <si>
    <t>PT-BAAMANG</t>
  </si>
  <si>
    <t>BABADAN|PONOROGO</t>
  </si>
  <si>
    <t>PT-PONOROGO JENANGAN</t>
  </si>
  <si>
    <t>BABAHROT|ACEH BARAT DAYA</t>
  </si>
  <si>
    <t>BABAKAN CIPARAY|KOTA BANDUNG</t>
  </si>
  <si>
    <t>BABAKAN MADANG|BOGOR</t>
  </si>
  <si>
    <t>PT-SUKARAJA</t>
  </si>
  <si>
    <t>BABAKAN|CIREBON</t>
  </si>
  <si>
    <t>PT-BABAKAN</t>
  </si>
  <si>
    <t>BABAKANCIKAO|PURWAKARTA</t>
  </si>
  <si>
    <t>PT-PURWAKARTA NORTH</t>
  </si>
  <si>
    <t>BABALAN|LANGKAT</t>
  </si>
  <si>
    <t>PT-LANGKAT TIMUR</t>
  </si>
  <si>
    <t>BABAT SUPAT|MUSI BANYUASIN</t>
  </si>
  <si>
    <t>PT-SEKAYU</t>
  </si>
  <si>
    <t>BABAT TOMAN|MUSI BANYUASIN</t>
  </si>
  <si>
    <t>PT-LAWANG WETAN</t>
  </si>
  <si>
    <t>BABAT|LAMONGAN</t>
  </si>
  <si>
    <t>PT-BABAT LAMONGAN</t>
  </si>
  <si>
    <t>BABELAN|BEKASI</t>
  </si>
  <si>
    <t>PT-BABELAN</t>
  </si>
  <si>
    <t>BABUL MAKMUR|ACEH TENGGARA</t>
  </si>
  <si>
    <t>PT-BAMBEL</t>
  </si>
  <si>
    <t>PT-PENAJAM OUTER</t>
  </si>
  <si>
    <t>BABUSSALAM|ACEH TENGGARA</t>
  </si>
  <si>
    <t>PT-BABUSSALAM</t>
  </si>
  <si>
    <t>BACAN SELATAN|HALMAHERA SELATAN</t>
  </si>
  <si>
    <t>PT-KOTA TERNATE UTARA</t>
  </si>
  <si>
    <t>BACAN TIMUR|HALMAHERA SELATAN</t>
  </si>
  <si>
    <t>BACAN|HALMAHERA SELATAN</t>
  </si>
  <si>
    <t>BACUKIKI BARAT|KOTA PARE PARE</t>
  </si>
  <si>
    <t>PT-PAREPARE</t>
  </si>
  <si>
    <t>BACUKIKI|KOTA PARE PARE</t>
  </si>
  <si>
    <t>BADAR|ACEH TENGGARA</t>
  </si>
  <si>
    <t>BADAS|KEDIRI</t>
  </si>
  <si>
    <t>PT-PARE NGADILUWIH</t>
  </si>
  <si>
    <t>BADAU|BELITUNG</t>
  </si>
  <si>
    <t>PT-TANJUNG PANDAN</t>
  </si>
  <si>
    <t>BADEGAN|PONOROGO</t>
  </si>
  <si>
    <t>PT-SUMOROTO BADEGAN</t>
  </si>
  <si>
    <t>BADIRI|TAPANULI TENGAH</t>
  </si>
  <si>
    <t>BAE|KUDUS</t>
  </si>
  <si>
    <t>PT-KUDUS UTARA</t>
  </si>
  <si>
    <t>BAEBUNTA|LUWU UTARA</t>
  </si>
  <si>
    <t>PT-NORTH LUWU</t>
  </si>
  <si>
    <t>BAGAN SINEMBAH|ROKAN HILIR</t>
  </si>
  <si>
    <t>PT-ROKAN HILIR WEST</t>
  </si>
  <si>
    <t>BAGELEN|PURWOREJO</t>
  </si>
  <si>
    <t>PT-PURWOREJO SELATAN</t>
  </si>
  <si>
    <t>BAGOR|NGANJUK</t>
  </si>
  <si>
    <t>PT-NGANJUK KERTOSONO</t>
  </si>
  <si>
    <t>BAGUALA|KOTA AMBON</t>
  </si>
  <si>
    <t>BAHAR SELATAN|MUARO JAMBI</t>
  </si>
  <si>
    <t>PT-MUARO JAMBI WEST</t>
  </si>
  <si>
    <t>BAHAR UTARA|MUARO JAMBI</t>
  </si>
  <si>
    <t>BAHODOPI|MOROWALI</t>
  </si>
  <si>
    <t>PT-SOUTH MOROWALI</t>
  </si>
  <si>
    <t>BAHUGA|WAY KANAN</t>
  </si>
  <si>
    <t>PT-BAHUGA</t>
  </si>
  <si>
    <t>BAITO|KONAWE SELATAN</t>
  </si>
  <si>
    <t>BAITURRAHMAN|KOTA BANDA ACEH</t>
  </si>
  <si>
    <t>PT-BANDA ACEH</t>
  </si>
  <si>
    <t>BAITUSSALAM|ACEH BESAR</t>
  </si>
  <si>
    <t>PT-ACEH RAYA</t>
  </si>
  <si>
    <t>BAJAWA UTARA|NGADA</t>
  </si>
  <si>
    <t>BAJAWA|NGADA</t>
  </si>
  <si>
    <t>BAJENG BARAT|GOWA</t>
  </si>
  <si>
    <t>PT-SOUTH GOWA</t>
  </si>
  <si>
    <t>BAJENG|GOWA</t>
  </si>
  <si>
    <t>BAJENIS|KOTA TEBING TINGGI</t>
  </si>
  <si>
    <t>PT-TEBING TINGGI</t>
  </si>
  <si>
    <t>BAJO BARAT|LUWU</t>
  </si>
  <si>
    <t>PT-LUWU</t>
  </si>
  <si>
    <t>BAJO|LUWU</t>
  </si>
  <si>
    <t>BAJUBANG|BATANGHARI</t>
  </si>
  <si>
    <t>PT-BATANG HARI</t>
  </si>
  <si>
    <t>PT-PELAIHARI INNER</t>
  </si>
  <si>
    <t>BAKAM|BANGKA</t>
  </si>
  <si>
    <t>PT-SUNGAI LIAT</t>
  </si>
  <si>
    <t>PT-TAPIN</t>
  </si>
  <si>
    <t>BAKAUHENI|LAMPUNG SELATAN</t>
  </si>
  <si>
    <t>PT-BAKAUHENI</t>
  </si>
  <si>
    <t>BAKI|SUKOHARJO</t>
  </si>
  <si>
    <t>PT-SUKOHARJO BARAT</t>
  </si>
  <si>
    <t>BAKONGAN TIMUR|ACEH SELATAN</t>
  </si>
  <si>
    <t>PT-TRUMON TIMUR</t>
  </si>
  <si>
    <t>BAKONGAN|ACEH SELATAN</t>
  </si>
  <si>
    <t>BAKTIRAJA|HUMBANG HASUNDUTAN</t>
  </si>
  <si>
    <t>BAKTIYA BARAT|ACEH UTARA</t>
  </si>
  <si>
    <t>PT-ACEH UTARA</t>
  </si>
  <si>
    <t>BAKTIYA|ACEH UTARA</t>
  </si>
  <si>
    <t>BAKUNG|BLITAR</t>
  </si>
  <si>
    <t>PT-SUTOJAYAN BLITAR</t>
  </si>
  <si>
    <t>BALAESANG TANJUNG|DONGGALA</t>
  </si>
  <si>
    <t>PT-NORTH PALU</t>
  </si>
  <si>
    <t>BALAESANG|DONGGALA</t>
  </si>
  <si>
    <t>PT-SANGGAU OUTER</t>
  </si>
  <si>
    <t>BALANIPA|POLEWALI MANDAR</t>
  </si>
  <si>
    <t>BALAPULANG|TEGAL</t>
  </si>
  <si>
    <t>PT-TEGAL SELATAN</t>
  </si>
  <si>
    <t>BALARAJA|TANGERANG</t>
  </si>
  <si>
    <t>PT-BALARAJA</t>
  </si>
  <si>
    <t>BALEENDAH|BANDUNG</t>
  </si>
  <si>
    <t>BALEN|BOJONEGORO</t>
  </si>
  <si>
    <t>PT-BAURENO BAURENO</t>
  </si>
  <si>
    <t>BALEREJO|MADIUN</t>
  </si>
  <si>
    <t>PT-SARADAN MADIUN</t>
  </si>
  <si>
    <t>BALIGE|TOBA SAMOSIR</t>
  </si>
  <si>
    <t>BALIK BUKIT|LAMPUNG BARAT</t>
  </si>
  <si>
    <t>PT-LIWA</t>
  </si>
  <si>
    <t>PT-BALIKPAPAN OUTER</t>
  </si>
  <si>
    <t>PT-BALIKPAPAN INNER</t>
  </si>
  <si>
    <t>BALINGGI|PARIGI MOUTONG</t>
  </si>
  <si>
    <t>BALLA|MAMASA</t>
  </si>
  <si>
    <t>BALOCCI|PANGKAJENE DAN KEPULAUAN</t>
  </si>
  <si>
    <t>PT-PANGKEP</t>
  </si>
  <si>
    <t>BALONG|PONOROGO</t>
  </si>
  <si>
    <t>BALONGAN|INDRAMAYU</t>
  </si>
  <si>
    <t>PT-INDRAMAYU TIMUR NORTH</t>
  </si>
  <si>
    <t>BALONGBENDO|SIDOARJO</t>
  </si>
  <si>
    <t>PT-KRIAN KRIAN</t>
  </si>
  <si>
    <t>BALONGPANGGANG|GRESIK</t>
  </si>
  <si>
    <t>PT-MENGANTI BALONGPANGGANG</t>
  </si>
  <si>
    <t>BALUNG|JEMBER</t>
  </si>
  <si>
    <t>PT-TANGGUL TANGGUL</t>
  </si>
  <si>
    <t>BALUSU|BARRU</t>
  </si>
  <si>
    <t>PT-BARRU</t>
  </si>
  <si>
    <t>BALUSU|TORAJA UTARA</t>
  </si>
  <si>
    <t>BAMBAIRA|MAMUJU UTARA</t>
  </si>
  <si>
    <t>PT-SARJO</t>
  </si>
  <si>
    <t>BAMBALAMOTU|MAMUJU UTARA</t>
  </si>
  <si>
    <t>BAMBANG LIPURO|BANTUL</t>
  </si>
  <si>
    <t>PT-BANTUL BARAT</t>
  </si>
  <si>
    <t>BAMBEL|ACEH TENGGARA</t>
  </si>
  <si>
    <t>PT-GUNUNG MAS</t>
  </si>
  <si>
    <t>BANAWA SELATAN|DONGGALA</t>
  </si>
  <si>
    <t>PT-BANAWA</t>
  </si>
  <si>
    <t>BANAWA TENGAH|DONGGALA</t>
  </si>
  <si>
    <t>BANAWA|DONGGALA</t>
  </si>
  <si>
    <t>BANCAK|SEMARANG</t>
  </si>
  <si>
    <t>PT-BANCAK</t>
  </si>
  <si>
    <t>BANCAR|TUBAN</t>
  </si>
  <si>
    <t>PT-JATIROGO BANCAR</t>
  </si>
  <si>
    <t>BANDA ALAM|ACEH TIMUR</t>
  </si>
  <si>
    <t>PT-ACEH TIMUR</t>
  </si>
  <si>
    <t>BANDA BARO|ACEH UTARA</t>
  </si>
  <si>
    <t>PT-MUARA BATU</t>
  </si>
  <si>
    <t>BANDA MULIA|ACEH TAMIANG</t>
  </si>
  <si>
    <t>PT-MANYAK PAYED</t>
  </si>
  <si>
    <t>BANDA RAYA|KOTA BANDA ACEH</t>
  </si>
  <si>
    <t>BANDA SAKTI|KOTA LHOKSEUMAWE</t>
  </si>
  <si>
    <t>PT-LHOKSEUMAWE</t>
  </si>
  <si>
    <t>BANDAR BARU|PIDIE JAYA</t>
  </si>
  <si>
    <t>PT-PIDIE JAYA</t>
  </si>
  <si>
    <t>BANDAR DUA|PIDIE JAYA</t>
  </si>
  <si>
    <t>PT-MEUREUDU</t>
  </si>
  <si>
    <t>BANDAR HULUAN|SIMALUNGUN</t>
  </si>
  <si>
    <t>PT-PERDAGANGAN</t>
  </si>
  <si>
    <t>BANDAR KHALIPAH|SERDANG BEDAGAI</t>
  </si>
  <si>
    <t>PT-SEI RAMPAH</t>
  </si>
  <si>
    <t>BANDAR MASILAM|SIMALUNGUN</t>
  </si>
  <si>
    <t>BANDAR MATARAM|LAMPUNG TENGAH</t>
  </si>
  <si>
    <t>PT-BANDAR MATARAM</t>
  </si>
  <si>
    <t>BANDAR NEGERI SEMUONG|TANGGAMUS</t>
  </si>
  <si>
    <t>PT-WONOSOBO TANGGAMUS</t>
  </si>
  <si>
    <t>BANDAR NEGERI SUOH|LAMPUNG BARAT</t>
  </si>
  <si>
    <t>PT-BANDAR NEGERI SUOH</t>
  </si>
  <si>
    <t>BANDAR PASIR MANDOGE|ASAHAN</t>
  </si>
  <si>
    <t>BANDAR PETALANGAN|PELALAWAN</t>
  </si>
  <si>
    <t>PT-PELALAWAN</t>
  </si>
  <si>
    <t>BANDAR PULAU|ASAHAN</t>
  </si>
  <si>
    <t>BANDAR PUSAKA|ACEH TAMIANG</t>
  </si>
  <si>
    <t>PT-KARANG BARU</t>
  </si>
  <si>
    <t>BANDAR SEI KIJANG|PELALAWAN</t>
  </si>
  <si>
    <t>BANDAR SRIBHAWONO|LAMPUNG TIMUR</t>
  </si>
  <si>
    <t>PT-BANDAR SRIBAWONO</t>
  </si>
  <si>
    <t>BANDAR SURABAYA|LAMPUNG TENGAH</t>
  </si>
  <si>
    <t>PT-BANDAR SURABAYA</t>
  </si>
  <si>
    <t>BANDAR|BATANG</t>
  </si>
  <si>
    <t>PT-BATANG SELATAN</t>
  </si>
  <si>
    <t>BANDAR|BENER MERIAH</t>
  </si>
  <si>
    <t>BANDAR|PACITAN</t>
  </si>
  <si>
    <t>BANDAR|SIMALUNGUN</t>
  </si>
  <si>
    <t>BANDARKEDUNGMULYO|JOMBANG</t>
  </si>
  <si>
    <t>PT-JOMBANG MOJOWARNO</t>
  </si>
  <si>
    <t>BANDING AGUNG|OGAN KOMERING ULU SELATAN</t>
  </si>
  <si>
    <t>PT-OKU INDUK MEKAKAU ILIR</t>
  </si>
  <si>
    <t>BANDONGAN|MAGELANG</t>
  </si>
  <si>
    <t>PT-MAGELANG BARAT</t>
  </si>
  <si>
    <t>BANDUNG KIDUL|KOTA BANDUNG</t>
  </si>
  <si>
    <t>BANDUNG KULON|KOTA BANDUNG</t>
  </si>
  <si>
    <t>BANDUNG WETAN|KOTA BANDUNG</t>
  </si>
  <si>
    <t>PT-KOTA BANDUNG BARAT NORTH</t>
  </si>
  <si>
    <t>BANDUNG|SERANG</t>
  </si>
  <si>
    <t>PT-SERANG TIMUR</t>
  </si>
  <si>
    <t>BANDUNG|TULUNGAGUNG</t>
  </si>
  <si>
    <t>PT-CAMPURDARAT TRENGGALEK</t>
  </si>
  <si>
    <t>BANDUNGAN|SEMARANG</t>
  </si>
  <si>
    <t>PT-SEMARKAB UTARA</t>
  </si>
  <si>
    <t>BANGGAE TIMUR|MAJENE</t>
  </si>
  <si>
    <t>BANGGAE|MAJENE</t>
  </si>
  <si>
    <t>BANGGAI UTARA|BANGGAI LAUT</t>
  </si>
  <si>
    <t>PT-LUWUK</t>
  </si>
  <si>
    <t>BANGGAI|BANGGAI LAUT</t>
  </si>
  <si>
    <t>BANGIL|PASURUAN</t>
  </si>
  <si>
    <t>PT-BANGIL BANGIL</t>
  </si>
  <si>
    <t>BANGILAN|TUBAN</t>
  </si>
  <si>
    <t>PT-JATIROGO JATIROGO</t>
  </si>
  <si>
    <t>BANGKALA BARAT|JENEPONTO</t>
  </si>
  <si>
    <t>PT-EAST JENEPONTO</t>
  </si>
  <si>
    <t>BANGKALA|JENEPONTO</t>
  </si>
  <si>
    <t>BANGKALAN|BANGKALAN</t>
  </si>
  <si>
    <t>BANGKELEKILA'|TORAJA UTARA</t>
  </si>
  <si>
    <t>BANGKINANG KOTA|KAMPAR</t>
  </si>
  <si>
    <t>PT-KAMPAR WEST</t>
  </si>
  <si>
    <t>BANGKINANG|KAMPAR</t>
  </si>
  <si>
    <t>BANGKO BARAT|MERANGIN</t>
  </si>
  <si>
    <t>PT-MERANGIN</t>
  </si>
  <si>
    <t>BANGKO PUSAKO|ROKAN HILIR</t>
  </si>
  <si>
    <t>BANGKO|MERANGIN</t>
  </si>
  <si>
    <t>BANGKO|ROKAN HILIR</t>
  </si>
  <si>
    <t>PT-ROKAN HILIR EAST</t>
  </si>
  <si>
    <t>BANGLI|BANGLI</t>
  </si>
  <si>
    <t>PT-BANGLI</t>
  </si>
  <si>
    <t>BANGODUA|INDRAMAYU</t>
  </si>
  <si>
    <t>PT-INDRAMAYU TIMUR SOUTH</t>
  </si>
  <si>
    <t>BANGOREJO|BANYUWANGI</t>
  </si>
  <si>
    <t>PT-MUNCAR SILIRAGUNG</t>
  </si>
  <si>
    <t>BANGSAL|MOJOKERTO</t>
  </si>
  <si>
    <t>PT-MOJOSARI MOJOSARI</t>
  </si>
  <si>
    <t>BANGSALSARI|JEMBER</t>
  </si>
  <si>
    <t>BANGSRI|JEPARA</t>
  </si>
  <si>
    <t>PT-JEPARA UTARA</t>
  </si>
  <si>
    <t>BANGUN PURBA|DELI SERDANG</t>
  </si>
  <si>
    <t>PT-GALANG</t>
  </si>
  <si>
    <t>BANGUN PURBA|ROKAN HULU</t>
  </si>
  <si>
    <t>PT-ROKAN HULU</t>
  </si>
  <si>
    <t>BANGUNREJO|LAMPUNG TENGAH</t>
  </si>
  <si>
    <t>PT-PADANG RATU</t>
  </si>
  <si>
    <t>BANGUNTAPAN|BANTUL</t>
  </si>
  <si>
    <t>PT-BANTUL TIMUR</t>
  </si>
  <si>
    <t>BANJAR AGUNG|TULANG BAWANG</t>
  </si>
  <si>
    <t>PT-MENGGALA</t>
  </si>
  <si>
    <t>BANJAR BARU|TULANG BAWANG</t>
  </si>
  <si>
    <t>BANJAR MARGO|TULANG BAWANG</t>
  </si>
  <si>
    <t>PT-BANJAR MARGO</t>
  </si>
  <si>
    <t>BANJAR|BULELENG</t>
  </si>
  <si>
    <t>PT-BULELENG BARAT</t>
  </si>
  <si>
    <t>BANJAR|KOTA BANJAR</t>
  </si>
  <si>
    <t>PT-BANJAR</t>
  </si>
  <si>
    <t>BANJAR|PANDEGLANG</t>
  </si>
  <si>
    <t>PT-PANDEGLANG UTARA</t>
  </si>
  <si>
    <t>BANJARAN|BANDUNG</t>
  </si>
  <si>
    <t>PT-KAB BANDUNG BARAT NORTH</t>
  </si>
  <si>
    <t>BANJARAN|MAJALENGKA</t>
  </si>
  <si>
    <t>BANJARANGKAN|KLUNGKUNG</t>
  </si>
  <si>
    <t>PT-KLUNGKUNG</t>
  </si>
  <si>
    <t>PT-BANJARBARU INNER</t>
  </si>
  <si>
    <t>BANJAREJO|BLORA</t>
  </si>
  <si>
    <t>PT-BLORA BARAT</t>
  </si>
  <si>
    <t>BANJARHARJO|BREBES</t>
  </si>
  <si>
    <t>PT-BANJARHARJO</t>
  </si>
  <si>
    <t>BANJARMANGU|BANJARNEGARA</t>
  </si>
  <si>
    <t>PT-BANJARNEGARA UTARA</t>
  </si>
  <si>
    <t>PT-SOUTH BANJARMASIN</t>
  </si>
  <si>
    <t>PT-NORTH BANJARMASIN</t>
  </si>
  <si>
    <t>BANJARNEGARA|BANJARNEGARA</t>
  </si>
  <si>
    <t>PT-BANJARNEGARA SELATAN</t>
  </si>
  <si>
    <t>BANJARSARI|CIAMIS</t>
  </si>
  <si>
    <t>PT-CIAMIS SOUTH</t>
  </si>
  <si>
    <t>BANJARSARI|KOTA SURAKARTA</t>
  </si>
  <si>
    <t>PT-SOLO BARAT</t>
  </si>
  <si>
    <t>BANJARSARI|LEBAK</t>
  </si>
  <si>
    <t>PT-LEBAK TENGAH</t>
  </si>
  <si>
    <t>BANJARWANGI|GARUT</t>
  </si>
  <si>
    <t>PT-GARUT SELATAN EAST</t>
  </si>
  <si>
    <t>BANJIT|WAY KANAN</t>
  </si>
  <si>
    <t>PT-BARADATU</t>
  </si>
  <si>
    <t>BANSARI|TEMANGGUNG</t>
  </si>
  <si>
    <t>PT-TEMANGGUNG BARAT</t>
  </si>
  <si>
    <t>BANTAENG|BANTAENG</t>
  </si>
  <si>
    <t>PT-BANTAENG</t>
  </si>
  <si>
    <t>BANTAN|BENGKALIS</t>
  </si>
  <si>
    <t>PT-BENGKALIS BENGKALIS</t>
  </si>
  <si>
    <t>BANTARAN|PROBOLINGGO</t>
  </si>
  <si>
    <t>PT-PROBOLINGGO LUMAJANG</t>
  </si>
  <si>
    <t>BANTARBOLANG|PEMALANG</t>
  </si>
  <si>
    <t>PT-PEMALANG BARAT</t>
  </si>
  <si>
    <t>BANTARGADUNG|SUKABUMI</t>
  </si>
  <si>
    <t>PT-PELABUHAN RATU</t>
  </si>
  <si>
    <t>BANTARGEBANG|KOTA BEKASI</t>
  </si>
  <si>
    <t>PT-MUSTIKA JAYA</t>
  </si>
  <si>
    <t>BANTARKALONG|TASIKMALAYA</t>
  </si>
  <si>
    <t>PT-TASIKMALAYA SELATAN</t>
  </si>
  <si>
    <t>BANTARKAWUNG|BREBES</t>
  </si>
  <si>
    <t>PT-BANTARKAWUNG</t>
  </si>
  <si>
    <t>BANTARSARI|CILACAP</t>
  </si>
  <si>
    <t>PT-CILACAP SELATAN</t>
  </si>
  <si>
    <t>BANTARUJEG|MAJALENGKA</t>
  </si>
  <si>
    <t>BANTIMURUNG|MAROS</t>
  </si>
  <si>
    <t>PT-EAST MAROS</t>
  </si>
  <si>
    <t>BANTUL|BANTUL</t>
  </si>
  <si>
    <t>BANTUR|MALANG</t>
  </si>
  <si>
    <t>PT-GONDANGLEGI BANTUR</t>
  </si>
  <si>
    <t>BANUHAMPU|AGAM</t>
  </si>
  <si>
    <t>BANYAKAN|KEDIRI</t>
  </si>
  <si>
    <t>PT-KEDIRI NGADILUWIH</t>
  </si>
  <si>
    <t>BANYUANYAR|PROBOLINGGO</t>
  </si>
  <si>
    <t>PT-KRAKSAAN LUMAJANG</t>
  </si>
  <si>
    <t>BANYUASIN I|BANYUASIN</t>
  </si>
  <si>
    <t>PT-SEMATANG BORANG</t>
  </si>
  <si>
    <t>BANYUASIN II|BANYUASIN</t>
  </si>
  <si>
    <t>PT-BANYUASIN BARAT TANJUNG LAGO</t>
  </si>
  <si>
    <t>BANYUASIN III|BANYUASIN</t>
  </si>
  <si>
    <t>PT-BETUNG</t>
  </si>
  <si>
    <t>BANYUATES|SAMPANG</t>
  </si>
  <si>
    <t>PT-BANYUATES BANYUATES</t>
  </si>
  <si>
    <t>BANYUBIRU|SEMARANG</t>
  </si>
  <si>
    <t>BANYUDONO|BOYOLALI</t>
  </si>
  <si>
    <t>PT-BOYOLALI TENGAH</t>
  </si>
  <si>
    <t>BANYUGLUGUR|SITUBONDO</t>
  </si>
  <si>
    <t>PT-SITUBONDO BESUKI</t>
  </si>
  <si>
    <t>BANYUMANIK|KOTA SEMARANG</t>
  </si>
  <si>
    <t>PT-SEMARANG KOTA SELATAN</t>
  </si>
  <si>
    <t>BANYUMAS|BANYUMAS</t>
  </si>
  <si>
    <t>PT-BANYUMAS SELATAN</t>
  </si>
  <si>
    <t>BANYUMAS|PRINGSEWU</t>
  </si>
  <si>
    <t>BANYUPUTIH|BATANG</t>
  </si>
  <si>
    <t>PT-BATANG UTARA</t>
  </si>
  <si>
    <t>BANYUPUTIH|SITUBONDO</t>
  </si>
  <si>
    <t>BANYURESMI|GARUT</t>
  </si>
  <si>
    <t>PT-GARUT UTARA</t>
  </si>
  <si>
    <t>BANYUSARI|KARAWANG</t>
  </si>
  <si>
    <t>PT-BANYUSARI</t>
  </si>
  <si>
    <t>BANYUURIP|PURWOREJO</t>
  </si>
  <si>
    <t>BANYUWANGI|BANYUWANGI</t>
  </si>
  <si>
    <t>PT-BANYUWANGI BANYUWANGI</t>
  </si>
  <si>
    <t>BAOLAN|TOLITOLI</t>
  </si>
  <si>
    <t>PT-TOLITOLI</t>
  </si>
  <si>
    <t>BARA|KOTA PALOPO</t>
  </si>
  <si>
    <t>PT-PALOPO</t>
  </si>
  <si>
    <t>PT-BARABAI INNER</t>
  </si>
  <si>
    <t>BARADATU|WAY KANAN</t>
  </si>
  <si>
    <t>BARAKA|ENREKANG</t>
  </si>
  <si>
    <t>BARANGIN|KOTA SAWAHLUNTO</t>
  </si>
  <si>
    <t>PT-SAWAHLUNTO</t>
  </si>
  <si>
    <t>BARANGKA|MUNA BARAT</t>
  </si>
  <si>
    <t>PT-MUNA</t>
  </si>
  <si>
    <t>BARANTI|SIDENRENG RAPPANG</t>
  </si>
  <si>
    <t>PT-SIDRAP</t>
  </si>
  <si>
    <t>BARAS|MAMUJU UTARA</t>
  </si>
  <si>
    <t>PT-PASANGKAYU</t>
  </si>
  <si>
    <t>BARAT|MAGETAN</t>
  </si>
  <si>
    <t>PT-MAOSPATI MAGETAN</t>
  </si>
  <si>
    <t>BAREBBO|BONE</t>
  </si>
  <si>
    <t>PT-BONE</t>
  </si>
  <si>
    <t>BAREGBEG|CIAMIS</t>
  </si>
  <si>
    <t>PT-CIAMIS NORTH</t>
  </si>
  <si>
    <t>BARENG|JOMBANG</t>
  </si>
  <si>
    <t>PT-MOJOWARNO BARENG</t>
  </si>
  <si>
    <t>BAROKO|ENREKANG</t>
  </si>
  <si>
    <t>BAROMBONG|GOWA</t>
  </si>
  <si>
    <t>BARON|NGANJUK</t>
  </si>
  <si>
    <t>PT-KERTOSONO KERTOSONO</t>
  </si>
  <si>
    <t>BAROS|KOTA SUKABUMI</t>
  </si>
  <si>
    <t>PT-KOTA SUKABUMI</t>
  </si>
  <si>
    <t>BAROS|SERANG</t>
  </si>
  <si>
    <t>BARRU|BARRU</t>
  </si>
  <si>
    <t>BARUGA|KOTA KENDARI</t>
  </si>
  <si>
    <t>BARUMUN SELATAN|PADANG LAWAS</t>
  </si>
  <si>
    <t>PT-BARUMUN</t>
  </si>
  <si>
    <t>BARUMUN TENGAH|PADANG LAWAS</t>
  </si>
  <si>
    <t>BARUMUN|PADANG LAWAS</t>
  </si>
  <si>
    <t>BARUS UTARA|TAPANULI TENGAH</t>
  </si>
  <si>
    <t>BARUS|TAPANULI TENGAH</t>
  </si>
  <si>
    <t>BARUSJAHE|KARO</t>
  </si>
  <si>
    <t>PT-KARO</t>
  </si>
  <si>
    <t>BASA AMPEK BALAI TAPAN|PESISIR SELATAN</t>
  </si>
  <si>
    <t>BASALA|KONAWE SELATAN</t>
  </si>
  <si>
    <t>PT-KAPUAS OUTER</t>
  </si>
  <si>
    <t>BASIDONDO|TOLITOLI</t>
  </si>
  <si>
    <t>BASO|AGAM</t>
  </si>
  <si>
    <t>BATAHAN|MANDAILING NATAL</t>
  </si>
  <si>
    <t>PT-MADINA BATAHAN</t>
  </si>
  <si>
    <t>BATALAIWORU|MUNA</t>
  </si>
  <si>
    <t>BATAM KOTA|KOTA BATAM</t>
  </si>
  <si>
    <t>PT-BATAM EAST</t>
  </si>
  <si>
    <t>PT-BARABAI OUTER</t>
  </si>
  <si>
    <t>BATANG ANAI|PADANG PARIAMAN</t>
  </si>
  <si>
    <t>BATANG ANGKOLA|TAPANULI SELATAN</t>
  </si>
  <si>
    <t>BATANG ASAM|TANJUNG JABUNG BARAT</t>
  </si>
  <si>
    <t>PT-TANJUNG JABUNG BARAT</t>
  </si>
  <si>
    <t>BATANG BATANG|SUMENEP</t>
  </si>
  <si>
    <t>PT-KALIANGET BATUMARMAR</t>
  </si>
  <si>
    <t>BATANG CENAKU|INDRAGIRI HULU</t>
  </si>
  <si>
    <t>PT-INDRAGIRI HULU EAST</t>
  </si>
  <si>
    <t>BATANG GANSAL|INDRAGIRI HULU</t>
  </si>
  <si>
    <t>BATANG GASAN|PADANG PARIAMAN</t>
  </si>
  <si>
    <t>PT-PARIAMAN V KOTO KP DALAM</t>
  </si>
  <si>
    <t>BATANG HARI LEKO|MUSI BANYUASIN</t>
  </si>
  <si>
    <t>BATANG KAPAS|PESISIR SELATAN</t>
  </si>
  <si>
    <t>PT-PESISIR SELATAN NORTH</t>
  </si>
  <si>
    <t>BATANG KUIS|DELI SERDANG</t>
  </si>
  <si>
    <t>PT-TANJUNG MORAWA</t>
  </si>
  <si>
    <t>BATANG LUBU SUTAM|PADANG LAWAS</t>
  </si>
  <si>
    <t>PT-HUTA RAJA</t>
  </si>
  <si>
    <t>BATANG MASUMAI|MERANGIN</t>
  </si>
  <si>
    <t>BATANG MERANGIN|KERINCI</t>
  </si>
  <si>
    <t>BATANG NATAL|MANDAILING NATAL</t>
  </si>
  <si>
    <t>PT-LINGGA BAYU</t>
  </si>
  <si>
    <t>BATANG ONANG|PADANG LAWAS UTARA</t>
  </si>
  <si>
    <t>BATANG PERANAP|INDRAGIRI HULU</t>
  </si>
  <si>
    <t>PT-INDRAGIRI HULU WEST</t>
  </si>
  <si>
    <t>BATANG TORU|TAPANULI SELATAN</t>
  </si>
  <si>
    <t>BATANG TUAKA|INDRAGIRI HILIR</t>
  </si>
  <si>
    <t>PT-INDRAGIRI HILIR</t>
  </si>
  <si>
    <t>BATANG|BATANG</t>
  </si>
  <si>
    <t>BATANG|JENEPONTO</t>
  </si>
  <si>
    <t>BATANGAN|PATI</t>
  </si>
  <si>
    <t>PT-JAKENAN</t>
  </si>
  <si>
    <t>BATANGHARI NUBAN|LAMPUNG TIMUR</t>
  </si>
  <si>
    <t>PT-PEKALONGAN</t>
  </si>
  <si>
    <t>BATANGHARI|LAMPUNG TIMUR</t>
  </si>
  <si>
    <t>BATAUGA|BUTON SELATAN</t>
  </si>
  <si>
    <t>PT-PASAR WAJO</t>
  </si>
  <si>
    <t>BATEALIT|JEPARA</t>
  </si>
  <si>
    <t>PT-JEPARA SELATAN</t>
  </si>
  <si>
    <t>BATEE|PIDIE</t>
  </si>
  <si>
    <t>PT-PIDIE</t>
  </si>
  <si>
    <t>BATHIN II PELAYANG|BUNGO</t>
  </si>
  <si>
    <t>PT-BUNGO</t>
  </si>
  <si>
    <t>BATHIN III|BUNGO</t>
  </si>
  <si>
    <t>BATHIN VIII|SAROLANGUN</t>
  </si>
  <si>
    <t>BATIK NAU|BENGKULU UTARA</t>
  </si>
  <si>
    <t>BATIN II BABEKO|BUNGO</t>
  </si>
  <si>
    <t>BATIN XXIV|BATANGHARI</t>
  </si>
  <si>
    <t>BATIPUAH SELATAN|TANAH DATAR</t>
  </si>
  <si>
    <t>PT-TANAH DATAR</t>
  </si>
  <si>
    <t>BATIPUH|TANAH DATAR</t>
  </si>
  <si>
    <t>BATU AJI|KOTA BATAM</t>
  </si>
  <si>
    <t>PT-BATAM WEST</t>
  </si>
  <si>
    <t>BATU AMPAR|KOTA BATAM</t>
  </si>
  <si>
    <t>PT-SANGATTA OUTER</t>
  </si>
  <si>
    <t>PT-PELAIHARI OUTER</t>
  </si>
  <si>
    <t>BATU BRAK|LAMPUNG BARAT</t>
  </si>
  <si>
    <t>BATU CEPER|KOTA TANGERANG</t>
  </si>
  <si>
    <t>PT-NEGLASARI</t>
  </si>
  <si>
    <t>PT-GROGOT INNER</t>
  </si>
  <si>
    <t>BATU HAMPAR|ROKAN HILIR</t>
  </si>
  <si>
    <t>BATU KETULIS|LAMPUNG BARAT</t>
  </si>
  <si>
    <t>BATU LAPPA|PINRANG</t>
  </si>
  <si>
    <t>PT-PINRANG</t>
  </si>
  <si>
    <t>BATU LAYAR|LOMBOK BARAT</t>
  </si>
  <si>
    <t>PT-KEDIRI LOBAR</t>
  </si>
  <si>
    <t>BATU PUTIH|KOLAKA UTARA</t>
  </si>
  <si>
    <t>PT-NORTH KOLAKA</t>
  </si>
  <si>
    <t>BATU PUTIH|TIMOR TENGAH SELATAN</t>
  </si>
  <si>
    <t>PT-TIMOR TENGAH SELATAN KOTA SOE</t>
  </si>
  <si>
    <t>PT-GROGOT OUTER</t>
  </si>
  <si>
    <t>BATU|KOTA BATU</t>
  </si>
  <si>
    <t>PT-BATU BATU</t>
  </si>
  <si>
    <t>BATUAN|SUMENEP</t>
  </si>
  <si>
    <t>PT-SUMENEP BATUMARMAR</t>
  </si>
  <si>
    <t>BATUDAA PANTAI|GORONTALO</t>
  </si>
  <si>
    <t>BATUDAA|GORONTALO</t>
  </si>
  <si>
    <t>BATUI SELATAN|BANGGAI</t>
  </si>
  <si>
    <t>PT-WEST LUWUK</t>
  </si>
  <si>
    <t>BATUI|BANGGAI</t>
  </si>
  <si>
    <t>BATUJAJAR|BANDUNG BARAT</t>
  </si>
  <si>
    <t>PT-BANDUNG BARAT CENTRAL</t>
  </si>
  <si>
    <t>BATUJAYA|KARAWANG</t>
  </si>
  <si>
    <t>PT-BATUJAYA</t>
  </si>
  <si>
    <t>BATUKLIANG UTARA|LOMBOK TENGAH</t>
  </si>
  <si>
    <t>PT-BATUKLIANG</t>
  </si>
  <si>
    <t>BATUKLIANG|LOMBOK TENGAH</t>
  </si>
  <si>
    <t>PT-MOYOHULU</t>
  </si>
  <si>
    <t>BATUMARMAR|PAMEKASAN</t>
  </si>
  <si>
    <t>PT-BATUMARMAR BATUMARMAR</t>
  </si>
  <si>
    <t>BATUNUNGGAL|KOTA BANDUNG</t>
  </si>
  <si>
    <t>PT-KOTA BANDUNG TIMUR NORTH</t>
  </si>
  <si>
    <t>BATUPOARO|KOTA BAU BAU</t>
  </si>
  <si>
    <t>BATUPUTIH|SUMENEP</t>
  </si>
  <si>
    <t>BATUR|BANJARNEGARA</t>
  </si>
  <si>
    <t>BATURAJA BARAT|OGAN KOMERING ULU</t>
  </si>
  <si>
    <t>PT-BATURAJA BARAT</t>
  </si>
  <si>
    <t>BATURAJA TIMUR|OGAN KOMERING ULU</t>
  </si>
  <si>
    <t>PT-BATURAJA TIMUR</t>
  </si>
  <si>
    <t>BATURETNO|WONOGIRI</t>
  </si>
  <si>
    <t>PT-WONOGIRI SELATAN</t>
  </si>
  <si>
    <t>BATURITI|TABANAN</t>
  </si>
  <si>
    <t>PT-TABANAN KOTA</t>
  </si>
  <si>
    <t>BATURRADEN|BANYUMAS</t>
  </si>
  <si>
    <t>PT-BANYUMAS UTARA</t>
  </si>
  <si>
    <t>BATUWARNO|WONOGIRI</t>
  </si>
  <si>
    <t>PT-TIRTOMOYO</t>
  </si>
  <si>
    <t>BAULA|KOLAKA</t>
  </si>
  <si>
    <t>PT-KOLAKA</t>
  </si>
  <si>
    <t>BAURENO|BOJONEGORO</t>
  </si>
  <si>
    <t>BAWANG|BANJARNEGARA</t>
  </si>
  <si>
    <t>BAWANG|BATANG</t>
  </si>
  <si>
    <t>BAWEN|SEMARANG</t>
  </si>
  <si>
    <t>BAWOLATO|NIAS</t>
  </si>
  <si>
    <t>BAYAH|LEBAK</t>
  </si>
  <si>
    <t>PT-BAYAH</t>
  </si>
  <si>
    <t>BAYAN|LOMBOK UTARA</t>
  </si>
  <si>
    <t>PT-LOMBOK UTARA</t>
  </si>
  <si>
    <t>BAYAN|PURWOREJO</t>
  </si>
  <si>
    <t>PT-PURWOREJO UTARA</t>
  </si>
  <si>
    <t>BAYANG|PESISIR SELATAN</t>
  </si>
  <si>
    <t>BAYAT|KLATEN</t>
  </si>
  <si>
    <t>PT-KLATEN TIMUR</t>
  </si>
  <si>
    <t>BAYONGBONG|GARUT</t>
  </si>
  <si>
    <t>PT-GARUT TENGAH WEST</t>
  </si>
  <si>
    <t>BAYUNG LENCIR|MUSI BANYUASIN</t>
  </si>
  <si>
    <t>PT-BAYUNG LENCIR</t>
  </si>
  <si>
    <t>BEBANDEM|KARANGASEM</t>
  </si>
  <si>
    <t>BEBER|CIREBON</t>
  </si>
  <si>
    <t>PT-SEDONG</t>
  </si>
  <si>
    <t>BEBESEN|ACEH TENGAH</t>
  </si>
  <si>
    <t>BEJEN|TEMANGGUNG</t>
  </si>
  <si>
    <t>PT-BEJEN</t>
  </si>
  <si>
    <t>BEJI|KOTA DEPOK</t>
  </si>
  <si>
    <t>PT-BEJI</t>
  </si>
  <si>
    <t>BEJI|PASURUAN</t>
  </si>
  <si>
    <t>BEKASI BARAT|KOTA BEKASI</t>
  </si>
  <si>
    <t>PT-BEKASI TENGAH</t>
  </si>
  <si>
    <t>BEKASI SELATAN|KOTA BEKASI</t>
  </si>
  <si>
    <t>BEKASI TIMUR|KOTA BEKASI</t>
  </si>
  <si>
    <t>BEKASI UTARA|KOTA BEKASI</t>
  </si>
  <si>
    <t>PT-BEKASI UTARA</t>
  </si>
  <si>
    <t>BEKRI|LAMPUNG TENGAH</t>
  </si>
  <si>
    <t>BELAKANG PADANG|KOTA BATAM</t>
  </si>
  <si>
    <t>BELALAU|LAMPUNG BARAT</t>
  </si>
  <si>
    <t>BELANG|MINAHASA TENGGARA</t>
  </si>
  <si>
    <t>PT-MINAHASA TENGGARA</t>
  </si>
  <si>
    <t>BELAWA|WAJO</t>
  </si>
  <si>
    <t>PT-WAJO</t>
  </si>
  <si>
    <t>BELIDA DARAT|MUARA ENIM</t>
  </si>
  <si>
    <t>PT-BELIDA DARAT</t>
  </si>
  <si>
    <t>BELIK|PEMALANG</t>
  </si>
  <si>
    <t>PT-PEMALANG SELATAN</t>
  </si>
  <si>
    <t>BELIMBING|MUARA ENIM</t>
  </si>
  <si>
    <t>PT-MUARA ENIM</t>
  </si>
  <si>
    <t>BELINYU|BANGKA</t>
  </si>
  <si>
    <t>PT-BELITANG SEKADAU</t>
  </si>
  <si>
    <t>BELITANG II|OGAN KOMERING ULU TIMUR</t>
  </si>
  <si>
    <t>BELITANG III|OGAN KOMERING ULU TIMUR</t>
  </si>
  <si>
    <t>BELITANG JAYA|OGAN KOMERING ULU TIMUR</t>
  </si>
  <si>
    <t>BELITANG MADANG RAYA|OGAN KOMERING ULU TIMUR</t>
  </si>
  <si>
    <t>BELITANG MULYA|OGAN KOMERING ULU TIMUR</t>
  </si>
  <si>
    <t>BELITANG|OGAN KOMERING ULU TIMUR</t>
  </si>
  <si>
    <t>BELO|BIMA</t>
  </si>
  <si>
    <t>PT-MONTA</t>
  </si>
  <si>
    <t>PT-WOHA</t>
  </si>
  <si>
    <t>BELOPA UTARA|LUWU</t>
  </si>
  <si>
    <t>BELOPA|LUWU</t>
  </si>
  <si>
    <t>BENAI|KUANTAN SINGINGI</t>
  </si>
  <si>
    <t>PT-KUANTAN SINGINGI</t>
  </si>
  <si>
    <t>BENAKAT|MUARA ENIM</t>
  </si>
  <si>
    <t>BENDA|KOTA TANGERANG</t>
  </si>
  <si>
    <t>BENDAHARA|ACEH TAMIANG</t>
  </si>
  <si>
    <t>BENDO|MAGETAN</t>
  </si>
  <si>
    <t>BENDOSARI|SUKOHARJO</t>
  </si>
  <si>
    <t>PT-SUKOHARJO TIMUR</t>
  </si>
  <si>
    <t>BENDUNGAN|TRENGGALEK</t>
  </si>
  <si>
    <t>PT-TRENGGALEK TRENGGALEK</t>
  </si>
  <si>
    <t>BENER|PURWOREJO</t>
  </si>
  <si>
    <t>BENGKALIS|BENGKALIS</t>
  </si>
  <si>
    <t>BENGKONG|KOTA BATAM</t>
  </si>
  <si>
    <t>BENGKUNAT BELIMBING|PESISIR BARAT</t>
  </si>
  <si>
    <t>PT-KRUI BENGKUNAT</t>
  </si>
  <si>
    <t>BENGKUNAT|PESISIR BARAT</t>
  </si>
  <si>
    <t>BENGO|BONE</t>
  </si>
  <si>
    <t>PT-SOUTH BONE</t>
  </si>
  <si>
    <t>BENJENG|GRESIK</t>
  </si>
  <si>
    <t>PT-MENGANTI MENGANTI</t>
  </si>
  <si>
    <t>BENOWO|KOTA SURABAYA</t>
  </si>
  <si>
    <t>BENTENG|KEPULAUAN SELAYAR</t>
  </si>
  <si>
    <t>PT-SELAYAR</t>
  </si>
  <si>
    <t>BENUA|KONAWE SELATAN</t>
  </si>
  <si>
    <t>BERAMPU|DAIRI</t>
  </si>
  <si>
    <t>PT-BERAMPU</t>
  </si>
  <si>
    <t>BERASTAGI|KARO</t>
  </si>
  <si>
    <t>BERBAH|SLEMAN</t>
  </si>
  <si>
    <t>PT-SLEMAN TIMUR</t>
  </si>
  <si>
    <t>BERBAK|TANJUNG JABUNG TIMUR</t>
  </si>
  <si>
    <t>PT-TANJUNG JABUNG TIMUR NIPAH PANJANG</t>
  </si>
  <si>
    <t>BERBEK|NGANJUK</t>
  </si>
  <si>
    <t>BERGAS|SEMARANG</t>
  </si>
  <si>
    <t>BERINGIN|DELI SERDANG</t>
  </si>
  <si>
    <t>PT-LUBUK PAKAM</t>
  </si>
  <si>
    <t>BERMANI ILIR|KEPAHIANG</t>
  </si>
  <si>
    <t>PT-KABAWETAN</t>
  </si>
  <si>
    <t>BERMANI ULU RAYA|REJANG LEBONG</t>
  </si>
  <si>
    <t>PT-CURUP</t>
  </si>
  <si>
    <t>BERMANI ULU|REJANG LEBONG</t>
  </si>
  <si>
    <t>BESITANG|LANGKAT</t>
  </si>
  <si>
    <t>BESUK|PROBOLINGGO</t>
  </si>
  <si>
    <t>PT-KRAKSAAN BESUK</t>
  </si>
  <si>
    <t>BESUKI|SITUBONDO</t>
  </si>
  <si>
    <t>BESUKI|TULUNGAGUNG</t>
  </si>
  <si>
    <t>BESULUTU|KONAWE</t>
  </si>
  <si>
    <t>BETARA|TANJUNG JABUNG BARAT</t>
  </si>
  <si>
    <t>BETOAMBARI|KOTA BAU BAU</t>
  </si>
  <si>
    <t>BETUNG|BANYUASIN</t>
  </si>
  <si>
    <t>BEUTONG|NAGAN RAYA</t>
  </si>
  <si>
    <t>BIAK KOTA|BIAK NUMFOR</t>
  </si>
  <si>
    <t>BIAK TIMUR|BIAK NUMFOR</t>
  </si>
  <si>
    <t>BIAU|BUOL</t>
  </si>
  <si>
    <t>BIBOKI ANLEU|TIMOR TENGAH UTARA</t>
  </si>
  <si>
    <t>PT-KOTA KEFAMENANU</t>
  </si>
  <si>
    <t>BIBOKI FEOTLEU|TIMOR TENGAH UTARA</t>
  </si>
  <si>
    <t>PT-BIBOKI SELATAN</t>
  </si>
  <si>
    <t>BIBOKI SELATAN|TIMOR TENGAH UTARA</t>
  </si>
  <si>
    <t>BIES|ACEH TENGAH</t>
  </si>
  <si>
    <t>BIKOMI SELATAN|TIMOR TENGAH UTARA</t>
  </si>
  <si>
    <t>BILAH BARAT|LABUHANBATU</t>
  </si>
  <si>
    <t>PT-LABUHAN BATU</t>
  </si>
  <si>
    <t>BILAH HILIR|LABUHANBATU</t>
  </si>
  <si>
    <t>PT-BILAH HILIR</t>
  </si>
  <si>
    <t>BILAH HULU|LABUHANBATU</t>
  </si>
  <si>
    <t>BILATO|GORONTALO</t>
  </si>
  <si>
    <t>BILUHU|GORONTALO</t>
  </si>
  <si>
    <t>BINAKAL|BONDOWOSO</t>
  </si>
  <si>
    <t>PT-BONDOWOSO BONDOWOSO</t>
  </si>
  <si>
    <t>BINAMU|JENEPONTO</t>
  </si>
  <si>
    <t>PT-WEST JENEPONTO</t>
  </si>
  <si>
    <t>BINANGUN|BLITAR</t>
  </si>
  <si>
    <t>BINANGUN|CILACAP</t>
  </si>
  <si>
    <t>BINDURIANG|REJANG LEBONG</t>
  </si>
  <si>
    <t>BINGIN KUNING|LEBONG</t>
  </si>
  <si>
    <t>BINJAI BARAT|KOTA BINJAI</t>
  </si>
  <si>
    <t>PT-BINJAI</t>
  </si>
  <si>
    <t>PT-SINTANG INNER</t>
  </si>
  <si>
    <t>BINJAI KOTA|KOTA BINJAI</t>
  </si>
  <si>
    <t>BINJAI SELATAN|KOTA BINJAI</t>
  </si>
  <si>
    <t>BINJAI TIMUR|KOTA BINJAI</t>
  </si>
  <si>
    <t>BINJAI UTARA|KOTA BINJAI</t>
  </si>
  <si>
    <t>BINJAI|LANGKAT</t>
  </si>
  <si>
    <t>PT-LANGKAT BARAT</t>
  </si>
  <si>
    <t>BINONG|SUBANG</t>
  </si>
  <si>
    <t>PT-SUBANG UTARA EAST</t>
  </si>
  <si>
    <t>BINTAN PESISIR|BINTAN</t>
  </si>
  <si>
    <t>PT-BINTAN</t>
  </si>
  <si>
    <t>BINTAN TIMUR|BINTAN</t>
  </si>
  <si>
    <t>BINTAN UTARA|BINTAN</t>
  </si>
  <si>
    <t>PT-BINTAN BINTAN UTARA</t>
  </si>
  <si>
    <t>BINTANG BAYU|SERDANG BEDAGAI</t>
  </si>
  <si>
    <t>PT-SERDANG BEDAGAI</t>
  </si>
  <si>
    <t>BINTANG|ACEH TENGAH</t>
  </si>
  <si>
    <t>BINTAUNA|BOLAANG MONGONDOW UTARA</t>
  </si>
  <si>
    <t>PT-BINTAUNA</t>
  </si>
  <si>
    <t>BINUANG|POLEWALI MANDAR</t>
  </si>
  <si>
    <t>PT-BINUANG</t>
  </si>
  <si>
    <t>BINUANG|SERANG</t>
  </si>
  <si>
    <t>PT-SERANG UTARA</t>
  </si>
  <si>
    <t>BIREM BAYEUN|ACEH TIMUR</t>
  </si>
  <si>
    <t>BIRING KANAYA|KOTA MAKASSAR</t>
  </si>
  <si>
    <t>PT-NORTH MAKASSAR</t>
  </si>
  <si>
    <t>BIRINGBULU|GOWA</t>
  </si>
  <si>
    <t>PT-EAST GOWA</t>
  </si>
  <si>
    <t>BIRU-BIRU|DELI SERDANG</t>
  </si>
  <si>
    <t>PT-PANCUR BATU</t>
  </si>
  <si>
    <t>BISSAPPU|BANTAENG</t>
  </si>
  <si>
    <t>BITTUANG|TANA TORAJA</t>
  </si>
  <si>
    <t>PT-TORAJA</t>
  </si>
  <si>
    <t>BL. LIMBANGAN|GARUT</t>
  </si>
  <si>
    <t>BLADO|BATANG</t>
  </si>
  <si>
    <t>BLAHBATUH|GIANYAR</t>
  </si>
  <si>
    <t>PT-GIANYAR SELATAN</t>
  </si>
  <si>
    <t>BLAMBANGAN PAGAR|LAMPUNG UTARA</t>
  </si>
  <si>
    <t>BLAMBANGAN UMPU|WAY KANAN</t>
  </si>
  <si>
    <t>BLANAKAN|SUBANG</t>
  </si>
  <si>
    <t>PT-BLANAKAN</t>
  </si>
  <si>
    <t>BLANG BINTANG|ACEH BESAR</t>
  </si>
  <si>
    <t>BLANG MANGAT|KOTA LHOKSEUMAWE</t>
  </si>
  <si>
    <t>BLANG PEGAYON|GAYO LUES</t>
  </si>
  <si>
    <t>BLANG PIDIE|ACEH BARAT DAYA</t>
  </si>
  <si>
    <t>BLANGKEJEREN|GAYO LUES</t>
  </si>
  <si>
    <t>BLEGA|BANGKALAN</t>
  </si>
  <si>
    <t>PT-BLEGA BLEGA</t>
  </si>
  <si>
    <t>BLIMBING|KOTA MALANG</t>
  </si>
  <si>
    <t>PT-MALANG KOTA KOTA MALANG</t>
  </si>
  <si>
    <t>BLORA|BLORA</t>
  </si>
  <si>
    <t>PT-BLORA TIMUR</t>
  </si>
  <si>
    <t>BLULUK|LAMONGAN</t>
  </si>
  <si>
    <t>BLUTO|SUMENEP</t>
  </si>
  <si>
    <t>BOAWAE|NAGEKEO</t>
  </si>
  <si>
    <t>BOBOTSARI|PURBALINGGA</t>
  </si>
  <si>
    <t>PT-PURBALINGGA BARAT</t>
  </si>
  <si>
    <t>BODEH|PEMALANG</t>
  </si>
  <si>
    <t>BOGOREJO|BLORA</t>
  </si>
  <si>
    <t>BOHOROK|LANGKAT</t>
  </si>
  <si>
    <t>PT-KUALA</t>
  </si>
  <si>
    <t>BOJA|KENDAL</t>
  </si>
  <si>
    <t>PT-BOJA</t>
  </si>
  <si>
    <t>BOJONEGARA|SERANG</t>
  </si>
  <si>
    <t>BOJONEGORO|BOJONEGORO</t>
  </si>
  <si>
    <t>PT-BOJONEGORO BAURENO</t>
  </si>
  <si>
    <t>BOJONG GEDE|BOGOR</t>
  </si>
  <si>
    <t>PT-BOJONG GEDE</t>
  </si>
  <si>
    <t>BOJONG GENTENG|SUKABUMI</t>
  </si>
  <si>
    <t>PT-CICURUG</t>
  </si>
  <si>
    <t>BOJONG|PANDEGLANG</t>
  </si>
  <si>
    <t>PT-PANDEGLANG TENGAH</t>
  </si>
  <si>
    <t>BOJONG|PEKALONGAN</t>
  </si>
  <si>
    <t>PT-PEKALONGAN KAB BARAT</t>
  </si>
  <si>
    <t>BOJONG|PURWAKARTA</t>
  </si>
  <si>
    <t>PT-PURWAKARTA CENTRAL</t>
  </si>
  <si>
    <t>BOJONG|TEGAL</t>
  </si>
  <si>
    <t>BOJONGASIH|TASIKMALAYA</t>
  </si>
  <si>
    <t>BOJONGGAMBIR|TASIKMALAYA</t>
  </si>
  <si>
    <t>BOJONGLOA KALER|KOTA BANDUNG</t>
  </si>
  <si>
    <t>BOJONGLOA KIDUL|KOTA BANDUNG</t>
  </si>
  <si>
    <t>BOJONGMANGU|BEKASI</t>
  </si>
  <si>
    <t>PT-CIBARUSAH</t>
  </si>
  <si>
    <t>BOJONGMANIK|LEBAK</t>
  </si>
  <si>
    <t>BOJONGPICUNG|CIANJUR</t>
  </si>
  <si>
    <t>PT-CIANJUR</t>
  </si>
  <si>
    <t>BOJONGSARI|KOTA DEPOK</t>
  </si>
  <si>
    <t>PT-SAWANGAN</t>
  </si>
  <si>
    <t>BOJONGSARI|PURBALINGGA</t>
  </si>
  <si>
    <t>PT-PURBALINGGA TIMUR</t>
  </si>
  <si>
    <t>BOJONGSOANG|BANDUNG</t>
  </si>
  <si>
    <t>BOKAT|BUOL</t>
  </si>
  <si>
    <t>BOLA|WAJO</t>
  </si>
  <si>
    <t>BOLAANG TIMUR|BOLAANG MONGONDOW</t>
  </si>
  <si>
    <t>PT-LOLAK</t>
  </si>
  <si>
    <t>BOLAANG UKI|BOLAANG MONGONDOW SELATAN</t>
  </si>
  <si>
    <t>PT-BOLMONG SELATAN</t>
  </si>
  <si>
    <t>BOLAANG|BOLAANG MONGONDOW</t>
  </si>
  <si>
    <t>BOLANGITANG BARAT|BOLAANG MONGONDOW UTARA</t>
  </si>
  <si>
    <t>BOLANGITANG TIMUR|BOLAANG MONGONDOW UTARA</t>
  </si>
  <si>
    <t>BOLANO LAMBUNU|PARIGI MOUTONG</t>
  </si>
  <si>
    <t>PT-BOLANO LAMBUNU</t>
  </si>
  <si>
    <t>BOLANO|PARIGI MOUTONG</t>
  </si>
  <si>
    <t>BOLENG|MANGGARAI BARAT</t>
  </si>
  <si>
    <t>PT-KOMODO</t>
  </si>
  <si>
    <t>BOLIYOHUTO|GORONTALO</t>
  </si>
  <si>
    <t>BOLO|BIMA</t>
  </si>
  <si>
    <t>PT-BOLO</t>
  </si>
  <si>
    <t>BONANG|DEMAK</t>
  </si>
  <si>
    <t>PT-DEMAK TIMUR</t>
  </si>
  <si>
    <t>BONATUA LUNASI|TOBA SAMOSIR</t>
  </si>
  <si>
    <t>BONDOALA|KONAWE</t>
  </si>
  <si>
    <t>BONDOWOSO|BONDOWOSO</t>
  </si>
  <si>
    <t>BONE PANTAI|BONE BOLANGO</t>
  </si>
  <si>
    <t>PT-KOTA GORONTALO</t>
  </si>
  <si>
    <t>BONE RAYA|BONE BOLANGO</t>
  </si>
  <si>
    <t>BONE|BONE BOLANGO</t>
  </si>
  <si>
    <t>BONE|MUNA</t>
  </si>
  <si>
    <t>PT-MAWASANGKA</t>
  </si>
  <si>
    <t>BONE-BONE|LUWU UTARA</t>
  </si>
  <si>
    <t>PT-BONE-BONE</t>
  </si>
  <si>
    <t>BONEHAU|MAMUJU</t>
  </si>
  <si>
    <t>PT-MAMUJU</t>
  </si>
  <si>
    <t>BONGAS|INDRAMAYU</t>
  </si>
  <si>
    <t>BONGGAKARADENG|TANA TORAJA</t>
  </si>
  <si>
    <t>BONGOMEME|GORONTALO</t>
  </si>
  <si>
    <t>BONJOL|PASAMAN</t>
  </si>
  <si>
    <t>PT-PASAMAN</t>
  </si>
  <si>
    <t>BONOROWO|KEBUMEN</t>
  </si>
  <si>
    <t>PT-SANGGAU INNER</t>
  </si>
  <si>
    <t>BONTO BAHARI|BULUKUMBA</t>
  </si>
  <si>
    <t>PT-BONTO BAHARI</t>
  </si>
  <si>
    <t>BONTOA|MAROS</t>
  </si>
  <si>
    <t>PT-WEST MAROS</t>
  </si>
  <si>
    <t>BONTOALA|KOTA MAKASSAR</t>
  </si>
  <si>
    <t>PT-WEST MAKASSAR</t>
  </si>
  <si>
    <t>BONTOHARU|KEPULAUAN SELAYAR</t>
  </si>
  <si>
    <t>BONTOLEMPANGANG|GOWA</t>
  </si>
  <si>
    <t>BONTOMANAI|KEPULAUAN SELAYAR</t>
  </si>
  <si>
    <t>BONTOMARANNU|GOWA</t>
  </si>
  <si>
    <t>BONTOMATENE|KEPULAUAN SELAYAR</t>
  </si>
  <si>
    <t>BONTONOMPO SELATAN|GOWA</t>
  </si>
  <si>
    <t>BONTONOMPO|GOWA</t>
  </si>
  <si>
    <t>BONTORAMBA|JENEPONTO</t>
  </si>
  <si>
    <t>BONTOSIKUYU|KEPULAUAN SELAYAR</t>
  </si>
  <si>
    <t>BONTOTIRO|BULUKUMBA</t>
  </si>
  <si>
    <t>PT-EAST BULUKUMBA</t>
  </si>
  <si>
    <t>BOROBUDUR|MAGELANG</t>
  </si>
  <si>
    <t>PT-MAGELANG SELATAN</t>
  </si>
  <si>
    <t>BORONG|MANGGARAI TIMUR</t>
  </si>
  <si>
    <t>PT-BORONG</t>
  </si>
  <si>
    <t>PT-LAMBA LEDA</t>
  </si>
  <si>
    <t>BOSAR MALIGAS|SIMALUNGUN</t>
  </si>
  <si>
    <t>PT-SIANTAR</t>
  </si>
  <si>
    <t>BOTOLINGGO|BONDOWOSO</t>
  </si>
  <si>
    <t>PT-PRAJEKAN PRAJEKAN</t>
  </si>
  <si>
    <t>BOTOMUZOI|NIAS</t>
  </si>
  <si>
    <t>BOTUMOITO|BOALEMO</t>
  </si>
  <si>
    <t>BOTUPINGGE|BONE BOLANGO</t>
  </si>
  <si>
    <t>BOYOLALI|BOYOLALI</t>
  </si>
  <si>
    <t>BOYOLANGU|TULUNGAGUNG</t>
  </si>
  <si>
    <t>BP BANGSA RAJA|OGAN KOMERING ULU TIMUR</t>
  </si>
  <si>
    <t>PT-OKU MARTAPURA</t>
  </si>
  <si>
    <t>BPR RANAU TENGAH|OGAN KOMERING ULU SELATAN</t>
  </si>
  <si>
    <t>PT-BANDING AGUNG</t>
  </si>
  <si>
    <t>BRAJA SELEBAH|LAMPUNG TIMUR</t>
  </si>
  <si>
    <t>PT-BRAJA SELEBAH</t>
  </si>
  <si>
    <t>BRAM ITAM|TANJUNG JABUNG BARAT</t>
  </si>
  <si>
    <t>BRANDAN BARAT|LANGKAT</t>
  </si>
  <si>
    <t>BRANG ENE|SUMBAWA BARAT</t>
  </si>
  <si>
    <t>PT-TALIWANG</t>
  </si>
  <si>
    <t>BRANG REA|SUMBAWA BARAT</t>
  </si>
  <si>
    <t>BRANGSONG|KENDAL</t>
  </si>
  <si>
    <t>PT-KENDAL TIMUR</t>
  </si>
  <si>
    <t>BRATI|GROBOGAN</t>
  </si>
  <si>
    <t>PT-GROBOGAN TENGAH</t>
  </si>
  <si>
    <t>BREBES|BREBES</t>
  </si>
  <si>
    <t>PT-BREBES TIMUR</t>
  </si>
  <si>
    <t>BRINGIN|NGAWI</t>
  </si>
  <si>
    <t>PT-NGAWI NGAWI</t>
  </si>
  <si>
    <t>BRINGIN|SEMARANG</t>
  </si>
  <si>
    <t>BRONDONG|LAMONGAN</t>
  </si>
  <si>
    <t>PT-PACIRAN BRONDONG</t>
  </si>
  <si>
    <t>BRUNO|PURWOREJO</t>
  </si>
  <si>
    <t>BT. SERANGAN|LANGKAT</t>
  </si>
  <si>
    <t>PT-BT. SERANGAN</t>
  </si>
  <si>
    <t>BTS ULU|MUSI RAWAS</t>
  </si>
  <si>
    <t>PT-BTS ULU</t>
  </si>
  <si>
    <t>BUA PONRANG|LUWU</t>
  </si>
  <si>
    <t>BUA|LUWU</t>
  </si>
  <si>
    <t>BUAH BATU|KOTA BANDUNG</t>
  </si>
  <si>
    <t>BUAHDUA|SUMEDANG</t>
  </si>
  <si>
    <t>PT-SURIAN</t>
  </si>
  <si>
    <t>BUALEMO|BANGGAI</t>
  </si>
  <si>
    <t>BUANA PEMACA|OGAN KOMERING ULU SELATAN</t>
  </si>
  <si>
    <t>PT-MUARADUA</t>
  </si>
  <si>
    <t>BUARAN|PEKALONGAN</t>
  </si>
  <si>
    <t>PT-PEKALONGAN KOTA</t>
  </si>
  <si>
    <t>BUAY BAHUGA|WAY KANAN</t>
  </si>
  <si>
    <t>BUAY MADANG TIMUR|OGAN KOMERING ULU TIMUR</t>
  </si>
  <si>
    <t>BUAY MADANG|OGAN KOMERING ULU TIMUR</t>
  </si>
  <si>
    <t>BUAY PEMACA|OGAN KOMERING ULU SELATAN</t>
  </si>
  <si>
    <t>BUAY PEMUKA PELIUNG|OGAN KOMERING ULU TIMUR</t>
  </si>
  <si>
    <t>BUAY RAWAN|OGAN KOMERING ULU SELATAN</t>
  </si>
  <si>
    <t>BUAY RUNJUNG|OGAN KOMERING ULU SELATAN</t>
  </si>
  <si>
    <t>BUAY SANDANG AJI|OGAN KOMERING ULU SELATAN</t>
  </si>
  <si>
    <t>BUAYAN|KEBUMEN</t>
  </si>
  <si>
    <t>BUBON|ACEH BARAT</t>
  </si>
  <si>
    <t>BUBULAN|BOJONEGORO</t>
  </si>
  <si>
    <t>PT-PADANGAN BAURENO</t>
  </si>
  <si>
    <t>BUBUTAN|KOTA SURABAYA</t>
  </si>
  <si>
    <t>PT-PERAK RUNGKUT</t>
  </si>
  <si>
    <t>BUDONG-BUDONG|MAMUJU TENGAH</t>
  </si>
  <si>
    <t>PT-BUDONG-BUDONG</t>
  </si>
  <si>
    <t>BUDURAN|SIDOARJO</t>
  </si>
  <si>
    <t>PT-SIDOARJO PORONG</t>
  </si>
  <si>
    <t>BUER|SUMBAWA</t>
  </si>
  <si>
    <t>PT-BUER</t>
  </si>
  <si>
    <t>BUGUL KIDUL|KOTA PASURUAN</t>
  </si>
  <si>
    <t>PT-PASURUAN BANGIL</t>
  </si>
  <si>
    <t>BUKATEJA|PURBALINGGA</t>
  </si>
  <si>
    <t>BUKE|KONAWE SELATAN</t>
  </si>
  <si>
    <t>BUKI|KEPULAUAN SELAYAR</t>
  </si>
  <si>
    <t>BUKIK BARISAN|LIMA PULUH KOTA</t>
  </si>
  <si>
    <t>BUKIT BATU|BENGKALIS</t>
  </si>
  <si>
    <t>PT-BENGKALIS</t>
  </si>
  <si>
    <t>PT-PALANGKARAYA OUTER</t>
  </si>
  <si>
    <t>BUKIT BESTARI|KOTA TANJUNGPINANG</t>
  </si>
  <si>
    <t>PT-TANJUNG PINANG</t>
  </si>
  <si>
    <t>BUKIT INTAN|KOTA PANGKALPINANG</t>
  </si>
  <si>
    <t>PT-KOTA PANGKALPINANG</t>
  </si>
  <si>
    <t>BUKIT KAPUR|KOTA DUMAI</t>
  </si>
  <si>
    <t>PT-DUMAI</t>
  </si>
  <si>
    <t>BUKIT KECIL|KOTA PALEMBANG</t>
  </si>
  <si>
    <t>BUKIT KEMUNING|LAMPUNG UTARA</t>
  </si>
  <si>
    <t>PT-BUKIT KEMUNING</t>
  </si>
  <si>
    <t>BUKIT MALINTANG|MANDAILING NATAL</t>
  </si>
  <si>
    <t>PT-MADINA</t>
  </si>
  <si>
    <t>BUKIT RAYA|KOTA PEKANBARU</t>
  </si>
  <si>
    <t>PT-PEKANBARU EAST</t>
  </si>
  <si>
    <t>BUKIT SUNDI|SOLOK</t>
  </si>
  <si>
    <t>PT-SOLOK</t>
  </si>
  <si>
    <t>BUKIT TUSAM|ACEH TENGGARA</t>
  </si>
  <si>
    <t>BUKIT|BENER MERIAH</t>
  </si>
  <si>
    <t>BULA|SERAM BAGIAN TIMUR</t>
  </si>
  <si>
    <t>BULAK|KOTA SURABAYA</t>
  </si>
  <si>
    <t>BULAKAMBA|BREBES</t>
  </si>
  <si>
    <t>PT-BREBES UTARA</t>
  </si>
  <si>
    <t>BULANG|KOTA BATAM</t>
  </si>
  <si>
    <t>PT-BATAM SOUTH</t>
  </si>
  <si>
    <t>BULANGO SELATAN|BONE BOLANGO</t>
  </si>
  <si>
    <t>BULANGO TIMUR|BONE BOLANGO</t>
  </si>
  <si>
    <t>BULAWA|BONE BOLANGO</t>
  </si>
  <si>
    <t>BULELENG|BULELENG</t>
  </si>
  <si>
    <t>PT-BULELENG TIMUR</t>
  </si>
  <si>
    <t>BULOK|TANGGAMUS</t>
  </si>
  <si>
    <t>PT-GISTING</t>
  </si>
  <si>
    <t>BULU TABA|MAMUJU UTARA</t>
  </si>
  <si>
    <t>BULU|REMBANG</t>
  </si>
  <si>
    <t>PT-REMBANG BARAT</t>
  </si>
  <si>
    <t>BULU|SUKOHARJO</t>
  </si>
  <si>
    <t>PT-SUKOHARJO SELATAN</t>
  </si>
  <si>
    <t>BULU|TEMANGGUNG</t>
  </si>
  <si>
    <t>PT-TEMANGGUNG TIMUR</t>
  </si>
  <si>
    <t>BULUKERTO|WONOGIRI</t>
  </si>
  <si>
    <t>PT-WONOGIRI UTARA</t>
  </si>
  <si>
    <t>BULUKUMPA|BULUKUMBA</t>
  </si>
  <si>
    <t>BULULAWANG|MALANG</t>
  </si>
  <si>
    <t>PT-KEPANJEN KEPANJEN</t>
  </si>
  <si>
    <t>BULUPODDO|SINJAI</t>
  </si>
  <si>
    <t>PT-SINJAI UTARA</t>
  </si>
  <si>
    <t>BULUSPESANTREN|KEBUMEN</t>
  </si>
  <si>
    <t>BUMI AGUNG|LAMPUNG TIMUR</t>
  </si>
  <si>
    <t>BUMI AGUNG|WAY KANAN</t>
  </si>
  <si>
    <t>PT-WAY KANAN WAY TUBA</t>
  </si>
  <si>
    <t>BUMI NABUNG|LAMPUNG TENGAH</t>
  </si>
  <si>
    <t>PT-BUMI NABUNG</t>
  </si>
  <si>
    <t>BUMI RATU NUBAN|LAMPUNG TENGAH</t>
  </si>
  <si>
    <t>BUMI RAYA|MOROWALI</t>
  </si>
  <si>
    <t>PT-MOROWALI</t>
  </si>
  <si>
    <t>BUMI WARAS|KOTA BANDAR LAMPUNG</t>
  </si>
  <si>
    <t>PT-SUKARAME</t>
  </si>
  <si>
    <t>BUMIAJI|KOTA BATU</t>
  </si>
  <si>
    <t>BUMIAYU|BREBES</t>
  </si>
  <si>
    <t>PT-BREBES SELATAN</t>
  </si>
  <si>
    <t>BUMIJAWA|TEGAL</t>
  </si>
  <si>
    <t>BUNAKEN KEPULAUAN|KOTA MANADO</t>
  </si>
  <si>
    <t>PT-NORTH MANADO</t>
  </si>
  <si>
    <t>BUNAKEN|KOTA MANADO</t>
  </si>
  <si>
    <t>BUNGA MAS|BENGKULU SELATAN</t>
  </si>
  <si>
    <t>BUNGA MAYANG|LAMPUNG UTARA</t>
  </si>
  <si>
    <t>PT-BUNGA MAYANG</t>
  </si>
  <si>
    <t>BUNGA MAYANG|OGAN KOMERING ULU TIMUR</t>
  </si>
  <si>
    <t>BUNGA RAYA|SIAK</t>
  </si>
  <si>
    <t>PT-SIAK EAST</t>
  </si>
  <si>
    <t>BUNGAH|GRESIK</t>
  </si>
  <si>
    <t>PT-GRESIK GRESIK</t>
  </si>
  <si>
    <t>BUNGATAN|SITUBONDO</t>
  </si>
  <si>
    <t>BUNGAYA|GOWA</t>
  </si>
  <si>
    <t>BUNGBULANG|GARUT</t>
  </si>
  <si>
    <t>PT-BUNGBULANG</t>
  </si>
  <si>
    <t>BUNGI|KOTA BAU BAU</t>
  </si>
  <si>
    <t>BUNGKAL|PONOROGO</t>
  </si>
  <si>
    <t>BUNGKU BARAT|MOROWALI</t>
  </si>
  <si>
    <t>BUNGKU PESISIR|MOROWALI</t>
  </si>
  <si>
    <t>BUNGKU TENGAH|MOROWALI</t>
  </si>
  <si>
    <t>BUNGKU TIMUR|MOROWALI</t>
  </si>
  <si>
    <t>BUNGKU UTARA|MOROWALI UTARA</t>
  </si>
  <si>
    <t>BUNGO DANI|BUNGO</t>
  </si>
  <si>
    <t>BUNGORO|PANGKAJENE DAN KEPULAUAN</t>
  </si>
  <si>
    <t>BUNGURAN BARAT|NATUNA</t>
  </si>
  <si>
    <t>BUNGURAN TIMUR|NATUNA</t>
  </si>
  <si>
    <t>BUNGURSARI|KOTA TASIKMALAYA</t>
  </si>
  <si>
    <t>PT-TASIKMALAYA KOTA WEST</t>
  </si>
  <si>
    <t>BUNGURSARI|PURWAKARTA</t>
  </si>
  <si>
    <t>BUNGUS TELUK KABUNG|KOTA PADANG</t>
  </si>
  <si>
    <t>PT-PADANG SOUTH</t>
  </si>
  <si>
    <t>BUNOBOGU|BUOL</t>
  </si>
  <si>
    <t>BUNTA|BANGGAI</t>
  </si>
  <si>
    <t>BUNTAO'|TORAJA UTARA</t>
  </si>
  <si>
    <t>BUNTU BATU|ENREKANG</t>
  </si>
  <si>
    <t>BUNTU PANE|ASAHAN</t>
  </si>
  <si>
    <t>BUNTU PEPASAN|TORAJA UTARA</t>
  </si>
  <si>
    <t>BUNTULIA|PAHUWATO</t>
  </si>
  <si>
    <t>PT-PAHUWATO</t>
  </si>
  <si>
    <t>BUNTUMALANGKA|MAMASA</t>
  </si>
  <si>
    <t>BURAU|LUWU TIMUR</t>
  </si>
  <si>
    <t>BURNEH|BANGKALAN</t>
  </si>
  <si>
    <t>BURU|KARIMUN</t>
  </si>
  <si>
    <t>PT-KARIMUN</t>
  </si>
  <si>
    <t>BUSUNGBIU|BULELENG</t>
  </si>
  <si>
    <t>BUTUH|PURWOREJO</t>
  </si>
  <si>
    <t>PT-PITURUH</t>
  </si>
  <si>
    <t>CABANGBUNGIN|BEKASI</t>
  </si>
  <si>
    <t>PT-PEBAYURAN</t>
  </si>
  <si>
    <t>CADASARI|PANDEGLANG</t>
  </si>
  <si>
    <t>CAKRANEGARA|KOTA MATARAM</t>
  </si>
  <si>
    <t>PT-MATARAM TIMUR</t>
  </si>
  <si>
    <t>CAKUNG|JAKARTA TIMUR</t>
  </si>
  <si>
    <t>PT-CAKUNG</t>
  </si>
  <si>
    <t>CAMBA|MAROS</t>
  </si>
  <si>
    <t>CAMBAI|KOTA PRABUMULIH</t>
  </si>
  <si>
    <t>PT-KOTA PRABUMULIH</t>
  </si>
  <si>
    <t>CAMPAKA MULYA|CIANJUR</t>
  </si>
  <si>
    <t>PT-SUKANAGARA</t>
  </si>
  <si>
    <t>CAMPAKA|CIANJUR</t>
  </si>
  <si>
    <t>CAMPAKA|PURWAKARTA</t>
  </si>
  <si>
    <t>CAMPALAGIAN|POLEWALI MANDAR</t>
  </si>
  <si>
    <t>CAMPLONG|SAMPANG</t>
  </si>
  <si>
    <t>PT-SAMPANG KETAPANG</t>
  </si>
  <si>
    <t>CAMPURDARAT|TULUNGAGUNG</t>
  </si>
  <si>
    <t>CANDI|SIDOARJO</t>
  </si>
  <si>
    <t>PT-PORONG PORONG</t>
  </si>
  <si>
    <t>CANDIMULYO|MAGELANG</t>
  </si>
  <si>
    <t>PT-MAGELANG TIMUR</t>
  </si>
  <si>
    <t>CANDIPURO|LAMPUNG SELATAN</t>
  </si>
  <si>
    <t>PT-KALIANDA</t>
  </si>
  <si>
    <t>CANDIPURO|LUMAJANG</t>
  </si>
  <si>
    <t>PT-PASIRIAN CANDIPURO</t>
  </si>
  <si>
    <t>CANDIROTO|TEMANGGUNG</t>
  </si>
  <si>
    <t>CANDISARI|KOTA SEMARANG</t>
  </si>
  <si>
    <t>CANDUNG|AGAM</t>
  </si>
  <si>
    <t>CANGKRINGAN|SLEMAN</t>
  </si>
  <si>
    <t>PT-SLEMAN UTARA</t>
  </si>
  <si>
    <t>CANGKUANG|BANDUNG</t>
  </si>
  <si>
    <t>CANTIGI|INDRAMAYU</t>
  </si>
  <si>
    <t>CARENANG|SERANG</t>
  </si>
  <si>
    <t>CARINGIN|BOGOR</t>
  </si>
  <si>
    <t>PT-CIAWI</t>
  </si>
  <si>
    <t>CARINGIN|GARUT</t>
  </si>
  <si>
    <t>PT-CARINGIN</t>
  </si>
  <si>
    <t>CARINGIN|SUKABUMI</t>
  </si>
  <si>
    <t>PT-CISAAT</t>
  </si>
  <si>
    <t>CARITA|PANDEGLANG</t>
  </si>
  <si>
    <t>CARIU|BOGOR</t>
  </si>
  <si>
    <t>PT-JONGGOL</t>
  </si>
  <si>
    <t>CAWAS|KLATEN</t>
  </si>
  <si>
    <t>CELALA|ACEH TENGAH</t>
  </si>
  <si>
    <t>CEMPA|PINRANG</t>
  </si>
  <si>
    <t>CEMPAKA PUTIH|JAKARTA PUSAT</t>
  </si>
  <si>
    <t>PT-CEMPAKA PUTIH</t>
  </si>
  <si>
    <t>PT-BANJARBARU OUTER</t>
  </si>
  <si>
    <t>CEMPAKA|OGAN KOMERING ULU TIMUR</t>
  </si>
  <si>
    <t>PT-OKU TIMUR SEMENDAWAI BARAT</t>
  </si>
  <si>
    <t>CENDANA|ENREKANG</t>
  </si>
  <si>
    <t>CENGAL|OGAN KOMERING ILIR</t>
  </si>
  <si>
    <t>PT-LEMPUING</t>
  </si>
  <si>
    <t>CENGKARENG|JAKARTA BARAT</t>
  </si>
  <si>
    <t>PT-CENGKARENG</t>
  </si>
  <si>
    <t>CENRANA|BONE</t>
  </si>
  <si>
    <t>PT-TELLU SIATTINGE</t>
  </si>
  <si>
    <t>CENRANA|MAROS</t>
  </si>
  <si>
    <t>CEPER|KLATEN</t>
  </si>
  <si>
    <t>CEPIRING|KENDAL</t>
  </si>
  <si>
    <t>PT-KENDAL BARAT</t>
  </si>
  <si>
    <t>CEPOGO|BOYOLALI</t>
  </si>
  <si>
    <t>CEPU|BLORA</t>
  </si>
  <si>
    <t>CERENTI|KUANTAN SINGINGI</t>
  </si>
  <si>
    <t>CERME|GRESIK</t>
  </si>
  <si>
    <t>CERMEE|BONDOWOSO</t>
  </si>
  <si>
    <t>CERMIN NAN GEDANG|SAROLANGUN</t>
  </si>
  <si>
    <t>CIAMBAR|SUKABUMI</t>
  </si>
  <si>
    <t>PT-CIAMBAR</t>
  </si>
  <si>
    <t>CIAMIS|CIAMIS</t>
  </si>
  <si>
    <t>CIAMPEA|BOGOR</t>
  </si>
  <si>
    <t>PT-DRAMAGA</t>
  </si>
  <si>
    <t>CIAMPEL|KARAWANG</t>
  </si>
  <si>
    <t>PT-PANGKALAN</t>
  </si>
  <si>
    <t>CIANJUR|CIANJUR</t>
  </si>
  <si>
    <t>CIASEM|SUBANG</t>
  </si>
  <si>
    <t>PT-SUBANG UTARA WEST</t>
  </si>
  <si>
    <t>CIATER|SUBANG</t>
  </si>
  <si>
    <t>PT-CIATER</t>
  </si>
  <si>
    <t>CIAWI|BOGOR</t>
  </si>
  <si>
    <t>CIAWI|TASIKMALAYA</t>
  </si>
  <si>
    <t>PT-TASIKMALAYA UTARA EAST</t>
  </si>
  <si>
    <t>CIAWIGEBANG|KUNINGAN</t>
  </si>
  <si>
    <t>PT-KUNINGAN TIMUR NORTH</t>
  </si>
  <si>
    <t>CIBADAK|LEBAK</t>
  </si>
  <si>
    <t>PT-LEBAK UTARA</t>
  </si>
  <si>
    <t>CIBADAK|SUKABUMI</t>
  </si>
  <si>
    <t>PT-CIBADAK</t>
  </si>
  <si>
    <t>CIBAL|MANGGARAI</t>
  </si>
  <si>
    <t>PT-CIBAL</t>
  </si>
  <si>
    <t>PT-REOK</t>
  </si>
  <si>
    <t>CIBALIUNG|PANDEGLANG</t>
  </si>
  <si>
    <t>CIBALONG|GARUT</t>
  </si>
  <si>
    <t>CIBALONG|TASIKMALAYA</t>
  </si>
  <si>
    <t>CIBARUSAH|BEKASI</t>
  </si>
  <si>
    <t>CIBATU|GARUT</t>
  </si>
  <si>
    <t>PT-CIBATU</t>
  </si>
  <si>
    <t>CIBATU|PURWAKARTA</t>
  </si>
  <si>
    <t>CIBEBER|CIANJUR</t>
  </si>
  <si>
    <t>PT-CIBEBER</t>
  </si>
  <si>
    <t>CIBEBER|KOTA CILEGON</t>
  </si>
  <si>
    <t>PT-KOTA CILEGON</t>
  </si>
  <si>
    <t>CIBEBER|LEBAK</t>
  </si>
  <si>
    <t>CIBEUNYING KALER|KOTA BANDUNG</t>
  </si>
  <si>
    <t>CIBEUNYING KIDUL|KOTA BANDUNG</t>
  </si>
  <si>
    <t>CIBEUREUM|KOTA SUKABUMI</t>
  </si>
  <si>
    <t>CIBEUREUM|KOTA TASIKMALAYA</t>
  </si>
  <si>
    <t>PT-TASIKMALAYA KOTA EAST</t>
  </si>
  <si>
    <t>CIBEUREUM|KUNINGAN</t>
  </si>
  <si>
    <t>PT-KUNINGAN TIMUR SOUTH</t>
  </si>
  <si>
    <t>CIBINGBIN|KUNINGAN</t>
  </si>
  <si>
    <t>CIBINONG|BOGOR</t>
  </si>
  <si>
    <t>PT-CIBINONG</t>
  </si>
  <si>
    <t>CIBINONG|CIANJUR</t>
  </si>
  <si>
    <t>PT-TANGGEUNG</t>
  </si>
  <si>
    <t>CIBIRU|KOTA BANDUNG</t>
  </si>
  <si>
    <t>PT-KOTA BANDUNG TIMUR SOUTH</t>
  </si>
  <si>
    <t>CIBITUNG|BEKASI</t>
  </si>
  <si>
    <t>PT-CIBITUNG</t>
  </si>
  <si>
    <t>CIBITUNG|PANDEGLANG</t>
  </si>
  <si>
    <t>PT-CIMANGGU</t>
  </si>
  <si>
    <t>CIBITUNG|SUKABUMI</t>
  </si>
  <si>
    <t>PT-SURADE</t>
  </si>
  <si>
    <t>CIBIUK|GARUT</t>
  </si>
  <si>
    <t>CIBODAS|KOTA TANGERANG</t>
  </si>
  <si>
    <t>PT-KARAWACI</t>
  </si>
  <si>
    <t>CIBOGO|SUBANG</t>
  </si>
  <si>
    <t>PT-SUBANG SELATAN EAST</t>
  </si>
  <si>
    <t>CIBUAYA|KARAWANG</t>
  </si>
  <si>
    <t>CIBUGEL|SUMEDANG</t>
  </si>
  <si>
    <t>PT-CIBUGEL</t>
  </si>
  <si>
    <t>CIBUNGBULANG|BOGOR</t>
  </si>
  <si>
    <t>CICALENGKA|BANDUNG</t>
  </si>
  <si>
    <t>PT-KAB BANDUNG TIMUR SOUTH</t>
  </si>
  <si>
    <t>CICANTAYAN|SUKABUMI</t>
  </si>
  <si>
    <t>CICENDO|KOTA BANDUNG</t>
  </si>
  <si>
    <t>CICURUG|SUKABUMI</t>
  </si>
  <si>
    <t>CIDADAP|KOTA BANDUNG</t>
  </si>
  <si>
    <t>CIDADAP|SUKABUMI</t>
  </si>
  <si>
    <t>PT-SAGARANTEN</t>
  </si>
  <si>
    <t>CIDAHU|KUNINGAN</t>
  </si>
  <si>
    <t>CIDAHU|SUKABUMI</t>
  </si>
  <si>
    <t>CIDAUN|CIANJUR</t>
  </si>
  <si>
    <t>PT-CIDAUN</t>
  </si>
  <si>
    <t>CIDOLOG|CIAMIS</t>
  </si>
  <si>
    <t>CIDOLOG|SUKABUMI</t>
  </si>
  <si>
    <t>CIEMAS|SUKABUMI</t>
  </si>
  <si>
    <t>CIGALONTANG|TASIKMALAYA</t>
  </si>
  <si>
    <t>PT-TASIKMALAYA UTARA WEST</t>
  </si>
  <si>
    <t>CIGANDAMEKAR|KUNINGAN</t>
  </si>
  <si>
    <t>PT-KUNINGAN BARAT NORTH</t>
  </si>
  <si>
    <t>CIGASONG|MAJALENGKA</t>
  </si>
  <si>
    <t>PT-MAJALENGKA UTARA WEST</t>
  </si>
  <si>
    <t>CIGEDUG|GARUT</t>
  </si>
  <si>
    <t>CIGEMBLONG|LEBAK</t>
  </si>
  <si>
    <t>PT-LEBAK SELATAN</t>
  </si>
  <si>
    <t>CIGEULIS|PANDEGLANG</t>
  </si>
  <si>
    <t>CIGOMBONG|BOGOR</t>
  </si>
  <si>
    <t>PT-CIOMAS</t>
  </si>
  <si>
    <t>CIGUDEG|BOGOR</t>
  </si>
  <si>
    <t>PT-CIGUDEG</t>
  </si>
  <si>
    <t>CIGUGUR|KUNINGAN</t>
  </si>
  <si>
    <t>PT-KUNINGAN BARAT SOUTH</t>
  </si>
  <si>
    <t>CIGUGUR|PANGANDARAN</t>
  </si>
  <si>
    <t>PT-PANGANDARAN WEST</t>
  </si>
  <si>
    <t>CIHAMPELAS|BANDUNG BARAT</t>
  </si>
  <si>
    <t>CIHARA|LEBAK</t>
  </si>
  <si>
    <t>CIHAURBEUTI|CIAMIS</t>
  </si>
  <si>
    <t>CIHIDEUNG|KOTA TASIKMALAYA</t>
  </si>
  <si>
    <t>CIHURIP|GARUT</t>
  </si>
  <si>
    <t>CIJAKU|LEBAK</t>
  </si>
  <si>
    <t>CIJAMBE|SUBANG</t>
  </si>
  <si>
    <t>PT-SUBANG SELATAN WEST</t>
  </si>
  <si>
    <t>CIJATI|CIANJUR</t>
  </si>
  <si>
    <t>CIJERUK|BOGOR</t>
  </si>
  <si>
    <t>CIJEUNGJING|CIAMIS</t>
  </si>
  <si>
    <t>CIJULANG|PANGANDARAN</t>
  </si>
  <si>
    <t>CIKADU|CIANJUR</t>
  </si>
  <si>
    <t>PT-SINDANGBARANG</t>
  </si>
  <si>
    <t>CIKAJANG|GARUT</t>
  </si>
  <si>
    <t>CIKAKAK|SUKABUMI</t>
  </si>
  <si>
    <t>CIKALONG WETAN|BANDUNG BARAT</t>
  </si>
  <si>
    <t>PT-CIKALONG WETAN</t>
  </si>
  <si>
    <t>CIKALONG|TASIKMALAYA</t>
  </si>
  <si>
    <t>CIKALONGKULON|CIANJUR</t>
  </si>
  <si>
    <t>PT-CIPANAS</t>
  </si>
  <si>
    <t>CIKAMPEK|KARAWANG</t>
  </si>
  <si>
    <t>PT-WEST CIKAMPEK</t>
  </si>
  <si>
    <t>CIKANCUNG|BANDUNG</t>
  </si>
  <si>
    <t>CIKANDE|SERANG</t>
  </si>
  <si>
    <t>CIKARANG BARAT|BEKASI</t>
  </si>
  <si>
    <t>PT-CIKARANG BARAT</t>
  </si>
  <si>
    <t>CIKARANG PUSAT|BEKASI</t>
  </si>
  <si>
    <t>CIKARANG SELATAN|BEKASI</t>
  </si>
  <si>
    <t>CIKARANG TIMUR|BEKASI</t>
  </si>
  <si>
    <t>PT-CIKARANG TIMUR</t>
  </si>
  <si>
    <t>CIKARANG UTARA|BEKASI</t>
  </si>
  <si>
    <t>CIKATOMAS|TASIKMALAYA</t>
  </si>
  <si>
    <t>CIKAUM|SUBANG</t>
  </si>
  <si>
    <t>CIKEDAL|PANDEGLANG</t>
  </si>
  <si>
    <t>CIKEDUNG|INDRAMAYU</t>
  </si>
  <si>
    <t>CIKELET|GARUT</t>
  </si>
  <si>
    <t>CIKEMBAR|SUKABUMI</t>
  </si>
  <si>
    <t>CIKEUSAL|SERANG</t>
  </si>
  <si>
    <t>CIKEUSIK|PANDEGLANG</t>
  </si>
  <si>
    <t>CIKIDANG|SUKABUMI</t>
  </si>
  <si>
    <t>CIKIJING|MAJALENGKA</t>
  </si>
  <si>
    <t>PT-CIKIJING</t>
  </si>
  <si>
    <t>CIKOLE|KOTA SUKABUMI</t>
  </si>
  <si>
    <t>CIKONENG|CIAMIS</t>
  </si>
  <si>
    <t>CIKULUR|LEBAK</t>
  </si>
  <si>
    <t>CIKUPA|TANGERANG</t>
  </si>
  <si>
    <t>PT-PASAR KEMIS</t>
  </si>
  <si>
    <t>CILACAP SELATAN|CILACAP</t>
  </si>
  <si>
    <t>PT-CILACAP BARAT</t>
  </si>
  <si>
    <t>CILACAP TENGAH|CILACAP</t>
  </si>
  <si>
    <t>CILACAP UTARA|CILACAP</t>
  </si>
  <si>
    <t>CILAKU|CIANJUR</t>
  </si>
  <si>
    <t>CILAMAYA KULON|KARAWANG</t>
  </si>
  <si>
    <t>CILAMAYA WETAN|KARAWANG</t>
  </si>
  <si>
    <t>PT-EAST CIKAMPEK</t>
  </si>
  <si>
    <t>CILANDAK|JAKARTA SELATAN</t>
  </si>
  <si>
    <t>PT-PASAR MINGGU</t>
  </si>
  <si>
    <t>CILAWU|GARUT</t>
  </si>
  <si>
    <t>CILEBAK|KUNINGAN</t>
  </si>
  <si>
    <t>CILEBAR|KARAWANG</t>
  </si>
  <si>
    <t>PT-RENGASDENGKLOK</t>
  </si>
  <si>
    <t>CILEDUG|CIREBON</t>
  </si>
  <si>
    <t>PT-CILEDUG</t>
  </si>
  <si>
    <t>CILEDUG|KOTA TANGERANG</t>
  </si>
  <si>
    <t>PT-KARANG TENGAH</t>
  </si>
  <si>
    <t>CILEGON|KOTA CILEGON</t>
  </si>
  <si>
    <t>CILELES|LEBAK</t>
  </si>
  <si>
    <t>CILENGKRANG|BANDUNG</t>
  </si>
  <si>
    <t>PT-KAB BANDUNG TIMUR NORTH</t>
  </si>
  <si>
    <t>CILEUNGSI|BOGOR</t>
  </si>
  <si>
    <t>PT-CILEUNGSI</t>
  </si>
  <si>
    <t>CILEUNYI|BANDUNG</t>
  </si>
  <si>
    <t>CILILIN|BANDUNG BARAT</t>
  </si>
  <si>
    <t>CILIMUS|KUNINGAN</t>
  </si>
  <si>
    <t>PT-CILIMUS</t>
  </si>
  <si>
    <t>CILINCING|JAKARTA UTARA</t>
  </si>
  <si>
    <t>PT-KELAPA GADING</t>
  </si>
  <si>
    <t>CILODONG|KOTA DEPOK</t>
  </si>
  <si>
    <t>PT-CIPAYUNG</t>
  </si>
  <si>
    <t>CILOGRANG|LEBAK</t>
  </si>
  <si>
    <t>CILONGOK|BANYUMAS</t>
  </si>
  <si>
    <t>CIMAHI SELATAN|KOTA CIMAHI</t>
  </si>
  <si>
    <t>PT-CIMAHI</t>
  </si>
  <si>
    <t>CIMAHI TENGAH|KOTA CIMAHI</t>
  </si>
  <si>
    <t>CIMAHI UTARA|KOTA CIMAHI</t>
  </si>
  <si>
    <t>CIMAHI|KUNINGAN</t>
  </si>
  <si>
    <t>CIMALAKA|SUMEDANG</t>
  </si>
  <si>
    <t>PT-SUMEDANG UTARA EAST</t>
  </si>
  <si>
    <t>CIMANGGIS|KOTA DEPOK</t>
  </si>
  <si>
    <t>PT-CIMANGGIS</t>
  </si>
  <si>
    <t>CIMANGGU|CILACAP</t>
  </si>
  <si>
    <t>PT-CILACAP UTARA</t>
  </si>
  <si>
    <t>CIMANGGU|PANDEGLANG</t>
  </si>
  <si>
    <t>CIMANGGU|SUKABUMI</t>
  </si>
  <si>
    <t>CIMANGGUNG|SUMEDANG</t>
  </si>
  <si>
    <t>PT-SUMEDANG SELATAN WEST</t>
  </si>
  <si>
    <t>CIMANUK|PANDEGLANG</t>
  </si>
  <si>
    <t>CIMARAGAS|CIAMIS</t>
  </si>
  <si>
    <t>CIMARGA|LEBAK</t>
  </si>
  <si>
    <t>CIMAUNG|BANDUNG</t>
  </si>
  <si>
    <t>PT-KAB BANDUNG BARAT SOUTH</t>
  </si>
  <si>
    <t>CIMENYAN|BANDUNG</t>
  </si>
  <si>
    <t>PT-CIMENYAN</t>
  </si>
  <si>
    <t>CIMERAK|PANGANDARAN</t>
  </si>
  <si>
    <t>PT-CIMERAK</t>
  </si>
  <si>
    <t>CINA|BONE</t>
  </si>
  <si>
    <t>CINAMBO|KOTA BANDUNG</t>
  </si>
  <si>
    <t>CINANGKA|SERANG</t>
  </si>
  <si>
    <t>CINEAM|TASIKMALAYA</t>
  </si>
  <si>
    <t>CINERE|KOTA DEPOK</t>
  </si>
  <si>
    <t>CINGAMBUL|MAJALENGKA</t>
  </si>
  <si>
    <t>CINIRU|KUNINGAN</t>
  </si>
  <si>
    <t>CIOMAS|BOGOR</t>
  </si>
  <si>
    <t>CIOMAS|SERANG</t>
  </si>
  <si>
    <t>CIPAKU|CIAMIS</t>
  </si>
  <si>
    <t>PT-KAWALI</t>
  </si>
  <si>
    <t>CIPANAS|CIANJUR</t>
  </si>
  <si>
    <t>CIPANAS|LEBAK</t>
  </si>
  <si>
    <t>CIPARAY|BANDUNG</t>
  </si>
  <si>
    <t>CIPARI|CILACAP</t>
  </si>
  <si>
    <t>CIPATAT|BANDUNG BARAT</t>
  </si>
  <si>
    <t>PT-BANDUNG BARAT SOUTH</t>
  </si>
  <si>
    <t>CIPATUJAH|TASIKMALAYA</t>
  </si>
  <si>
    <t>CIPAYUNG|JAKARTA TIMUR</t>
  </si>
  <si>
    <t>PT-CIRACAS</t>
  </si>
  <si>
    <t>CIPAYUNG|KOTA DEPOK</t>
  </si>
  <si>
    <t>CIPEDES|KOTA TASIKMALAYA</t>
  </si>
  <si>
    <t>CIPEUCANG|PANDEGLANG</t>
  </si>
  <si>
    <t>CIPEUNDEUY|BANDUNG BARAT</t>
  </si>
  <si>
    <t>CIPEUNDEUY|SUBANG</t>
  </si>
  <si>
    <t>CIPICUNG|KUNINGAN</t>
  </si>
  <si>
    <t>CIPOCOK JAYA|KOTA SERANG</t>
  </si>
  <si>
    <t>PT-KOTA SERANG</t>
  </si>
  <si>
    <t>CIPONDOH|KOTA TANGERANG</t>
  </si>
  <si>
    <t>PT-CIPONDOH</t>
  </si>
  <si>
    <t>CIPONGKOR|BANDUNG BARAT</t>
  </si>
  <si>
    <t>CIPUNAGARA|SUBANG</t>
  </si>
  <si>
    <t>CIPUTAT TIMUR|KOTA TANGERANG SELATAN</t>
  </si>
  <si>
    <t>PT-CIPUTAT</t>
  </si>
  <si>
    <t>CIPUTAT|KOTA TANGERANG SELATAN</t>
  </si>
  <si>
    <t>CIRACAP|SUKABUMI</t>
  </si>
  <si>
    <t>CIRACAS|JAKARTA TIMUR</t>
  </si>
  <si>
    <t>CIRANJANG|CIANJUR</t>
  </si>
  <si>
    <t>CIREUNGHAS|SUKABUMI</t>
  </si>
  <si>
    <t>PT-SUKALARANG</t>
  </si>
  <si>
    <t>CIRINTEN|LEBAK</t>
  </si>
  <si>
    <t>CIRUAS|SERANG</t>
  </si>
  <si>
    <t>CISAAT|SUKABUMI</t>
  </si>
  <si>
    <t>CISAGA|CIAMIS</t>
  </si>
  <si>
    <t>CISALAK|SUBANG</t>
  </si>
  <si>
    <t>CISARUA|BANDUNG BARAT</t>
  </si>
  <si>
    <t>PT-BANDUNG BARAT NORTH</t>
  </si>
  <si>
    <t>CISARUA|BOGOR</t>
  </si>
  <si>
    <t>PT-CISARUA</t>
  </si>
  <si>
    <t>CISARUA|SUMEDANG</t>
  </si>
  <si>
    <t>CISATA|PANDEGLANG</t>
  </si>
  <si>
    <t>CISAUK|TANGERANG</t>
  </si>
  <si>
    <t>PT-PAGEDANGAN</t>
  </si>
  <si>
    <t>CISAYONG|TASIKMALAYA</t>
  </si>
  <si>
    <t>CISEENG|BOGOR</t>
  </si>
  <si>
    <t>PT-PARUNG</t>
  </si>
  <si>
    <t>CISEWU|GARUT</t>
  </si>
  <si>
    <t>CISITU|SUMEDANG</t>
  </si>
  <si>
    <t>PT-SUMEDANG SELATAN EAST</t>
  </si>
  <si>
    <t>CISOKA|TANGERANG</t>
  </si>
  <si>
    <t>CISOLOK|SUKABUMI</t>
  </si>
  <si>
    <t>CISOMPET|GARUT</t>
  </si>
  <si>
    <t>CISURUPAN|GARUT</t>
  </si>
  <si>
    <t>PT-GARUT SELATAN WEST</t>
  </si>
  <si>
    <t>CITAMIANG|KOTA SUKABUMI</t>
  </si>
  <si>
    <t>CITANGKIL|KOTA CILEGON</t>
  </si>
  <si>
    <t>CITEUREUP|BOGOR</t>
  </si>
  <si>
    <t>CITTA|SOPPENG</t>
  </si>
  <si>
    <t>PT-SOPPENG</t>
  </si>
  <si>
    <t>CIWANDAN|KOTA CILEGON</t>
  </si>
  <si>
    <t>CIWARINGIN|CIREBON</t>
  </si>
  <si>
    <t>PT-GEMPOL</t>
  </si>
  <si>
    <t>CIWARU|KUNINGAN</t>
  </si>
  <si>
    <t>CIWIDEY|BANDUNG</t>
  </si>
  <si>
    <t>PT-KAB BANDUNG SELATAN EAST</t>
  </si>
  <si>
    <t>CLURING|BANYUWANGI</t>
  </si>
  <si>
    <t>PT-MUNCAR GENTENG</t>
  </si>
  <si>
    <t>CLUWAK|PATI</t>
  </si>
  <si>
    <t>PT-PATI UTARA</t>
  </si>
  <si>
    <t>COBLONG|KOTA BANDUNG</t>
  </si>
  <si>
    <t>COLOMADU|KARANGANYAR</t>
  </si>
  <si>
    <t>COMAL|PEMALANG</t>
  </si>
  <si>
    <t>COMPRENG|SUBANG</t>
  </si>
  <si>
    <t>CONGGEANG|SUMEDANG</t>
  </si>
  <si>
    <t>COT GIREK|ACEH UTARA</t>
  </si>
  <si>
    <t>CUGENANG|CIANJUR</t>
  </si>
  <si>
    <t>CULAMEGA|TASIKMALAYA</t>
  </si>
  <si>
    <t>CURAHDAMI|BONDOWOSO</t>
  </si>
  <si>
    <t>CURIO|ENREKANG</t>
  </si>
  <si>
    <t>CURUG BITUNG|LEBAK</t>
  </si>
  <si>
    <t>CURUG|KOTA SERANG</t>
  </si>
  <si>
    <t>CURUG|TANGERANG</t>
  </si>
  <si>
    <t>PT-PANONGAN</t>
  </si>
  <si>
    <t>CURUGKEMBAR|SUKABUMI</t>
  </si>
  <si>
    <t>CURUP SELATAN|REJANG LEBONG</t>
  </si>
  <si>
    <t>CURUP TENGAH|REJANG LEBONG</t>
  </si>
  <si>
    <t>CURUP TIMUR|REJANG LEBONG</t>
  </si>
  <si>
    <t>CURUP UTARA|REJANG LEBONG</t>
  </si>
  <si>
    <t>CURUP|REJANG LEBONG</t>
  </si>
  <si>
    <t>DABUN GELANG|GAYO LUES</t>
  </si>
  <si>
    <t>DAGANGAN|MADIUN</t>
  </si>
  <si>
    <t>PT-MADIUN MADIUN</t>
  </si>
  <si>
    <t>DAHA BARAT|HULU SUNGAI SELATAN</t>
  </si>
  <si>
    <t>DAKO PEMEAN|TOLITOLI</t>
  </si>
  <si>
    <t>DAMAR|BELITUNG TIMUR</t>
  </si>
  <si>
    <t>PT-BELITUNG DAMAR</t>
  </si>
  <si>
    <t>DAMPAL SELATAN|TOLITOLI</t>
  </si>
  <si>
    <t>DAMPAL UTARA|TOLITOLI</t>
  </si>
  <si>
    <t>DAMPELAS|DONGGALA</t>
  </si>
  <si>
    <t>DAMPIT|MALANG</t>
  </si>
  <si>
    <t>DANAU KEMBAR|SOLOK</t>
  </si>
  <si>
    <t>DANAU KERINCI|KERINCI</t>
  </si>
  <si>
    <t>DANAU SIPIN|KOTA JAMBI</t>
  </si>
  <si>
    <t>DANAU TELUK|KOTA JAMBI</t>
  </si>
  <si>
    <t>PT-JAMBI EAST</t>
  </si>
  <si>
    <t>DANDER|BOJONEGORO</t>
  </si>
  <si>
    <t>DANGIA|KOLAKA TIMUR</t>
  </si>
  <si>
    <t>DANUREJAN|KOTA YOGYAKARTA</t>
  </si>
  <si>
    <t>PT-YOGYAKARTA</t>
  </si>
  <si>
    <t>DAPURANG|MAMUJU UTARA</t>
  </si>
  <si>
    <t>DARANGDAN|PURWAKARTA</t>
  </si>
  <si>
    <t>PT-PURWAKARTA SOUTH</t>
  </si>
  <si>
    <t>DARMA|KUNINGAN</t>
  </si>
  <si>
    <t>DARMARAJA|SUMEDANG</t>
  </si>
  <si>
    <t>DARUL AMAN|ACEH TIMUR</t>
  </si>
  <si>
    <t>DARUL FALAH|ACEH TIMUR</t>
  </si>
  <si>
    <t>DARUL HASANAH|ACEH TENGGARA</t>
  </si>
  <si>
    <t>DARUL HIKMAH|ACEH JAYA</t>
  </si>
  <si>
    <t>DARUL IHSAN|ACEH TIMUR</t>
  </si>
  <si>
    <t>DARUL IMARAH|ACEH BESAR</t>
  </si>
  <si>
    <t>PT-ACEH BESAR</t>
  </si>
  <si>
    <t>DARUL KAMAL|ACEH BESAR</t>
  </si>
  <si>
    <t>DARUL MAKMUR|NAGAN RAYA</t>
  </si>
  <si>
    <t>DARUSSALAM|ACEH BESAR</t>
  </si>
  <si>
    <t>DASUK|SUMENEP</t>
  </si>
  <si>
    <t>DATUK BANDAR TIMUR|KOTA TANJUNG BALAI</t>
  </si>
  <si>
    <t>DATUK BANDAR|KOTA TANJUNG BALAI</t>
  </si>
  <si>
    <t>DAU|MALANG</t>
  </si>
  <si>
    <t>PT-SINGOSARI SINGOSARI</t>
  </si>
  <si>
    <t>DAWAN|KLUNGKUNG</t>
  </si>
  <si>
    <t>DAWARBLANDONG|MOJOKERTO</t>
  </si>
  <si>
    <t>PT-JETIS DAWARBLANDONG</t>
  </si>
  <si>
    <t>DAWE|KUDUS</t>
  </si>
  <si>
    <t>DAWUAN|MAJALENGKA</t>
  </si>
  <si>
    <t>DAWUAN|SUBANG</t>
  </si>
  <si>
    <t>DAYEUHKOLOT|BANDUNG</t>
  </si>
  <si>
    <t>PT-KAB BANDUNG SELATAN WEST</t>
  </si>
  <si>
    <t>DAYEUHLUHUR|CILACAP</t>
  </si>
  <si>
    <t>PT-WANAREJA</t>
  </si>
  <si>
    <t>DAYUN|SIAK</t>
  </si>
  <si>
    <t>DEKET|LAMONGAN</t>
  </si>
  <si>
    <t>PT-LAMONGAN LAMONGAN</t>
  </si>
  <si>
    <t>DELANGGU|KLATEN</t>
  </si>
  <si>
    <t>DELENG POKHKISEN|ACEH TENGGARA</t>
  </si>
  <si>
    <t>DELI TUA|DELI SERDANG</t>
  </si>
  <si>
    <t>DELIMA|PIDIE</t>
  </si>
  <si>
    <t>DEMAK|DEMAK</t>
  </si>
  <si>
    <t>DEMPET|DEMAK</t>
  </si>
  <si>
    <t>DEMPO SELATAN|KOTA PAGAR ALAM</t>
  </si>
  <si>
    <t>PT-PAGARALAM</t>
  </si>
  <si>
    <t>DEMPO TENGAH|KOTA PAGAR ALAM</t>
  </si>
  <si>
    <t>DEMPO UTARA|KOTA PAGAR ALAM</t>
  </si>
  <si>
    <t>DENDANG|BELITUNG TIMUR</t>
  </si>
  <si>
    <t>DENDANG|TANJUNG JABUNG TIMUR</t>
  </si>
  <si>
    <t>PT-TANJUNG JABUNG TIMUR</t>
  </si>
  <si>
    <t>DENDE' PIONGAN NAPO|TORAJA UTARA</t>
  </si>
  <si>
    <t>DENGILO|PAHUWATO</t>
  </si>
  <si>
    <t>DENPASAR BARAT|KOTA DENPASAR</t>
  </si>
  <si>
    <t>PT-DENBAR</t>
  </si>
  <si>
    <t>DENPASAR SELATAN|KOTA DENPASAR</t>
  </si>
  <si>
    <t>PT-DENSEL</t>
  </si>
  <si>
    <t>DENPASAR TIMUR|KOTA DENPASAR</t>
  </si>
  <si>
    <t>PT-DENTIM</t>
  </si>
  <si>
    <t>DENPASAR UTARA|KOTA DENPASAR</t>
  </si>
  <si>
    <t>PT-DENUT</t>
  </si>
  <si>
    <t>DENTE TELADAS|TULANG BAWANG</t>
  </si>
  <si>
    <t>PT-DENTE TELADAS</t>
  </si>
  <si>
    <t>DEPAPRE|JAYAPURA</t>
  </si>
  <si>
    <t>DEPATI TUJUH|KERINCI</t>
  </si>
  <si>
    <t>DEPOK|CIREBON</t>
  </si>
  <si>
    <t>PT-CIREBON BARAT SOUTH</t>
  </si>
  <si>
    <t>DEPOK|SLEMAN</t>
  </si>
  <si>
    <t>DETUKELI|ENDE</t>
  </si>
  <si>
    <t>PT-DETUSOKO</t>
  </si>
  <si>
    <t>PT-NANGAPANDA</t>
  </si>
  <si>
    <t>DETUSOKO|ENDE</t>
  </si>
  <si>
    <t>DEWANTARA|ACEH UTARA</t>
  </si>
  <si>
    <t>DIMEMBE|MINAHASA UTARA</t>
  </si>
  <si>
    <t>PT-DIMEMBE</t>
  </si>
  <si>
    <t>DIWEK|JOMBANG</t>
  </si>
  <si>
    <t>PT-MOJOWARNO MOJOWARNO</t>
  </si>
  <si>
    <t>DLANGGU|MOJOKERTO</t>
  </si>
  <si>
    <t>DLINGO|BANTUL</t>
  </si>
  <si>
    <t>DOKO|BLITAR</t>
  </si>
  <si>
    <t>PT-WLINGI SUTOJAYAN</t>
  </si>
  <si>
    <t>DOLAT RAKYAT|KARO</t>
  </si>
  <si>
    <t>DOLO BARAT|SIGI</t>
  </si>
  <si>
    <t>PT-SIGI</t>
  </si>
  <si>
    <t>DOLO SELATAN|SIGI</t>
  </si>
  <si>
    <t>DOLO|SIGI</t>
  </si>
  <si>
    <t>DOLOK BATU NANGGAR|SIMALUNGUN</t>
  </si>
  <si>
    <t>DOLOK MASIHUL|SERDANG BEDAGAI</t>
  </si>
  <si>
    <t>DOLOK MERAWAN|SERDANG BEDAGAI</t>
  </si>
  <si>
    <t>DOLOK PANRIBUAN|SIMALUNGUN</t>
  </si>
  <si>
    <t>PT-RAYA</t>
  </si>
  <si>
    <t>DOLOK PARDAMEAN|SIMALUNGUN</t>
  </si>
  <si>
    <t>DOLOK SIGOMPULON|PADANG LAWAS UTARA</t>
  </si>
  <si>
    <t>DOLOK SILAU|SIMALUNGUN</t>
  </si>
  <si>
    <t>DOLOKSANGGUL|HUMBANG HASUNDUTAN</t>
  </si>
  <si>
    <t>DOLOPO|MADIUN</t>
  </si>
  <si>
    <t>DOMPU|DOMPU</t>
  </si>
  <si>
    <t>PT-DOMPU</t>
  </si>
  <si>
    <t>DONDO|TOLITOLI</t>
  </si>
  <si>
    <t>DONGGO|BIMA</t>
  </si>
  <si>
    <t>DONGKO|TRENGGALEK</t>
  </si>
  <si>
    <t>DONOMULYO|MALANG</t>
  </si>
  <si>
    <t>PT-GONDANGLEGI DONOMULYO</t>
  </si>
  <si>
    <t>DONOROJO|JEPARA</t>
  </si>
  <si>
    <t>PT-KELING</t>
  </si>
  <si>
    <t>DONOROJO|PACITAN</t>
  </si>
  <si>
    <t>PT-PACITAN DONOROJO</t>
  </si>
  <si>
    <t>DONRI-DONRI|SOPPENG</t>
  </si>
  <si>
    <t>DORIPOKU|MAMUJU UTARA</t>
  </si>
  <si>
    <t>DORO|PEKALONGAN</t>
  </si>
  <si>
    <t>PT-PEKALONGAN KAB TIMUR</t>
  </si>
  <si>
    <t>DRAMAGA|BOGOR</t>
  </si>
  <si>
    <t>DRINGU|PROBOLINGGO</t>
  </si>
  <si>
    <t>DRIYOREJO|GRESIK</t>
  </si>
  <si>
    <t>PT-DRIYOREJO DRIYOREJO</t>
  </si>
  <si>
    <t>DUA BOCCOE|BONE</t>
  </si>
  <si>
    <t>DUA PITUE|SIDENRENG RAPPANG</t>
  </si>
  <si>
    <t>DUAMPANUA|PINRANG</t>
  </si>
  <si>
    <t>DUDUKSAMPEYAN|GRESIK</t>
  </si>
  <si>
    <t>DUHIADAA|PAHUWATO</t>
  </si>
  <si>
    <t>DUKUH PAKIS|KOTA SURABAYA</t>
  </si>
  <si>
    <t>DUKUHSETI|PATI</t>
  </si>
  <si>
    <t>DUKUHTURI|TEGAL</t>
  </si>
  <si>
    <t>DUKUHWARU|TEGAL</t>
  </si>
  <si>
    <t>DUKUN|GRESIK</t>
  </si>
  <si>
    <t>PT-UJUNGPANGKAH GRESIK</t>
  </si>
  <si>
    <t>DUKUN|MAGELANG</t>
  </si>
  <si>
    <t>DUKUPUNTANG|CIREBON</t>
  </si>
  <si>
    <t>DULUPI|BOALEMO</t>
  </si>
  <si>
    <t>DUMAI BARAT|KOTA DUMAI</t>
  </si>
  <si>
    <t>DUMAI KOTA|KOTA DUMAI</t>
  </si>
  <si>
    <t>DUMAI SELATAN|KOTA DUMAI</t>
  </si>
  <si>
    <t>DUMAI TIMUR|KOTA DUMAI</t>
  </si>
  <si>
    <t>DUMBO RAYA|KOTA GORONTALO</t>
  </si>
  <si>
    <t>DUMOGA BARAT|BOLAANG MONGONDOW</t>
  </si>
  <si>
    <t>PT-DUMOGA TENGGARA</t>
  </si>
  <si>
    <t>DUMOGA TENGAH|BOLAANG MONGONDOW</t>
  </si>
  <si>
    <t>DUMOGA TENGGARA|BOLAANG MONGONDOW</t>
  </si>
  <si>
    <t>DUMOGA TIMUR|BOLAANG MONGONDOW</t>
  </si>
  <si>
    <t>PT-LOLAYAN</t>
  </si>
  <si>
    <t>DUMOGA UTARA|BOLAANG MONGONDOW</t>
  </si>
  <si>
    <t>DUMOGA|BOLAANG MONGONDOW</t>
  </si>
  <si>
    <t>DUNGALIYO|GORONTALO</t>
  </si>
  <si>
    <t>DUNGINGI|KOTA GORONTALO</t>
  </si>
  <si>
    <t>DUNGKEK|SUMENEP</t>
  </si>
  <si>
    <t>PT-KALIANGET RAAS</t>
  </si>
  <si>
    <t>DUO KOTO|PASAMAN</t>
  </si>
  <si>
    <t>DURAI|KARIMUN</t>
  </si>
  <si>
    <t>PT-KARIMUN KUNDUR</t>
  </si>
  <si>
    <t>DUREN SAWIT|JAKARTA TIMUR</t>
  </si>
  <si>
    <t>DURENAN|TRENGGALEK</t>
  </si>
  <si>
    <t>DURUKA|MUNA</t>
  </si>
  <si>
    <t>EBUNGFAUW|JAYAPURA</t>
  </si>
  <si>
    <t>EMPANG|SUMBAWA</t>
  </si>
  <si>
    <t>PT-EMPANG</t>
  </si>
  <si>
    <t>ENAM LINGKUNG|PADANG PARIAMAN</t>
  </si>
  <si>
    <t>ENDE SELATAN|ENDE</t>
  </si>
  <si>
    <t>PT-ENDE SELATAN</t>
  </si>
  <si>
    <t>PT-ENDE TENGAH</t>
  </si>
  <si>
    <t>ENDE TENGAH|ENDE</t>
  </si>
  <si>
    <t>ENDE TIMUR|ENDE</t>
  </si>
  <si>
    <t>ENDE UTARA|ENDE</t>
  </si>
  <si>
    <t>ENGGAL|KOTA BANDAR LAMPUNG</t>
  </si>
  <si>
    <t>PT-RAJABASA</t>
  </si>
  <si>
    <t>ENREKANG|ENREKANG</t>
  </si>
  <si>
    <t>EREMERASA|BANTAENG</t>
  </si>
  <si>
    <t>ERIS|MINAHASA</t>
  </si>
  <si>
    <t>PT-MINAHASA</t>
  </si>
  <si>
    <t>EROMOKO|WONOGIRI</t>
  </si>
  <si>
    <t>FAK-FAK BARAT|FAKFAK</t>
  </si>
  <si>
    <t>FAK-FAK TENGAH|FAKFAK</t>
  </si>
  <si>
    <t>FAK-FAK|FAKFAK</t>
  </si>
  <si>
    <t>FANAYAMA|NIAS SELATAN</t>
  </si>
  <si>
    <t>FATULEU|KUPANG</t>
  </si>
  <si>
    <t>PT-KUPANG TIMUR</t>
  </si>
  <si>
    <t>G R O G O L|KEDIRI</t>
  </si>
  <si>
    <t>G U R A H|KEDIRI</t>
  </si>
  <si>
    <t>PT-WATES NGADILUWIH</t>
  </si>
  <si>
    <t>GABEK|KOTA PANGKALPINANG</t>
  </si>
  <si>
    <t>GABUS|GROBOGAN</t>
  </si>
  <si>
    <t>PT-GROBOGAN TIMUR</t>
  </si>
  <si>
    <t>GABUS|PATI</t>
  </si>
  <si>
    <t>PT-PATI SELATAN</t>
  </si>
  <si>
    <t>GABUSWETAN|INDRAMAYU</t>
  </si>
  <si>
    <t>GADING CEMPAKA|KOTA BENGKULU</t>
  </si>
  <si>
    <t>PT-KOTA BENGKULU</t>
  </si>
  <si>
    <t>GADING REJO|PRINGSEWU</t>
  </si>
  <si>
    <t>GADING|PROBOLINGGO</t>
  </si>
  <si>
    <t>GADINGREJO|KOTA PASURUAN</t>
  </si>
  <si>
    <t>GADUNG|BUOL</t>
  </si>
  <si>
    <t>GAJAH MUNGKUR|KOTA SEMARANG</t>
  </si>
  <si>
    <t>GAJAH PUTIH|BENER MERIAH</t>
  </si>
  <si>
    <t>GAJAH|DEMAK</t>
  </si>
  <si>
    <t>GALANG|DELI SERDANG</t>
  </si>
  <si>
    <t>GALANG|KOTA BATAM</t>
  </si>
  <si>
    <t>GALANG|TOLITOLI</t>
  </si>
  <si>
    <t>GALELA BARAT|HALMAHERA UTARA</t>
  </si>
  <si>
    <t>PT-TOBELO</t>
  </si>
  <si>
    <t>GALELA SELATAN|HALMAHERA UTARA</t>
  </si>
  <si>
    <t>GALELA UTARA|HALMAHERA UTARA</t>
  </si>
  <si>
    <t>GALELA|HALMAHERA UTARA</t>
  </si>
  <si>
    <t>GALESONG SELATAN|TAKALAR</t>
  </si>
  <si>
    <t>PT-GALESONG SELATAN</t>
  </si>
  <si>
    <t>GALESONG UTARA|TAKALAR</t>
  </si>
  <si>
    <t>PT-TAKALAR</t>
  </si>
  <si>
    <t>GALESONG|TAKALAR</t>
  </si>
  <si>
    <t>GALIS|BANGKALAN</t>
  </si>
  <si>
    <t>PT-BLEGA BANGKALAN</t>
  </si>
  <si>
    <t>GALIS|PAMEKASAN</t>
  </si>
  <si>
    <t>PT-PAMEKASAN BATUMARMAR</t>
  </si>
  <si>
    <t>GALUR|KULON PROGO</t>
  </si>
  <si>
    <t>PT-KULON PROGO SELATAN</t>
  </si>
  <si>
    <t>GAMBIR|JAKARTA PUSAT</t>
  </si>
  <si>
    <t>PT-TANAH ABANG</t>
  </si>
  <si>
    <t>GAMBIRAN|BANYUWANGI</t>
  </si>
  <si>
    <t>PT-GENTENG GENTENG</t>
  </si>
  <si>
    <t>GAMPENGREJO|KEDIRI</t>
  </si>
  <si>
    <t>PT-PAPAR NGADILUWIH</t>
  </si>
  <si>
    <t>GAMPING|SLEMAN</t>
  </si>
  <si>
    <t>PT-SLEMAN BARAT</t>
  </si>
  <si>
    <t>GANDANGBATU SILLANAN|TANA TORAJA</t>
  </si>
  <si>
    <t>GANDAPURA|BIREUEN</t>
  </si>
  <si>
    <t>PT-BIREUEN</t>
  </si>
  <si>
    <t>GANDING|SUMENEP</t>
  </si>
  <si>
    <t>GANDRUNGMANGU|CILACAP</t>
  </si>
  <si>
    <t>GANDUS|KOTA PALEMBANG</t>
  </si>
  <si>
    <t>GANDUSARI|BLITAR</t>
  </si>
  <si>
    <t>GANDUSARI|TRENGGALEK</t>
  </si>
  <si>
    <t>GANEAS|SUMEDANG</t>
  </si>
  <si>
    <t>GANGGA|LOMBOK UTARA</t>
  </si>
  <si>
    <t>GANRA|SOPPENG</t>
  </si>
  <si>
    <t>GANTAR|INDRAMAYU</t>
  </si>
  <si>
    <t>PT-TERISI</t>
  </si>
  <si>
    <t>GANTARANG KEKE|BANTAENG</t>
  </si>
  <si>
    <t>GANTARANG|BULUKUMBA</t>
  </si>
  <si>
    <t>PT-WEST BULUKUMBA</t>
  </si>
  <si>
    <t>GANTIWARNO|KLATEN</t>
  </si>
  <si>
    <t>PT-KLATEN BARAT</t>
  </si>
  <si>
    <t>GANTUNG|BELITUNG TIMUR</t>
  </si>
  <si>
    <t>GAPURA|SUMENEP</t>
  </si>
  <si>
    <t>GARAWANGI|KUNINGAN</t>
  </si>
  <si>
    <t>GARUM|BLITAR</t>
  </si>
  <si>
    <t>GARUNG|WONOSOBO</t>
  </si>
  <si>
    <t>PT-WONOSOBO UTARA</t>
  </si>
  <si>
    <t>GARUT KOTA|GARUT</t>
  </si>
  <si>
    <t>PT-GARUT TENGAH EAST</t>
  </si>
  <si>
    <t>GATAK|SUKOHARJO</t>
  </si>
  <si>
    <t>GAUNG ANAK SERKA|INDRAGIRI HILIR</t>
  </si>
  <si>
    <t>GAUNG|INDRAGIRI HILIR</t>
  </si>
  <si>
    <t>GAYAM|BOJONEGORO</t>
  </si>
  <si>
    <t>GAYAM|SUMENEP</t>
  </si>
  <si>
    <t>GAYAMSARI|KOTA SEMARANG</t>
  </si>
  <si>
    <t>PT-SEMARANG KOTA TIMUR</t>
  </si>
  <si>
    <t>GAYUNGAN|KOTA SURABAYA</t>
  </si>
  <si>
    <t>PT-WONOKROMO TANDES</t>
  </si>
  <si>
    <t>GEBANG|CIREBON</t>
  </si>
  <si>
    <t>GEBANG|LANGKAT</t>
  </si>
  <si>
    <t>GEBANG|PURWOREJO</t>
  </si>
  <si>
    <t>GEBOG|KUDUS</t>
  </si>
  <si>
    <t>GEDANGAN|MALANG</t>
  </si>
  <si>
    <t>GEDANGAN|SIDOARJO</t>
  </si>
  <si>
    <t>PT-WARU PORONG</t>
  </si>
  <si>
    <t>GEDANGSARI|GUNUNGKIDUL</t>
  </si>
  <si>
    <t>PT-GUNUNG KIDUL BARAT</t>
  </si>
  <si>
    <t>GEDEBAGE|KOTA BANDUNG</t>
  </si>
  <si>
    <t>GEDEG|MOJOKERTO</t>
  </si>
  <si>
    <t>PT-JETIS JETIS</t>
  </si>
  <si>
    <t>GEDONG TATAAN|PESAWARAN</t>
  </si>
  <si>
    <t>PT-GEDONG TATAAN</t>
  </si>
  <si>
    <t>GEDONGTENGEN|KOTA YOGYAKARTA</t>
  </si>
  <si>
    <t>GEDUNG AJI BARU|TULANG BAWANG</t>
  </si>
  <si>
    <t>GEDUNG AJI|TULANG BAWANG</t>
  </si>
  <si>
    <t>GEDUNG MENENG|TULANG BAWANG</t>
  </si>
  <si>
    <t>GEDUNG SURIAN|LAMPUNG BARAT</t>
  </si>
  <si>
    <t>GEGER BITUNG|SUKABUMI</t>
  </si>
  <si>
    <t>GEGER|BANGKALAN</t>
  </si>
  <si>
    <t>GEGER|MADIUN</t>
  </si>
  <si>
    <t>GEGESIK|CIREBON</t>
  </si>
  <si>
    <t>GEKBRONG|CIANJUR</t>
  </si>
  <si>
    <t>GELUMBANG|MUARA ENIM</t>
  </si>
  <si>
    <t>PT-GELUMBANG</t>
  </si>
  <si>
    <t>GEMARANG|MADIUN</t>
  </si>
  <si>
    <t>PT-SARADAN SARADAN</t>
  </si>
  <si>
    <t>GEMAWANG|TEMANGGUNG</t>
  </si>
  <si>
    <t>GEMBONG|PATI</t>
  </si>
  <si>
    <t>GEMOLONG|SRAGEN</t>
  </si>
  <si>
    <t>PT-SRAGEN BARAT</t>
  </si>
  <si>
    <t>GEMPOL|CIREBON</t>
  </si>
  <si>
    <t>GEMPOL|PASURUAN</t>
  </si>
  <si>
    <t>PT-PANDAAN PANDAAN</t>
  </si>
  <si>
    <t>GEMUH|KENDAL</t>
  </si>
  <si>
    <t>GENDING|PROBOLINGGO</t>
  </si>
  <si>
    <t>GENENG|NGAWI</t>
  </si>
  <si>
    <t>GENTENG|BANYUWANGI</t>
  </si>
  <si>
    <t>GENTENG|KOTA SURABAYA</t>
  </si>
  <si>
    <t>PT-GUBENG RUNGKUT</t>
  </si>
  <si>
    <t>GENTUMA RAYA|GORONTALO UTARA</t>
  </si>
  <si>
    <t>GENUK|KOTA SEMARANG</t>
  </si>
  <si>
    <t>GERAGAI|TANJUNG JABUNG TIMUR</t>
  </si>
  <si>
    <t>GERIH|NGAWI</t>
  </si>
  <si>
    <t>GEROGOL|KOTA CILEGON</t>
  </si>
  <si>
    <t>GEROKGAK|BULELENG</t>
  </si>
  <si>
    <t>GERUNG|LOMBOK BARAT</t>
  </si>
  <si>
    <t>PT-GERUNG LOBAR</t>
  </si>
  <si>
    <t>GERUNGGANG|KOTA PANGKALPINANG</t>
  </si>
  <si>
    <t>GESI|SRAGEN</t>
  </si>
  <si>
    <t>PT-TANGEN</t>
  </si>
  <si>
    <t>GETASAN|SEMARANG</t>
  </si>
  <si>
    <t>GEYER|GROBOGAN</t>
  </si>
  <si>
    <t>PT-TOROH</t>
  </si>
  <si>
    <t>GIANYAR|GIANYAR</t>
  </si>
  <si>
    <t>GIDO|NIAS</t>
  </si>
  <si>
    <t>GILIGENTING|SUMENEP</t>
  </si>
  <si>
    <t>GILIRENG|WAJO</t>
  </si>
  <si>
    <t>GIRI MULYA|BENGKULU UTARA</t>
  </si>
  <si>
    <t>GIRI|BANYUWANGI</t>
  </si>
  <si>
    <t>GIRIAN|KOTA BITUNG</t>
  </si>
  <si>
    <t>GIRIMARTO|WONOGIRI</t>
  </si>
  <si>
    <t>GIRIMAYA|KOTA PANGKALPINANG</t>
  </si>
  <si>
    <t>GIRIMULYO|KULON PROGO</t>
  </si>
  <si>
    <t>PT-GIRIMULYO</t>
  </si>
  <si>
    <t>GIRISUBO|GUNUNGKIDUL</t>
  </si>
  <si>
    <t>PT-GUNUNG KIDUL TIMUR</t>
  </si>
  <si>
    <t>GIRITONTRO|WONOGIRI</t>
  </si>
  <si>
    <t>GIRIWOYO|WONOGIRI</t>
  </si>
  <si>
    <t>GIRSANG SIPANGAN BOLON|SIMALUNGUN</t>
  </si>
  <si>
    <t>GISTING|TANGGAMUS</t>
  </si>
  <si>
    <t>GLAGAH|BANYUWANGI</t>
  </si>
  <si>
    <t>GLAGAH|LAMONGAN</t>
  </si>
  <si>
    <t>GLENMORE|BANYUWANGI</t>
  </si>
  <si>
    <t>GLUMPANG BARO|PIDIE</t>
  </si>
  <si>
    <t>GLUMPANG TIGA|PIDIE</t>
  </si>
  <si>
    <t>GODEAN|SLEMAN</t>
  </si>
  <si>
    <t>GODONG|GROBOGAN</t>
  </si>
  <si>
    <t>PT-GROBOGAN BARAT</t>
  </si>
  <si>
    <t>GOLEWA BARAT|NGADA</t>
  </si>
  <si>
    <t>GOLEWA SELATAN|NGADA</t>
  </si>
  <si>
    <t>GOLEWA|NGADA</t>
  </si>
  <si>
    <t>GOMBONG|KEBUMEN</t>
  </si>
  <si>
    <t>GONDANG|BOJONEGORO</t>
  </si>
  <si>
    <t>GONDANG|MOJOKERTO</t>
  </si>
  <si>
    <t>PT-MOJOKERTO JETIS</t>
  </si>
  <si>
    <t>GONDANG|NGANJUK</t>
  </si>
  <si>
    <t>GONDANG|SRAGEN</t>
  </si>
  <si>
    <t>PT-SRAGEN TIMUR</t>
  </si>
  <si>
    <t>GONDANG|TULUNGAGUNG</t>
  </si>
  <si>
    <t>PT-TULUNGAGUNG TRENGGALEK</t>
  </si>
  <si>
    <t>GONDANGLEGI|MALANG</t>
  </si>
  <si>
    <t>PT-GONDANGLEGI DAMPIT</t>
  </si>
  <si>
    <t>GONDANGREJO|KARANGANYAR</t>
  </si>
  <si>
    <t>PT-KARANGANYAR UTARA</t>
  </si>
  <si>
    <t>GONDANGWETAN|PASURUAN</t>
  </si>
  <si>
    <t>GONDOKUSUMAN|KOTA YOGYAKARTA</t>
  </si>
  <si>
    <t>GONDOMANAN|KOTA YOGYAKARTA</t>
  </si>
  <si>
    <t>GRABAG|MAGELANG</t>
  </si>
  <si>
    <t>GRABAG|PURWOREJO</t>
  </si>
  <si>
    <t>GRABAGAN|TUBAN</t>
  </si>
  <si>
    <t>PT-RENGEL JATIROGO</t>
  </si>
  <si>
    <t>GRATI|PASURUAN</t>
  </si>
  <si>
    <t>GREGED|CIREBON</t>
  </si>
  <si>
    <t>GRESIK|GRESIK</t>
  </si>
  <si>
    <t>GRINGSING|BATANG</t>
  </si>
  <si>
    <t>GROBOGAN|GROBOGAN</t>
  </si>
  <si>
    <t>GROGOL PETAMBURAN|JAKARTA BARAT</t>
  </si>
  <si>
    <t>PT-GROGOL</t>
  </si>
  <si>
    <t>GROGOL|SUKOHARJO</t>
  </si>
  <si>
    <t>GRONG GRONG|PIDIE</t>
  </si>
  <si>
    <t>GRUJUGAN|BONDOWOSO</t>
  </si>
  <si>
    <t>GU|BUTON TENGAH</t>
  </si>
  <si>
    <t>GUBENG|KOTA SURABAYA</t>
  </si>
  <si>
    <t>GUBUG|GROBOGAN</t>
  </si>
  <si>
    <t>GUCIALIT|LUMAJANG</t>
  </si>
  <si>
    <t>PT-PASIRIAN LUMAJANG</t>
  </si>
  <si>
    <t>GUDO|JOMBANG</t>
  </si>
  <si>
    <t>GUGUAK|LIMA PULUH KOTA</t>
  </si>
  <si>
    <t>GUGUK PANJANG|KOTA BUKITTINGGI</t>
  </si>
  <si>
    <t>GULUK GULUK|SUMENEP</t>
  </si>
  <si>
    <t>PT-SUMENEP PRAGAAN</t>
  </si>
  <si>
    <t>GUMAY TALANG|LAHAT</t>
  </si>
  <si>
    <t>PT-LAHAT</t>
  </si>
  <si>
    <t>GUMBASA|SIGI</t>
  </si>
  <si>
    <t>GUMELAR|BANYUMAS</t>
  </si>
  <si>
    <t>GUMUK MAS|JEMBER</t>
  </si>
  <si>
    <t>PT-TANGGUL GUMUK MAS</t>
  </si>
  <si>
    <t>GUNEM|REMBANG</t>
  </si>
  <si>
    <t>GUNTUR|DEMAK</t>
  </si>
  <si>
    <t>PT-DEMAK BARAT</t>
  </si>
  <si>
    <t>GUNUNG AGUNG|TULANG BAWANG BARAT</t>
  </si>
  <si>
    <t>PT-LAMBU KIBANG</t>
  </si>
  <si>
    <t>GUNUNG ALIP|TANGGAMUS</t>
  </si>
  <si>
    <t>GUNUNG ANYAR|KOTA SURABAYA</t>
  </si>
  <si>
    <t>PT-RUNGKUT RUNGKUT</t>
  </si>
  <si>
    <t>GUNUNG HALU|BANDUNG BARAT</t>
  </si>
  <si>
    <t>PT-GUNUNG HALU</t>
  </si>
  <si>
    <t>GUNUNG KALER|TANGERANG</t>
  </si>
  <si>
    <t>PT-GUNUNG KALER</t>
  </si>
  <si>
    <t>GUNUNG KENCANA|LEBAK</t>
  </si>
  <si>
    <t>GUNUNG KIJANG|BINTAN</t>
  </si>
  <si>
    <t>GUNUNG LABUHAN|WAY KANAN</t>
  </si>
  <si>
    <t>GUNUNG MALELA|SIMALUNGUN</t>
  </si>
  <si>
    <t>GUNUNG MALIGAS|SIMALUNGUN</t>
  </si>
  <si>
    <t>GUNUNG MEGANG|MUARA ENIM</t>
  </si>
  <si>
    <t>GUNUNG MERIAH|ACEH SINGKIL</t>
  </si>
  <si>
    <t>PT-SUBULUSSALAM</t>
  </si>
  <si>
    <t>GUNUNG MERIAH|DELI SERDANG</t>
  </si>
  <si>
    <t>PT-STM HULU</t>
  </si>
  <si>
    <t>GUNUNG PATI|KOTA SEMARANG</t>
  </si>
  <si>
    <t>PT-SEMARANG KOTA BARAT</t>
  </si>
  <si>
    <t>GUNUNG PELINDUNG|LAMPUNG TIMUR</t>
  </si>
  <si>
    <t>GUNUNG PUTRI|BOGOR</t>
  </si>
  <si>
    <t>PT-GUNUNG PUTRI</t>
  </si>
  <si>
    <t>GUNUNG PUYUH|KOTA SUKABUMI</t>
  </si>
  <si>
    <t>GUNUNG RAYA|KERINCI</t>
  </si>
  <si>
    <t>GUNUNG SAHILAN|KAMPAR</t>
  </si>
  <si>
    <t>PT-KAMPAR EAST</t>
  </si>
  <si>
    <t>GUNUNG SINDUR|BOGOR</t>
  </si>
  <si>
    <t>GUNUNG SITEMBER|DAIRI</t>
  </si>
  <si>
    <t>PT-TIGALINGGA</t>
  </si>
  <si>
    <t>GUNUNG SUGIH|LAMPUNG TENGAH</t>
  </si>
  <si>
    <t>GUNUNG TALANG|SOLOK</t>
  </si>
  <si>
    <t>GUNUNG TERANG|TULANG BAWANG BARAT</t>
  </si>
  <si>
    <t>GUNUNG TOAR|KUANTAN SINGINGI</t>
  </si>
  <si>
    <t>GUNUNG TUJUH|KERINCI</t>
  </si>
  <si>
    <t>GUNUNGGURUH|SUKABUMI</t>
  </si>
  <si>
    <t>GUNUNGJATI|CIREBON</t>
  </si>
  <si>
    <t>GUNUNGSARI|LOMBOK BARAT</t>
  </si>
  <si>
    <t>GUNUNGSARI|SERANG</t>
  </si>
  <si>
    <t>GUNUNGSITOLI ALO'OA|KOTA GUNUNGSITOLI</t>
  </si>
  <si>
    <t>GUNUNGSITOLI IDANOI|KOTA GUNUNGSITOLI</t>
  </si>
  <si>
    <t>GUNUNGSITOLI SELATAN|KOTA GUNUNGSITOLI</t>
  </si>
  <si>
    <t>GUNUNGSITOLI UTARA|KOTA GUNUNGSITOLI</t>
  </si>
  <si>
    <t>GUNUNGSITOLI|KOTA GUNUNGSITOLI</t>
  </si>
  <si>
    <t>GUNUNGTANJUNG|TASIKMALAYA</t>
  </si>
  <si>
    <t>GUNUNGTULEH|PASAMAN BARAT</t>
  </si>
  <si>
    <t>PT-PASAMAN BARAT SOUTH</t>
  </si>
  <si>
    <t>GUNUNGWUNGKAL|PATI</t>
  </si>
  <si>
    <t>HALONGONAN|PADANG LAWAS UTARA</t>
  </si>
  <si>
    <t>PT-KELUMPANG</t>
  </si>
  <si>
    <t>HAMPARAN PERAK|DELI SERDANG</t>
  </si>
  <si>
    <t>PT-HAMPARAN PERAK</t>
  </si>
  <si>
    <t>HAMPARAN RAWANG|KOTA SUNGAI PENUH</t>
  </si>
  <si>
    <t>HANTARA|KUNINGAN</t>
  </si>
  <si>
    <t>HARANGGAOL HORISON|SIMALUNGUN</t>
  </si>
  <si>
    <t>HARAU|LIMA PULUH KOTA</t>
  </si>
  <si>
    <t>HARIAN|SAMOSIR</t>
  </si>
  <si>
    <t>PT-SIMANINDO</t>
  </si>
  <si>
    <t>HARJAMUKTI|KOTA CIREBON</t>
  </si>
  <si>
    <t>PT-CIREBON KOTA</t>
  </si>
  <si>
    <t>HATONDUHAN|SIMALUNGUN</t>
  </si>
  <si>
    <t>HAURGEULIS|INDRAMAYU</t>
  </si>
  <si>
    <t>HAURWANGI|CIANJUR</t>
  </si>
  <si>
    <t>HERAM|KOTA JAYAPURA</t>
  </si>
  <si>
    <t>HERLANG|BULUKUMBA</t>
  </si>
  <si>
    <t>HEWOKLOANG|SIKKA</t>
  </si>
  <si>
    <t>PT-KEWAPANTE</t>
  </si>
  <si>
    <t>HILIDUHO|NIAS</t>
  </si>
  <si>
    <t>HILIRAN GUMANTI|SOLOK</t>
  </si>
  <si>
    <t>HILISERANGKAI|NIAS</t>
  </si>
  <si>
    <t>HINAI|LANGKAT</t>
  </si>
  <si>
    <t>PT-STABAT</t>
  </si>
  <si>
    <t>HOAT SORBAY|MALUKU TENGGARA</t>
  </si>
  <si>
    <t>PT-PULAU DULLAH SELATAN</t>
  </si>
  <si>
    <t>PT-MIMIKA BARU</t>
  </si>
  <si>
    <t>HULONTHALANGI|KOTA GORONTALO</t>
  </si>
  <si>
    <t>HULU KUANTAN|KUANTAN SINGINGI</t>
  </si>
  <si>
    <t>HULU PALIK|BENGKULU UTARA</t>
  </si>
  <si>
    <t>HULU SIHAPAS|PADANG LAWAS UTARA</t>
  </si>
  <si>
    <t>HULU SUNGKAI|LAMPUNG UTARA</t>
  </si>
  <si>
    <t>PT-SUNGKAI UTARA</t>
  </si>
  <si>
    <t>HURISTAK|PADANG LAWAS</t>
  </si>
  <si>
    <t>HUTA BARGOT|MANDAILING NATAL</t>
  </si>
  <si>
    <t>HUTA BAYU RAJA|SIMALUNGUN</t>
  </si>
  <si>
    <t>HUTA RAJA TINGGI|PADANG LAWAS</t>
  </si>
  <si>
    <t>HU'U|DOMPU</t>
  </si>
  <si>
    <t>PT-HUU</t>
  </si>
  <si>
    <t>IBU|HALMAHERA BARAT</t>
  </si>
  <si>
    <t>IBUN|BANDUNG</t>
  </si>
  <si>
    <t>IDANO  GAWO|NIAS</t>
  </si>
  <si>
    <t>IDI RAYEUK|ACEH TIMUR</t>
  </si>
  <si>
    <t>IDI TIMUR|ACEH TIMUR</t>
  </si>
  <si>
    <t>IDI TUNONG|ACEH TIMUR</t>
  </si>
  <si>
    <t>ILE APE|LEMBATA</t>
  </si>
  <si>
    <t>PT-LEMBATA</t>
  </si>
  <si>
    <t>PT-NUBATUKAN</t>
  </si>
  <si>
    <t>ILE BOLENG|FLORES TIMUR</t>
  </si>
  <si>
    <t>ILE MANDIRI|FLORES TIMUR</t>
  </si>
  <si>
    <t>PT-LARANTUKA</t>
  </si>
  <si>
    <t>ILIR BARAT I|KOTA PALEMBANG</t>
  </si>
  <si>
    <t>ILIR BARAT II|KOTA PALEMBANG</t>
  </si>
  <si>
    <t>ILIR TALO|SELUMA</t>
  </si>
  <si>
    <t>ILIR TIMUR I|KOTA PALEMBANG</t>
  </si>
  <si>
    <t>ILIR TIMUR II|KOTA PALEMBANG</t>
  </si>
  <si>
    <t>PT-ILIR TIMUR</t>
  </si>
  <si>
    <t>ILIR TIMUR III|KOTA PALEMBANG</t>
  </si>
  <si>
    <t>IMOGIRI|BANTUL</t>
  </si>
  <si>
    <t>INDIHIANG|KOTA TASIKMALAYA</t>
  </si>
  <si>
    <t>INDRA JAYA|ACEH JAYA</t>
  </si>
  <si>
    <t>INDRA MAKMUR|ACEH TIMUR</t>
  </si>
  <si>
    <t>INDRAJAYA|PIDIE</t>
  </si>
  <si>
    <t>INDRALAYA SELATAN|OGAN ILIR</t>
  </si>
  <si>
    <t>PT-INDRALAYA</t>
  </si>
  <si>
    <t>INDRALAYA UTARA|OGAN ILIR</t>
  </si>
  <si>
    <t>INDRALAYA|OGAN ILIR</t>
  </si>
  <si>
    <t>INDRAMAYU|INDRAMAYU</t>
  </si>
  <si>
    <t>INDRAPURI|ACEH BESAR</t>
  </si>
  <si>
    <t>INGIN JAYA|ACEH BESAR</t>
  </si>
  <si>
    <t>INSANA BARAT|TIMOR TENGAH UTARA</t>
  </si>
  <si>
    <t>INSANA TENGAH|TIMOR TENGAH UTARA</t>
  </si>
  <si>
    <t>INSANA UTARA|TIMOR TENGAH UTARA</t>
  </si>
  <si>
    <t>INSANA|TIMOR TENGAH UTARA</t>
  </si>
  <si>
    <t>INUMAN|KUANTAN SINGINGI</t>
  </si>
  <si>
    <t>IO KUFEU|MALAKA</t>
  </si>
  <si>
    <t>PT-KOBALIMA</t>
  </si>
  <si>
    <t>PT-MALAKA TENGAH</t>
  </si>
  <si>
    <t>IPUH|MUKOMUKO</t>
  </si>
  <si>
    <t>IV JURAI|PESISIR SELATAN</t>
  </si>
  <si>
    <t>IV KOTO AUR MALINTANG|PADANG PARIAMAN</t>
  </si>
  <si>
    <t>PT-PARIAMAN SUNGAI GARINGGING</t>
  </si>
  <si>
    <t>IV KOTO|AGAM</t>
  </si>
  <si>
    <t>IV NAGARI BAYANG UTARA|PESISIR SELATAN</t>
  </si>
  <si>
    <t>IV NAGARI|SIJUNJUNG</t>
  </si>
  <si>
    <t>IWAKA|MIMIKA</t>
  </si>
  <si>
    <t>IWOIMENDAA|KOLAKA</t>
  </si>
  <si>
    <t>JABON|SIDOARJO</t>
  </si>
  <si>
    <t>JABUNG|LAMPUNG TIMUR</t>
  </si>
  <si>
    <t>PT-PASIR SAKTI</t>
  </si>
  <si>
    <t>JABUNG|MALANG</t>
  </si>
  <si>
    <t>JAGAKARSA|JAKARTA SELATAN</t>
  </si>
  <si>
    <t>JAGONG JEGET|ACEH TENGAH</t>
  </si>
  <si>
    <t>JAILOLO SELATAN|HALMAHERA BARAT</t>
  </si>
  <si>
    <t>JAILOLO|HALMAHERA BARAT</t>
  </si>
  <si>
    <t>JAKABARING|KOTA PALEMBANG</t>
  </si>
  <si>
    <t>JAKEN|PATI</t>
  </si>
  <si>
    <t>JAKENAN|PATI</t>
  </si>
  <si>
    <t>JALAKSANA|KUNINGAN</t>
  </si>
  <si>
    <t>JALANCAGAK|SUBANG</t>
  </si>
  <si>
    <t>PT-JALANCAGAK</t>
  </si>
  <si>
    <t>JAMANIS|TASIKMALAYA</t>
  </si>
  <si>
    <t>JAMBANGAN|KOTA SURABAYA</t>
  </si>
  <si>
    <t>PT-WIYUNG TANDES</t>
  </si>
  <si>
    <t>JAMBE|TANGERANG</t>
  </si>
  <si>
    <t>JAMBESARI DARUS SHOLAH|BONDOWOSO</t>
  </si>
  <si>
    <t>JAMBI LUAR KOTA|MUARO JAMBI</t>
  </si>
  <si>
    <t>JAMBI SELATAN|KOTA JAMBI</t>
  </si>
  <si>
    <t>JAMBI TIMUR|KOTA JAMBI</t>
  </si>
  <si>
    <t>JAMBLANG|CIREBON</t>
  </si>
  <si>
    <t>JAMBON|PONOROGO</t>
  </si>
  <si>
    <t>JAMBU|SEMARANG</t>
  </si>
  <si>
    <t>PT-JAMBU</t>
  </si>
  <si>
    <t>JAMPANG KULON|SUKABUMI</t>
  </si>
  <si>
    <t>JAMPANG TENGAH|SUKABUMI</t>
  </si>
  <si>
    <t>JANAPRIA|LOMBOK TENGAH</t>
  </si>
  <si>
    <t>JANGKA BUYA|PIDIE JAYA</t>
  </si>
  <si>
    <t>JANGKA|BIREUEN</t>
  </si>
  <si>
    <t>JANGKAR|SITUBONDO</t>
  </si>
  <si>
    <t>JAPAH|BLORA</t>
  </si>
  <si>
    <t>JAPARA|KUNINGAN</t>
  </si>
  <si>
    <t>JARAI|LAHAT</t>
  </si>
  <si>
    <t>JASINGA|BOGOR</t>
  </si>
  <si>
    <t>JATEN|KARANGANYAR</t>
  </si>
  <si>
    <t>JATI AGUNG|LAMPUNG SELATAN</t>
  </si>
  <si>
    <t>PT-NATAR</t>
  </si>
  <si>
    <t>JATI|BLORA</t>
  </si>
  <si>
    <t>PT-RANDUBLATUNG</t>
  </si>
  <si>
    <t>JATI|KUDUS</t>
  </si>
  <si>
    <t>PT-KUDUS SELATAN</t>
  </si>
  <si>
    <t>JATIASIH|KOTA BEKASI</t>
  </si>
  <si>
    <t>PT-PONDOK GEDE</t>
  </si>
  <si>
    <t>JATIBANTENG|SITUBONDO</t>
  </si>
  <si>
    <t>JATIBARANG|BREBES</t>
  </si>
  <si>
    <t>JATIBARANG|INDRAMAYU</t>
  </si>
  <si>
    <t>JATIGEDE|SUMEDANG</t>
  </si>
  <si>
    <t>JATIKALEN|NGANJUK</t>
  </si>
  <si>
    <t>PT-KERTOSONO JATIKALEN</t>
  </si>
  <si>
    <t>JATILAWANG|BANYUMAS</t>
  </si>
  <si>
    <t>PT-JATILAWANG</t>
  </si>
  <si>
    <t>JATILUHUR|PURWAKARTA</t>
  </si>
  <si>
    <t>JATINAGARA|CIAMIS</t>
  </si>
  <si>
    <t>JATINANGOR|SUMEDANG</t>
  </si>
  <si>
    <t>JATINEGARA|JAKARTA TIMUR</t>
  </si>
  <si>
    <t>PT-MATRAMAN</t>
  </si>
  <si>
    <t>JATINEGARA|TEGAL</t>
  </si>
  <si>
    <t>JATINOM|KLATEN</t>
  </si>
  <si>
    <t>PT-KLATEN TENGAH</t>
  </si>
  <si>
    <t>JATINUNGGAL|SUMEDANG</t>
  </si>
  <si>
    <t>PT-JATINUNGGAL</t>
  </si>
  <si>
    <t>JATIPURNO|WONOGIRI</t>
  </si>
  <si>
    <t>JATIPURO|KARANGANYAR</t>
  </si>
  <si>
    <t>PT-JATIPURO</t>
  </si>
  <si>
    <t>JATIREJO|MOJOKERTO</t>
  </si>
  <si>
    <t>JATIROGO|TUBAN</t>
  </si>
  <si>
    <t>JATIROTO|LUMAJANG</t>
  </si>
  <si>
    <t>PT-LUMAJANG RANDUAGUNG</t>
  </si>
  <si>
    <t>JATIROTO|WONOGIRI</t>
  </si>
  <si>
    <t>JATISAMPURNA|KOTA BEKASI</t>
  </si>
  <si>
    <t>JATISARI|KARAWANG</t>
  </si>
  <si>
    <t>JATISRONO|WONOGIRI</t>
  </si>
  <si>
    <t>JATITUJUH|MAJALENGKA</t>
  </si>
  <si>
    <t>PT-LIGUNG</t>
  </si>
  <si>
    <t>JATIUWUNG|KOTA TANGERANG</t>
  </si>
  <si>
    <t>JATIWANGI|MAJALENGKA</t>
  </si>
  <si>
    <t>JATIWARAS|TASIKMALAYA</t>
  </si>
  <si>
    <t>JATIYOSO|KARANGANYAR</t>
  </si>
  <si>
    <t>JAWA MARAJA BAH JAMBI|SIMALUNGUN</t>
  </si>
  <si>
    <t>JAWILAN|SERANG</t>
  </si>
  <si>
    <t>PT-PAMARAYAN</t>
  </si>
  <si>
    <t>JAYA BARU|KOTA BANDA ACEH</t>
  </si>
  <si>
    <t>JAYA|ACEH JAYA</t>
  </si>
  <si>
    <t>JAYAKERTA|KARAWANG</t>
  </si>
  <si>
    <t>JAYALOKA|MUSI RAWAS</t>
  </si>
  <si>
    <t>PT-MUARA KELINGI</t>
  </si>
  <si>
    <t>JAYANTI|TANGERANG</t>
  </si>
  <si>
    <t>JAYAPURA SELATAN|KOTA JAYAPURA</t>
  </si>
  <si>
    <t>JAYAPURA UTARA|KOTA JAYAPURA</t>
  </si>
  <si>
    <t>JAYAPURA|OGAN KOMERING ULU TIMUR</t>
  </si>
  <si>
    <t>JEBRES|KOTA SURAKARTA</t>
  </si>
  <si>
    <t>PT-SOLO TIMUR</t>
  </si>
  <si>
    <t>JEBUS|BANGKA BARAT</t>
  </si>
  <si>
    <t>PT-MENTOK</t>
  </si>
  <si>
    <t>JEJAWI|OGAN KOMERING ILIR</t>
  </si>
  <si>
    <t>PT-KAYU AGUNG</t>
  </si>
  <si>
    <t>JEKULO|KUDUS</t>
  </si>
  <si>
    <t>JELBUK|JEMBER</t>
  </si>
  <si>
    <t>JELUTUNG|KOTA JAMBI</t>
  </si>
  <si>
    <t>JEMAJA TIMUR|KEPULAUAN ANAMBAS</t>
  </si>
  <si>
    <t>JEMBRANA|JEMBRANA</t>
  </si>
  <si>
    <t>PT-JEMBRANA</t>
  </si>
  <si>
    <t>JENANGAN|PONOROGO</t>
  </si>
  <si>
    <t>JENAR|SRAGEN</t>
  </si>
  <si>
    <t>JENAWI|KARANGANYAR</t>
  </si>
  <si>
    <t>JENGGAWAH|JEMBER</t>
  </si>
  <si>
    <t>JENU|TUBAN</t>
  </si>
  <si>
    <t>PT-TUBAN JATIROGO</t>
  </si>
  <si>
    <t>JEPARA|JEPARA</t>
  </si>
  <si>
    <t>JEPON|BLORA</t>
  </si>
  <si>
    <t>JEREWEH|SUMBAWA BARAT</t>
  </si>
  <si>
    <t>JEROWARU|LOMBOK TIMUR</t>
  </si>
  <si>
    <t>PT-SAKRA</t>
  </si>
  <si>
    <t>JERUKLEGI|CILACAP</t>
  </si>
  <si>
    <t>PT-JERUKLEGI</t>
  </si>
  <si>
    <t>JETFA|PEGUNUNGAN BINTANG</t>
  </si>
  <si>
    <t>PT-MERAUKE</t>
  </si>
  <si>
    <t>JETIS|BANTUL</t>
  </si>
  <si>
    <t>JETIS|KOTA YOGYAKARTA</t>
  </si>
  <si>
    <t>JETIS|MOJOKERTO</t>
  </si>
  <si>
    <t>JETIS|PONOROGO</t>
  </si>
  <si>
    <t>JEUMPA|ACEH BARAT DAYA</t>
  </si>
  <si>
    <t>JEUMPA|BIREUEN</t>
  </si>
  <si>
    <t>JEUNIEB|BIREUEN</t>
  </si>
  <si>
    <t>PT-SAMALANGA</t>
  </si>
  <si>
    <t>JIKEN|BLORA</t>
  </si>
  <si>
    <t>JIPUT|PANDEGLANG</t>
  </si>
  <si>
    <t>JIWAN|MADIUN</t>
  </si>
  <si>
    <t>JOGONALAN|KLATEN</t>
  </si>
  <si>
    <t>JOGOROGO|NGAWI</t>
  </si>
  <si>
    <t>PT-WIDODAREN NGAWI</t>
  </si>
  <si>
    <t>JOGOROTO|JOMBANG</t>
  </si>
  <si>
    <t>JOHAN PAHLAWAN|ACEH BARAT</t>
  </si>
  <si>
    <t>JOHAR BARU|JAKARTA PUSAT</t>
  </si>
  <si>
    <t>JOMBANG|JEMBER</t>
  </si>
  <si>
    <t>JOMBANG|JOMBANG</t>
  </si>
  <si>
    <t>JOMBANG|KOTA CILEGON</t>
  </si>
  <si>
    <t>JONGGAT|LOMBOK TENGAH</t>
  </si>
  <si>
    <t>JONGGOL|BOGOR</t>
  </si>
  <si>
    <t>JORLANG HATARAN|SIMALUNGUN</t>
  </si>
  <si>
    <t>JRENGIK|SAMPANG</t>
  </si>
  <si>
    <t>JUHAR|KARO</t>
  </si>
  <si>
    <t>JUJUHAN ILIR|BUNGO</t>
  </si>
  <si>
    <t>JUJUHAN|BUNGO</t>
  </si>
  <si>
    <t>JULI|BIREUEN</t>
  </si>
  <si>
    <t>JULOK|ACEH TIMUR</t>
  </si>
  <si>
    <t>JUMANTONO|KARANGANYAR</t>
  </si>
  <si>
    <t>PT-KARANGANYAR SELATAN</t>
  </si>
  <si>
    <t>JUMAPOLO|KARANGANYAR</t>
  </si>
  <si>
    <t>JUMO|TEMANGGUNG</t>
  </si>
  <si>
    <t>JUNJUNG SIRIH|SOLOK</t>
  </si>
  <si>
    <t>JUNREJO|KOTA BATU</t>
  </si>
  <si>
    <t>JUNTINYUAT|INDRAMAYU</t>
  </si>
  <si>
    <t>JUWANA|PATI</t>
  </si>
  <si>
    <t>JUWANGI|BOYOLALI</t>
  </si>
  <si>
    <t>JUWIRING|KLATEN</t>
  </si>
  <si>
    <t>K A N D A T|KEDIRI</t>
  </si>
  <si>
    <t>PT-NGADILUWIH NGADILUWIH</t>
  </si>
  <si>
    <t>K R A S|KEDIRI</t>
  </si>
  <si>
    <t>KABANDUNGAN|SUKABUMI</t>
  </si>
  <si>
    <t>PT-KABANDUNGAN</t>
  </si>
  <si>
    <t>KABANGKA|MUNA</t>
  </si>
  <si>
    <t>KABANJAHE|KARO</t>
  </si>
  <si>
    <t>KABAT|BANYUWANGI</t>
  </si>
  <si>
    <t>PT-ROGOJAMPI BANYUWANGI</t>
  </si>
  <si>
    <t>KABAWETAN|KEPAHIANG</t>
  </si>
  <si>
    <t>KABAWO|MUNA</t>
  </si>
  <si>
    <t>KABILA BONE|BONE BOLANGO</t>
  </si>
  <si>
    <t>KABILA|BONE BOLANGO</t>
  </si>
  <si>
    <t>KABOLA|ALOR</t>
  </si>
  <si>
    <t>KABUH|JOMBANG</t>
  </si>
  <si>
    <t>PT-PLOSO PLOSO</t>
  </si>
  <si>
    <t>KABUN|ROKAN HULU</t>
  </si>
  <si>
    <t>KADATUA|BUTON SELATAN</t>
  </si>
  <si>
    <t>KADEMANGAN|BLITAR</t>
  </si>
  <si>
    <t>KADEMANGAN|KOTA PROBOLINGGO</t>
  </si>
  <si>
    <t>KADIA|KOTA KENDARI</t>
  </si>
  <si>
    <t>KADIPATEN|MAJALENGKA</t>
  </si>
  <si>
    <t>KADIPATEN|TASIKMALAYA</t>
  </si>
  <si>
    <t>KADUDAMPIT|SUKABUMI</t>
  </si>
  <si>
    <t>KADUGEDE|KUNINGAN</t>
  </si>
  <si>
    <t>KADUHEJO|PANDEGLANG</t>
  </si>
  <si>
    <t>KADUNGORA|GARUT</t>
  </si>
  <si>
    <t>KADUPANDAK|CIANJUR</t>
  </si>
  <si>
    <t>KADUR|PAMEKASAN</t>
  </si>
  <si>
    <t>KAHU|BONE</t>
  </si>
  <si>
    <t>PT-KAHU</t>
  </si>
  <si>
    <t>KAIDIPANG|BOLAANG MONGONDOW UTARA</t>
  </si>
  <si>
    <t>KAIMANA|KAIMANA</t>
  </si>
  <si>
    <t>PT-NABIRE</t>
  </si>
  <si>
    <t>KAJANG|BULUKUMBA</t>
  </si>
  <si>
    <t>KAJEN|PEKALONGAN</t>
  </si>
  <si>
    <t>KAJORAN|MAGELANG</t>
  </si>
  <si>
    <t>KAJUARA|BONE</t>
  </si>
  <si>
    <t>PT-KAJUARA</t>
  </si>
  <si>
    <t>KAKAS BARAT|MINAHASA</t>
  </si>
  <si>
    <t>KAKAS|MINAHASA</t>
  </si>
  <si>
    <t>KAKULUK MESAK|BELU</t>
  </si>
  <si>
    <t>KALAENA|LUWU TIMUR</t>
  </si>
  <si>
    <t>KALANGANYAR|LEBAK</t>
  </si>
  <si>
    <t>KALAPA NUNGGAL|SUKABUMI</t>
  </si>
  <si>
    <t>KALASAN|SLEMAN</t>
  </si>
  <si>
    <t>KALAWAT|MINAHASA UTARA</t>
  </si>
  <si>
    <t>PT-KALAWAT</t>
  </si>
  <si>
    <t>KALI BUNDER|SUKABUMI</t>
  </si>
  <si>
    <t>KALI DERES|JAKARTA BARAT</t>
  </si>
  <si>
    <t>KALIANDA|LAMPUNG SELATAN</t>
  </si>
  <si>
    <t>PT-SIDOMULYO</t>
  </si>
  <si>
    <t>KALIANGET|SUMENEP</t>
  </si>
  <si>
    <t>KALIANGKRIK|MAGELANG</t>
  </si>
  <si>
    <t>KALIBAGOR|BANYUMAS</t>
  </si>
  <si>
    <t>PT-BANYUMAS TENGAH</t>
  </si>
  <si>
    <t>KALIBARU|BANYUWANGI</t>
  </si>
  <si>
    <t>KALIBAWANG|KULON PROGO</t>
  </si>
  <si>
    <t>PT-SAMIGALUH</t>
  </si>
  <si>
    <t>KALIBAWANG|WONOSOBO</t>
  </si>
  <si>
    <t>PT-SAPURAN</t>
  </si>
  <si>
    <t>KALIBENING|BANJARNEGARA</t>
  </si>
  <si>
    <t>KALIDAWIR|TULUNGAGUNG</t>
  </si>
  <si>
    <t>PT-NGUNUT TRENGGALEK</t>
  </si>
  <si>
    <t>KALIDONI|KOTA PALEMBANG</t>
  </si>
  <si>
    <t>KALIGESING|PURWOREJO</t>
  </si>
  <si>
    <t>KALIGONDANG|PURBALINGGA</t>
  </si>
  <si>
    <t>KALIJAMBE|SRAGEN</t>
  </si>
  <si>
    <t>KALIJATI|SUBANG</t>
  </si>
  <si>
    <t>KALIKAJAR|WONOSOBO</t>
  </si>
  <si>
    <t>PT-WONOSOBO SELATAN</t>
  </si>
  <si>
    <t>KALIKOTES|KLATEN</t>
  </si>
  <si>
    <t>KALIMANAH|PURBALINGGA</t>
  </si>
  <si>
    <t>KALIMANGGIS|KUNINGAN</t>
  </si>
  <si>
    <t>KALINYAMATAN|JEPARA</t>
  </si>
  <si>
    <t>KALIORI|REMBANG</t>
  </si>
  <si>
    <t>PT-KALIORI</t>
  </si>
  <si>
    <t>KALIPARE|MALANG</t>
  </si>
  <si>
    <t>KALIPUCANG|PANGANDARAN</t>
  </si>
  <si>
    <t>PT-PANGANDARAN EAST</t>
  </si>
  <si>
    <t>KALIPURO|BANYUWANGI</t>
  </si>
  <si>
    <t>KALIREJO|LAMPUNG TENGAH</t>
  </si>
  <si>
    <t>KALISAT|JEMBER</t>
  </si>
  <si>
    <t>KALITENGAH|LAMONGAN</t>
  </si>
  <si>
    <t>PT-PACIRAN BABAT</t>
  </si>
  <si>
    <t>KALITIDU|BOJONEGORO</t>
  </si>
  <si>
    <t>KALIWATES|JEMBER</t>
  </si>
  <si>
    <t>KALIWEDI|CIREBON</t>
  </si>
  <si>
    <t>KALIWIRO|WONOSOBO</t>
  </si>
  <si>
    <t>KALIWUNGU SELATAN|KENDAL</t>
  </si>
  <si>
    <t>KALIWUNGU|KENDAL</t>
  </si>
  <si>
    <t>KALIWUNGU|KUDUS</t>
  </si>
  <si>
    <t>KALIWUNGU|SEMARANG</t>
  </si>
  <si>
    <t>PT-SUSUKAN</t>
  </si>
  <si>
    <t>KALORAN|TEMANGGUNG</t>
  </si>
  <si>
    <t>KALUKKU|MAMUJU</t>
  </si>
  <si>
    <t>KALUMPANG|MAMUJU</t>
  </si>
  <si>
    <t>KAMAL|BANGKALAN</t>
  </si>
  <si>
    <t>KAMANG BARU|SIJUNJUNG</t>
  </si>
  <si>
    <t>KAMANG MAGEK|AGAM</t>
  </si>
  <si>
    <t>KAMANRE|LUWU</t>
  </si>
  <si>
    <t>KAMBERA|SUMBA TIMUR</t>
  </si>
  <si>
    <t>PT-KOTA WAINGAPU</t>
  </si>
  <si>
    <t>KAMBU|KOTA KENDARI</t>
  </si>
  <si>
    <t>KAMPAK|TRENGGALEK</t>
  </si>
  <si>
    <t>KAMPAR KIRI HILIR|KAMPAR</t>
  </si>
  <si>
    <t>KAMPAR KIRI TENGAH|KAMPAR</t>
  </si>
  <si>
    <t>KAMPAR KIRI|KAMPAR</t>
  </si>
  <si>
    <t>KAMPAR TIMUR|KAMPAR</t>
  </si>
  <si>
    <t>PT-KAMPAR NORTH</t>
  </si>
  <si>
    <t>KAMPAR UTARA|KAMPAR</t>
  </si>
  <si>
    <t>KAMPAR|KAMPAR</t>
  </si>
  <si>
    <t>KAMPUNG LAUT|CILACAP</t>
  </si>
  <si>
    <t>KAMPUNG MELAYU|KOTA BENGKULU</t>
  </si>
  <si>
    <t>KAMPUNG RAKYAT|LABUHANBATU SELATAN</t>
  </si>
  <si>
    <t>PT-LABUHANBATU SELATAN</t>
  </si>
  <si>
    <t>KANATANG|SUMBA TIMUR</t>
  </si>
  <si>
    <t>KANDANGAN|KEDIRI</t>
  </si>
  <si>
    <t>KANDANGAN|TEMANGGUNG</t>
  </si>
  <si>
    <t>KANDANGHAUR|INDRAMAYU</t>
  </si>
  <si>
    <t>KANDANGSERANG|PEKALONGAN</t>
  </si>
  <si>
    <t>KANDEMAN|BATANG</t>
  </si>
  <si>
    <t>KANDIS|OGAN ILIR</t>
  </si>
  <si>
    <t>PT-SUNGAI PINANG</t>
  </si>
  <si>
    <t>KANDIS|SIAK</t>
  </si>
  <si>
    <t>PT-SIAK WEST KANDIS</t>
  </si>
  <si>
    <t>KANGAE|SIKKA</t>
  </si>
  <si>
    <t>KANGKUNG|KENDAL</t>
  </si>
  <si>
    <t>KANIGARAN|KOTA PROBOLINGGO</t>
  </si>
  <si>
    <t>KANIGORO|BLITAR</t>
  </si>
  <si>
    <t>PT-KOTA BLITAR BLITAR</t>
  </si>
  <si>
    <t>KANOR|BOJONEGORO</t>
  </si>
  <si>
    <t>KAO BARAT|HALMAHERA UTARA</t>
  </si>
  <si>
    <t>KAO TELUK|HALMAHERA UTARA</t>
  </si>
  <si>
    <t>KAO UTARA|HALMAHERA UTARA</t>
  </si>
  <si>
    <t>KAO|HALMAHERA UTARA</t>
  </si>
  <si>
    <t>KAPALA PITU|TORAJA UTARA</t>
  </si>
  <si>
    <t>KAPAS|BOJONEGORO</t>
  </si>
  <si>
    <t>KAPETAKAN|CIREBON</t>
  </si>
  <si>
    <t>KAPOIALA|KONAWE</t>
  </si>
  <si>
    <t>KAPONGAN|SITUBONDO</t>
  </si>
  <si>
    <t>KAPONTORI|BUTON</t>
  </si>
  <si>
    <t>PT-KAPUAS INNER</t>
  </si>
  <si>
    <t>KAPUR IX|LIMA PULUH KOTA</t>
  </si>
  <si>
    <t>KARAMAT|BUOL</t>
  </si>
  <si>
    <t>KARANG BAHAGIA|BEKASI</t>
  </si>
  <si>
    <t>KARANG BARU|ACEH TAMIANG</t>
  </si>
  <si>
    <t>KARANG DAPO|MUSI RAWAS UTARA</t>
  </si>
  <si>
    <t>PT-MURATARA</t>
  </si>
  <si>
    <t>KARANG JAYA|MUSI RAWAS UTARA</t>
  </si>
  <si>
    <t>PT-KARANG JAYA</t>
  </si>
  <si>
    <t>KARANG PENANG|SAMPANG</t>
  </si>
  <si>
    <t>KARANG PILANG|KOTA SURABAYA</t>
  </si>
  <si>
    <t>KARANG TANJUNG|PANDEGLANG</t>
  </si>
  <si>
    <t>KARANG TENGAH|KOTA TANGERANG</t>
  </si>
  <si>
    <t>KARANG TINGGI|BENGKULU TENGAH</t>
  </si>
  <si>
    <t>PT-BENTENG</t>
  </si>
  <si>
    <t>KARANGAMPEL|INDRAMAYU</t>
  </si>
  <si>
    <t>KARANGAN|TRENGGALEK</t>
  </si>
  <si>
    <t>KARANGANOM|KLATEN</t>
  </si>
  <si>
    <t>KARANGANYAR|DEMAK</t>
  </si>
  <si>
    <t>KARANGANYAR|KARANGANYAR</t>
  </si>
  <si>
    <t>KARANGANYAR|KEBUMEN</t>
  </si>
  <si>
    <t>KARANGANYAR|NGAWI</t>
  </si>
  <si>
    <t>PT-WIDODAREN MANTINGAN</t>
  </si>
  <si>
    <t>KARANGANYAR|PEKALONGAN</t>
  </si>
  <si>
    <t>KARANGANYAR|PURBALINGGA</t>
  </si>
  <si>
    <t>KARANGASEM|KARANGASEM</t>
  </si>
  <si>
    <t>KARANGAWEN|DEMAK</t>
  </si>
  <si>
    <t>KARANGBINANGUN|LAMONGAN</t>
  </si>
  <si>
    <t>KARANGDADAP|PEKALONGAN</t>
  </si>
  <si>
    <t>KARANGDOWO|KLATEN</t>
  </si>
  <si>
    <t>KARANGGAYAM|KEBUMEN</t>
  </si>
  <si>
    <t>KARANGGEDE|BOYOLALI</t>
  </si>
  <si>
    <t>KARANGGENENG|LAMONGAN</t>
  </si>
  <si>
    <t>KARANGJAMBU|PURBALINGGA</t>
  </si>
  <si>
    <t>KARANGJATI|NGAWI</t>
  </si>
  <si>
    <t>KARANGJAYA|TASIKMALAYA</t>
  </si>
  <si>
    <t>KARANGKANCANA|KUNINGAN</t>
  </si>
  <si>
    <t>KARANGKOBAR|BANJARNEGARA</t>
  </si>
  <si>
    <t>KARANGLEWAS|BANYUMAS</t>
  </si>
  <si>
    <t>KARANGMALANG|SRAGEN</t>
  </si>
  <si>
    <t>KARANGMOJO|GUNUNGKIDUL</t>
  </si>
  <si>
    <t>KARANGMONCOL|PURBALINGGA</t>
  </si>
  <si>
    <t>KARANGNONGKO|KLATEN</t>
  </si>
  <si>
    <t>KARANGNUNGGAL|TASIKMALAYA</t>
  </si>
  <si>
    <t>KARANGPANDAN|KARANGANYAR</t>
  </si>
  <si>
    <t>KARANGPAWITAN|GARUT</t>
  </si>
  <si>
    <t>KARANGPLOSO|MALANG</t>
  </si>
  <si>
    <t>KARANGPUCUNG|CILACAP</t>
  </si>
  <si>
    <t>KARANGRAYUNG|GROBOGAN</t>
  </si>
  <si>
    <t>KARANGREJA|PURBALINGGA</t>
  </si>
  <si>
    <t>KARANGREJO|MAGETAN</t>
  </si>
  <si>
    <t>KARANGREJO|TULUNGAGUNG</t>
  </si>
  <si>
    <t>KARANGSAMBUNG|KEBUMEN</t>
  </si>
  <si>
    <t>KARANGSEMBUNG|CIREBON</t>
  </si>
  <si>
    <t>PT-CIREBON TIMUR SOUTH</t>
  </si>
  <si>
    <t>KARANGTENGAH|CIANJUR</t>
  </si>
  <si>
    <t>KARANGTENGAH|DEMAK</t>
  </si>
  <si>
    <t>KARANGTENGAH|GARUT</t>
  </si>
  <si>
    <t>KARANGTENGAH|WONOGIRI</t>
  </si>
  <si>
    <t>KARANGWARENG|CIREBON</t>
  </si>
  <si>
    <t>PT-WALED</t>
  </si>
  <si>
    <t>KARAS|MAGETAN</t>
  </si>
  <si>
    <t>KARAWACI|KOTA TANGERANG</t>
  </si>
  <si>
    <t>KARAWANG BARAT|KARAWANG</t>
  </si>
  <si>
    <t>PT-KARAWANG</t>
  </si>
  <si>
    <t>KARAWANG TIMUR|KARAWANG</t>
  </si>
  <si>
    <t>KARE|MADIUN</t>
  </si>
  <si>
    <t>KARIMUN|KARIMUN</t>
  </si>
  <si>
    <t>KARIMUNJAWA|JEPARA</t>
  </si>
  <si>
    <t>KAROSSA|MAMUJU TENGAH</t>
  </si>
  <si>
    <t>PT-NORTH MAMUJU</t>
  </si>
  <si>
    <t>KARTASURA|SUKOHARJO</t>
  </si>
  <si>
    <t>KARTOHARJO|KOTA MADIUN</t>
  </si>
  <si>
    <t>KARTOHARJO|MAGETAN</t>
  </si>
  <si>
    <t>KARYA PENGGAWA|PESISIR BARAT</t>
  </si>
  <si>
    <t>PT-WAY KRUI</t>
  </si>
  <si>
    <t>KASEMBON|MALANG</t>
  </si>
  <si>
    <t>PT-BATU NGANTANG</t>
  </si>
  <si>
    <t>KASEMEN|KOTA SERANG</t>
  </si>
  <si>
    <t>KASIHAN|BANTUL</t>
  </si>
  <si>
    <t>KASIMAN|BOJONEGORO</t>
  </si>
  <si>
    <t>PT-PADANGAN KASIMAN</t>
  </si>
  <si>
    <t>KASIMBAR|PARIGI MOUTONG</t>
  </si>
  <si>
    <t>PT-NORTH PARIGI</t>
  </si>
  <si>
    <t>KASOKANDEL|MAJALENGKA</t>
  </si>
  <si>
    <t>KASOMALANG|SUBANG</t>
  </si>
  <si>
    <t>KASREMAN|NGAWI</t>
  </si>
  <si>
    <t>KASUI|WAY KANAN</t>
  </si>
  <si>
    <t>PT-KASUI</t>
  </si>
  <si>
    <t>KATAPANG|BANDUNG</t>
  </si>
  <si>
    <t>KATEMAN|INDRAGIRI HILIR</t>
  </si>
  <si>
    <t>PT-INDRAGIRI HILIR KATEMAN</t>
  </si>
  <si>
    <t>KATIBUNG|LAMPUNG SELATAN</t>
  </si>
  <si>
    <t>PT-LAMPUNG SELATAN KABITUNG</t>
  </si>
  <si>
    <t>KATIKU TANA SELATAN|SUMBA TENGAH</t>
  </si>
  <si>
    <t>PT-KATIKUTANA</t>
  </si>
  <si>
    <t>KATIKUTANA|SUMBA TENGAH</t>
  </si>
  <si>
    <t>KATOBU|MUNA</t>
  </si>
  <si>
    <t>KATOI|KOLAKA UTARA</t>
  </si>
  <si>
    <t>KAUDITAN|MINAHASA UTARA</t>
  </si>
  <si>
    <t>KAUMAN|PONOROGO</t>
  </si>
  <si>
    <t>KAUMAN|TULUNGAGUNG</t>
  </si>
  <si>
    <t>KAUR SELATAN|KAUR</t>
  </si>
  <si>
    <t>PT-KAUR SELATAN</t>
  </si>
  <si>
    <t>KAUR TENGAH|KAUR</t>
  </si>
  <si>
    <t>PT-MANNA KEDURANG ILIR</t>
  </si>
  <si>
    <t>KAUR UTARA|KAUR</t>
  </si>
  <si>
    <t>KAWALI|CIAMIS</t>
  </si>
  <si>
    <t>KAWALU|KOTA TASIKMALAYA</t>
  </si>
  <si>
    <t>KAWANGKOAN BARAT|MINAHASA</t>
  </si>
  <si>
    <t>KAWANGKOAN UTARA|MINAHASA</t>
  </si>
  <si>
    <t>KAWANGKOAN|MINAHASA</t>
  </si>
  <si>
    <t>KAWAY XVI|ACEH BARAT</t>
  </si>
  <si>
    <t>KAWEDANAN|MAGETAN</t>
  </si>
  <si>
    <t>KAWUNGANTEN|CILACAP</t>
  </si>
  <si>
    <t>KAYANGAN|LOMBOK UTARA</t>
  </si>
  <si>
    <t>KAYEN KIDUL|KEDIRI</t>
  </si>
  <si>
    <t>KAYEN|PATI</t>
  </si>
  <si>
    <t>KAYU AGUNG|OGAN KOMERING ILIR</t>
  </si>
  <si>
    <t>KAYU ARO BARAT|KERINCI</t>
  </si>
  <si>
    <t>KAYU ARO|KERINCI</t>
  </si>
  <si>
    <t>KEBAKKRAMAT|KARANGANYAR</t>
  </si>
  <si>
    <t>KEBASEN|BANYUMAS</t>
  </si>
  <si>
    <t>KEBAYAKAN|ACEH TENGAH</t>
  </si>
  <si>
    <t>KEBAYORAN BARU|JAKARTA SELATAN</t>
  </si>
  <si>
    <t>PT-KEBAYORAN</t>
  </si>
  <si>
    <t>KEBAYORAN LAMA|JAKARTA SELATAN</t>
  </si>
  <si>
    <t>KEBOMAS|GRESIK</t>
  </si>
  <si>
    <t>KEBON JERUK|JAKARTA BARAT</t>
  </si>
  <si>
    <t>PT-KEMBANGAN</t>
  </si>
  <si>
    <t>KEBONAGUNG|DEMAK</t>
  </si>
  <si>
    <t>KEBONAGUNG|PACITAN</t>
  </si>
  <si>
    <t>PT-PACITAN PACITAN</t>
  </si>
  <si>
    <t>KEBONARUM|KLATEN</t>
  </si>
  <si>
    <t>KEBONPEDES|SUKABUMI</t>
  </si>
  <si>
    <t>KEBONSARI|MADIUN</t>
  </si>
  <si>
    <t>KEBUMEN|KEBUMEN</t>
  </si>
  <si>
    <t>KEBUN TEBU|LAMPUNG BARAT</t>
  </si>
  <si>
    <t>PT-KRUI KEBUN TEBU</t>
  </si>
  <si>
    <t>KEDAMAIAN|KOTA BANDAR LAMPUNG</t>
  </si>
  <si>
    <t>KEDAMEAN|GRESIK</t>
  </si>
  <si>
    <t>KEDATON PENINJAUAN RAYA|OGAN KOMERING ULU</t>
  </si>
  <si>
    <t>PT-OKU INDUK KEDATON PENINJAUAN RAYA</t>
  </si>
  <si>
    <t>KEDATON|KOTA BANDAR LAMPUNG</t>
  </si>
  <si>
    <t>KEDAWUNG|CIREBON</t>
  </si>
  <si>
    <t>KEDAWUNG|SRAGEN</t>
  </si>
  <si>
    <t>KEDEWAN|BOJONEGORO</t>
  </si>
  <si>
    <t>KEDIRI|LOMBOK BARAT</t>
  </si>
  <si>
    <t>KEDIRI|TABANAN</t>
  </si>
  <si>
    <t>KEDOKANBUNDER|INDRAMAYU</t>
  </si>
  <si>
    <t>KEDONDONG|PESAWARAN</t>
  </si>
  <si>
    <t>KEDOPOK|KOTA PROBOLINGGO</t>
  </si>
  <si>
    <t>KEDU|TEMANGGUNG</t>
  </si>
  <si>
    <t>KEDUNG|JEPARA</t>
  </si>
  <si>
    <t>KEDUNGADEM|BOJONEGORO</t>
  </si>
  <si>
    <t>KEDUNGBANTENG|BANYUMAS</t>
  </si>
  <si>
    <t>KEDUNGBANTENG|TEGAL</t>
  </si>
  <si>
    <t>PT-TEGAL TIMUR</t>
  </si>
  <si>
    <t>KEDUNGDUNG|SAMPANG</t>
  </si>
  <si>
    <t>PT-BANYUATES KEDUNGDUNG</t>
  </si>
  <si>
    <t>KEDUNGGALAR|NGAWI</t>
  </si>
  <si>
    <t>KEDUNGJAJANG|LUMAJANG</t>
  </si>
  <si>
    <t>PT-LUMAJANG LUMAJANG</t>
  </si>
  <si>
    <t>KEDUNGJATI|GROBOGAN</t>
  </si>
  <si>
    <t>PT-TANGGUNGHARJO</t>
  </si>
  <si>
    <t>KEDUNGKANDANG|KOTA MALANG</t>
  </si>
  <si>
    <t>KEDUNGPRING|LAMONGAN</t>
  </si>
  <si>
    <t>KEDUNGREJA|CILACAP</t>
  </si>
  <si>
    <t>KEDUNGTUBAN|BLORA</t>
  </si>
  <si>
    <t>KEDUNGWARINGIN|BEKASI</t>
  </si>
  <si>
    <t>KEDUNGWARU|TULUNGAGUNG</t>
  </si>
  <si>
    <t>KEDUNGWUNI|PEKALONGAN</t>
  </si>
  <si>
    <t>KEDURANG ILIR|BENGKULU SELATAN</t>
  </si>
  <si>
    <t>KEDURANG|BENGKULU SELATAN</t>
  </si>
  <si>
    <t>KEERA|WAJO</t>
  </si>
  <si>
    <t>PT-PITUMPANUA</t>
  </si>
  <si>
    <t>KEI BESAR|MALUKU TENGGARA</t>
  </si>
  <si>
    <t>KEI KECIL BARAT|MALUKU TENGGARA</t>
  </si>
  <si>
    <t>KEI KECIL TIMUR|MALUKU TENGGARA</t>
  </si>
  <si>
    <t>KEI KECIL|MALUKU TENGGARA</t>
  </si>
  <si>
    <t>KEJAJAR|WONOSOBO</t>
  </si>
  <si>
    <t>KEJAKSAN|KOTA CIREBON</t>
  </si>
  <si>
    <t>KEJAYAN|PASURUAN</t>
  </si>
  <si>
    <t>KEJOBONG|PURBALINGGA</t>
  </si>
  <si>
    <t>KEJURUAN MUDA|ACEH TAMIANG</t>
  </si>
  <si>
    <t>KELAM TENGAH|KAUR</t>
  </si>
  <si>
    <t>KELAPA DUA|TANGERANG</t>
  </si>
  <si>
    <t>KELAPA GADING|JAKARTA UTARA</t>
  </si>
  <si>
    <t>KELAPA KAMPIT|BELITUNG TIMUR</t>
  </si>
  <si>
    <t>KELAPA LIMA|KOTA KUPANG</t>
  </si>
  <si>
    <t>PT-KELAPA LIMA</t>
  </si>
  <si>
    <t>PT-KUPANG KELAPA LIMA</t>
  </si>
  <si>
    <t>KELAPA|BANGKA BARAT</t>
  </si>
  <si>
    <t>KELARA|JENEPONTO</t>
  </si>
  <si>
    <t>KELAYANG|INDRAGIRI HULU</t>
  </si>
  <si>
    <t>KELEKAR|MUARA ENIM</t>
  </si>
  <si>
    <t>KELILING DANAU|KERINCI</t>
  </si>
  <si>
    <t>KELIMUTU|ENDE</t>
  </si>
  <si>
    <t>KELING|JEPARA</t>
  </si>
  <si>
    <t>KELUANG|MUSI BANYUASIN</t>
  </si>
  <si>
    <t>KELUBAGOLIT|FLORES TIMUR</t>
  </si>
  <si>
    <t>KELUMBAYAN BARAT|TANGGAMUS</t>
  </si>
  <si>
    <t>KEMA|MINAHASA UTARA</t>
  </si>
  <si>
    <t>KEMALANG|KLATEN</t>
  </si>
  <si>
    <t>PT-MANISRENGGO</t>
  </si>
  <si>
    <t>KEMANG|BOGOR</t>
  </si>
  <si>
    <t>KEMANGKON|PURBALINGGA</t>
  </si>
  <si>
    <t>KEMAYORAN|JAKARTA PUSAT</t>
  </si>
  <si>
    <t>KEMBANG TANJUNG|PIDIE</t>
  </si>
  <si>
    <t>KEMBANG|JEPARA</t>
  </si>
  <si>
    <t>PT-KEMBANG</t>
  </si>
  <si>
    <t>KEMBANGAN|JAKARTA BARAT</t>
  </si>
  <si>
    <t>KEMBANGBAHU|LAMONGAN</t>
  </si>
  <si>
    <t>KEMBARAN|BANYUMAS</t>
  </si>
  <si>
    <t>KEMILING|KOTA BANDAR LAMPUNG</t>
  </si>
  <si>
    <t>KEMIRI|PURWOREJO</t>
  </si>
  <si>
    <t>KEMIRI|TANGERANG</t>
  </si>
  <si>
    <t>KEMLAGI|MOJOKERTO</t>
  </si>
  <si>
    <t>KEMPAS|INDRAGIRI HILIR</t>
  </si>
  <si>
    <t>KEMPO|DOMPU</t>
  </si>
  <si>
    <t>PT-KEMPO</t>
  </si>
  <si>
    <t>PT-MANGGELEWA</t>
  </si>
  <si>
    <t>KEMRANJEN|BANYUMAS</t>
  </si>
  <si>
    <t>KEMTUK|JAYAPURA</t>
  </si>
  <si>
    <t>KEMUNING|INDRAGIRI HILIR</t>
  </si>
  <si>
    <t>KEMUNING|KOTA PALEMBANG</t>
  </si>
  <si>
    <t>KEMUSU|BOYOLALI</t>
  </si>
  <si>
    <t>KENCONG|JEMBER</t>
  </si>
  <si>
    <t>PT-TANGGUL KENCONG</t>
  </si>
  <si>
    <t>KENDAL|KENDAL</t>
  </si>
  <si>
    <t>KENDAL|NGAWI</t>
  </si>
  <si>
    <t>KENDARI BARAT|KOTA KENDARI</t>
  </si>
  <si>
    <t>KENDARI|KOTA KENDARI</t>
  </si>
  <si>
    <t>KENDIT|SITUBONDO</t>
  </si>
  <si>
    <t>KENDURUAN|TUBAN</t>
  </si>
  <si>
    <t>KENJERAN|KOTA SURABAYA</t>
  </si>
  <si>
    <t>KEPAHIANG|KEPAHIANG</t>
  </si>
  <si>
    <t>PT-KEPAHIANG</t>
  </si>
  <si>
    <t>KEPANJEN KIDUL|KOTA BLITAR</t>
  </si>
  <si>
    <t>KEPANJEN|MALANG</t>
  </si>
  <si>
    <t>KEPENUHAN HULU|ROKAN HULU</t>
  </si>
  <si>
    <t>KEPENUHAN|ROKAN HULU</t>
  </si>
  <si>
    <t>KEPIL|WONOSOBO</t>
  </si>
  <si>
    <t>KEPOHBARU|BOJONEGORO</t>
  </si>
  <si>
    <t>PT-TANJUNG PINANG LINGGA</t>
  </si>
  <si>
    <t>KEPULAUAN SERIBU SELATAN|KEPULAUAN SERIBU</t>
  </si>
  <si>
    <t>PT-PADEMANGAN</t>
  </si>
  <si>
    <t>KEPULAUAN SERIBU UTARA|KEPULAUAN SERIBU</t>
  </si>
  <si>
    <t>KEPUNG|KEDIRI</t>
  </si>
  <si>
    <t>KERAJAAN|PAKPAK BHARAT</t>
  </si>
  <si>
    <t>PT-SALAK</t>
  </si>
  <si>
    <t>KERAMBITAN|TABANAN</t>
  </si>
  <si>
    <t>KEREK|TUBAN</t>
  </si>
  <si>
    <t>PT-TUBAN KEREK</t>
  </si>
  <si>
    <t>KERINCI KANAN|SIAK</t>
  </si>
  <si>
    <t>PT-SIAK WEST</t>
  </si>
  <si>
    <t>KERITANG|INDRAGIRI HILIR</t>
  </si>
  <si>
    <t>KERJO|KARANGANYAR</t>
  </si>
  <si>
    <t>KERKAP|BENGKULU UTARA</t>
  </si>
  <si>
    <t>KERSAMANAH|GARUT</t>
  </si>
  <si>
    <t>KERSANA|BREBES</t>
  </si>
  <si>
    <t>PT-KERSANA</t>
  </si>
  <si>
    <t>KERTAJATI|MAJALENGKA</t>
  </si>
  <si>
    <t>KERTANEGARA|PURBALINGGA</t>
  </si>
  <si>
    <t>KERTAPATI|KOTA PALEMBANG</t>
  </si>
  <si>
    <t>KERTASARI|BANDUNG</t>
  </si>
  <si>
    <t>KERTASEMAYA|INDRAMAYU</t>
  </si>
  <si>
    <t>KERTEK|WONOSOBO</t>
  </si>
  <si>
    <t>KERTOSONO|NGANJUK</t>
  </si>
  <si>
    <t>KERUAK|LOMBOK TIMUR</t>
  </si>
  <si>
    <t>KERUMUTAN|PELALAWAN</t>
  </si>
  <si>
    <t>KESAMBEN|BLITAR</t>
  </si>
  <si>
    <t>KESAMBEN|JOMBANG</t>
  </si>
  <si>
    <t>PT-PLOSO MOJOWARNO</t>
  </si>
  <si>
    <t>KESAMBI|KOTA CIREBON</t>
  </si>
  <si>
    <t>KESESI|PEKALONGAN</t>
  </si>
  <si>
    <t>KESU'|TORAJA UTARA</t>
  </si>
  <si>
    <t>KESUGIHAN|CILACAP</t>
  </si>
  <si>
    <t>KETAHUN|BENGKULU UTARA</t>
  </si>
  <si>
    <t>KETAMBE|ACEH TENGGARA</t>
  </si>
  <si>
    <t>KETANGGUNGAN|BREBES</t>
  </si>
  <si>
    <t>PT-KETANGGUNGAN</t>
  </si>
  <si>
    <t>KETAPANG|LAMPUNG SELATAN</t>
  </si>
  <si>
    <t>PT-KETAPANG LAMPUNG SELATAN</t>
  </si>
  <si>
    <t>KETAPANG|SAMPANG</t>
  </si>
  <si>
    <t>KETOL|ACEH TENGAH</t>
  </si>
  <si>
    <t>KEUMALA|PIDIE</t>
  </si>
  <si>
    <t>KEWAPANTE|SIKKA</t>
  </si>
  <si>
    <t>KIARACONDONG|KOTA BANDUNG</t>
  </si>
  <si>
    <t>KIARAPEDES|PURWAKARTA</t>
  </si>
  <si>
    <t>KIBIN|SERANG</t>
  </si>
  <si>
    <t>KIE|TIMOR TENGAH SELATAN</t>
  </si>
  <si>
    <t>KIKIM BARAT|LAHAT</t>
  </si>
  <si>
    <t>KIKIM SELATAN|LAHAT</t>
  </si>
  <si>
    <t>KIKIM TENGAH|LAHAT</t>
  </si>
  <si>
    <t>KIKIM TIMUR|LAHAT</t>
  </si>
  <si>
    <t>KINALI|PASAMAN BARAT</t>
  </si>
  <si>
    <t>KINDANG|BULUKUMBA</t>
  </si>
  <si>
    <t>KINOVARO|SIGI</t>
  </si>
  <si>
    <t>KINTAMANI|BANGLI</t>
  </si>
  <si>
    <t>KINTOM|BANGGAI</t>
  </si>
  <si>
    <t>KISAM ILIR|OGAN KOMERING ULU SELATAN</t>
  </si>
  <si>
    <t>KISAM TINGGI|OGAN KOMERING ULU SELATAN</t>
  </si>
  <si>
    <t>KISMANTORO|WONOGIRI</t>
  </si>
  <si>
    <t>KLABANG|BONDOWOSO</t>
  </si>
  <si>
    <t>KLAKAH|LUMAJANG</t>
  </si>
  <si>
    <t>KLAMBU|GROBOGAN</t>
  </si>
  <si>
    <t>KLAMPIS|BANGKALAN</t>
  </si>
  <si>
    <t>KLANGENAN|CIREBON</t>
  </si>
  <si>
    <t>KLAPANUNGGAL|BOGOR</t>
  </si>
  <si>
    <t>KLARI|KARAWANG</t>
  </si>
  <si>
    <t>KLATEN SELATAN|KLATEN</t>
  </si>
  <si>
    <t>KLATEN TENGAH|KLATEN</t>
  </si>
  <si>
    <t>KLATEN UTARA|KLATEN</t>
  </si>
  <si>
    <t>KLAURUNG|KOTA SORONG</t>
  </si>
  <si>
    <t>KLEDUNG|TEMANGGUNG</t>
  </si>
  <si>
    <t>KLEGO|BOYOLALI</t>
  </si>
  <si>
    <t>KLIRONG|KEBUMEN</t>
  </si>
  <si>
    <t>KLOJEN|KOTA MALANG</t>
  </si>
  <si>
    <t>KLUET SELATAN|ACEH SELATAN</t>
  </si>
  <si>
    <t>PT-PASIE RAJA</t>
  </si>
  <si>
    <t>KLUET TIMUR|ACEH SELATAN</t>
  </si>
  <si>
    <t>KLUET UTARA|ACEH SELATAN</t>
  </si>
  <si>
    <t>KLUNGKUNG|KLUNGKUNG</t>
  </si>
  <si>
    <t>KOBA|BANGKA TENGAH</t>
  </si>
  <si>
    <t>PT-KOBA</t>
  </si>
  <si>
    <t>KOBALIMA TIMUR|MALAKA</t>
  </si>
  <si>
    <t>KOBALIMA|MALAKA</t>
  </si>
  <si>
    <t>KODEOHA|KOLAKA UTARA</t>
  </si>
  <si>
    <t>KODI BANGEDO|SUMBA BARAT DAYA</t>
  </si>
  <si>
    <t>PT-KOTA TAMBOLAKA</t>
  </si>
  <si>
    <t>PT-TAMBOLAKA</t>
  </si>
  <si>
    <t>KODI UTARA|SUMBA BARAT DAYA</t>
  </si>
  <si>
    <t>KODI|SUMBA BARAT DAYA</t>
  </si>
  <si>
    <t>KOJA|JAKARTA UTARA</t>
  </si>
  <si>
    <t>PT-TANJUNG PRIOK</t>
  </si>
  <si>
    <t>KOKALUKUNA|KOTA BAU BAU</t>
  </si>
  <si>
    <t>KOKAP|KULON PROGO</t>
  </si>
  <si>
    <t>KOKOP|BANGKALAN</t>
  </si>
  <si>
    <t>KOLAKA|KOLAKA</t>
  </si>
  <si>
    <t>KOLANG|TAPANULI TENGAH</t>
  </si>
  <si>
    <t>KOLBANO|TIMOR TENGAH SELATAN</t>
  </si>
  <si>
    <t>KOLONO|KONAWE SELATAN</t>
  </si>
  <si>
    <t>PT-RANOMEETO</t>
  </si>
  <si>
    <t>KOMBI|MINAHASA</t>
  </si>
  <si>
    <t>KOMODO|MANGGARAI BARAT</t>
  </si>
  <si>
    <t>KONANG|BANGKALAN</t>
  </si>
  <si>
    <t>KONAWE|KONAWE</t>
  </si>
  <si>
    <t>KONDA|KONAWE SELATAN</t>
  </si>
  <si>
    <t>KONTU KOWUNA|MUNA</t>
  </si>
  <si>
    <t>KONTUNAGA|MUNA</t>
  </si>
  <si>
    <t>KOPANG|LOMBOK TENGAH</t>
  </si>
  <si>
    <t>KOPO|SERANG</t>
  </si>
  <si>
    <t>KORONCONG|PANDEGLANG</t>
  </si>
  <si>
    <t>KOSAMBI|TANGERANG</t>
  </si>
  <si>
    <t>PT-SEPATAN</t>
  </si>
  <si>
    <t>KOTA AGUNG BARAT|TANGGAMUS</t>
  </si>
  <si>
    <t>KOTA AGUNG TIMUR|TANGGAMUS</t>
  </si>
  <si>
    <t>KOTA AGUNG|LAHAT</t>
  </si>
  <si>
    <t>KOTA AGUNG|TANGGAMUS</t>
  </si>
  <si>
    <t>KOTA ATAMBUA|BELU</t>
  </si>
  <si>
    <t>KOTA BAHAGIA|ACEH SELATAN</t>
  </si>
  <si>
    <t>KOTA BAHARU|ACEH SINGKIL</t>
  </si>
  <si>
    <t>KOTA BARAT|KOTA GORONTALO</t>
  </si>
  <si>
    <t>KOTA BARU|KARAWANG</t>
  </si>
  <si>
    <t>KOTA BARU|KOTA JAMBI</t>
  </si>
  <si>
    <t>KOTA BOGOR BARAT|KOTA BOGOR</t>
  </si>
  <si>
    <t>PT-KOTA BOGOR UTARA</t>
  </si>
  <si>
    <t>KOTA BOGOR SELATAN|KOTA BOGOR</t>
  </si>
  <si>
    <t>PT-KOTA BOGOR SELATAN</t>
  </si>
  <si>
    <t>KOTA BOGOR TENGAH|KOTA BOGOR</t>
  </si>
  <si>
    <t>KOTA BOGOR TIMUR|KOTA BOGOR</t>
  </si>
  <si>
    <t>KOTA BOGOR UTARA|KOTA BOGOR</t>
  </si>
  <si>
    <t>KOTA GAJAH|LAMPUNG TENGAH</t>
  </si>
  <si>
    <t>KOTA JANTHO|ACEH BESAR</t>
  </si>
  <si>
    <t>PT-KOTA JANTHO</t>
  </si>
  <si>
    <t>KOTA JUANG|BIREUEN</t>
  </si>
  <si>
    <t>KOTA KEFAMENANU|TIMOR TENGAH UTARA</t>
  </si>
  <si>
    <t>KOTA KISARAN BARAT|ASAHAN</t>
  </si>
  <si>
    <t>KOTA KISARAN TIMUR|ASAHAN</t>
  </si>
  <si>
    <t>KOTA KOMBA|MANGGARAI TIMUR</t>
  </si>
  <si>
    <t>KOTA KUALASIMPANG|ACEH TAMIANG</t>
  </si>
  <si>
    <t>KOTA KUDUS|KUDUS</t>
  </si>
  <si>
    <t>KOTA LAMA|KOTA KUPANG</t>
  </si>
  <si>
    <t>PT-MAULAFA</t>
  </si>
  <si>
    <t>KOTA MABA|HALMAHERA TIMUR</t>
  </si>
  <si>
    <t>KOTA MANNA|BENGKULU SELATAN</t>
  </si>
  <si>
    <t>PT-MANNA</t>
  </si>
  <si>
    <t>KOTA MASOHI|MALUKU TENGAH</t>
  </si>
  <si>
    <t>KOTA MUKOMUKO|MUKOMUKO</t>
  </si>
  <si>
    <t>KOTA PADANG|REJANG LEBONG</t>
  </si>
  <si>
    <t>KOTA RAJA|KOTA KUPANG</t>
  </si>
  <si>
    <t>KOTA SELATAN|KOTA GORONTALO</t>
  </si>
  <si>
    <t>KOTA SIGLI|PIDIE</t>
  </si>
  <si>
    <t>KOTA SOE|TIMOR TENGAH SELATAN</t>
  </si>
  <si>
    <t>PT-KOTA SOE</t>
  </si>
  <si>
    <t>KOTA SUMENEP|SUMENEP</t>
  </si>
  <si>
    <t>KOTA TAMBOLAKA|SUMBA BARAT DAYA</t>
  </si>
  <si>
    <t>KOTA TENGAH|KOTA GORONTALO</t>
  </si>
  <si>
    <t>KOTA TERNATE SELATAN|KOTA TERNATE</t>
  </si>
  <si>
    <t>KOTA TERNATE TENGAH|KOTA TERNATE</t>
  </si>
  <si>
    <t>KOTA TERNATE UTARA|KOTA TERNATE</t>
  </si>
  <si>
    <t>KOTA TIMUR|KOTA GORONTALO</t>
  </si>
  <si>
    <t>KOTA UTARA|KOTA GORONTALO</t>
  </si>
  <si>
    <t>KOTA WAIKABUBAK|SUMBA BARAT</t>
  </si>
  <si>
    <t>PT-LOLI</t>
  </si>
  <si>
    <t>KOTA WAINGAPU|SUMBA TIMUR</t>
  </si>
  <si>
    <t>KOTA|KOTA KEDIRI</t>
  </si>
  <si>
    <t>KOTAANYAR|PROBOLINGGO</t>
  </si>
  <si>
    <t>PT-KRAKSAAN PAITON</t>
  </si>
  <si>
    <t>KOTABUMI SELATAN|LAMPUNG UTARA</t>
  </si>
  <si>
    <t>KOTABUMI UTARA|LAMPUNG UTARA</t>
  </si>
  <si>
    <t>KOTABUMI|LAMPUNG UTARA</t>
  </si>
  <si>
    <t>KOTABUNAN|BOLAANG MONGONDOW TIMUR</t>
  </si>
  <si>
    <t>PT-KOTAMOBAGU</t>
  </si>
  <si>
    <t>KOTAGEDE|KOTA YOGYAKARTA</t>
  </si>
  <si>
    <t>KOTAMOBAGU BARAT|KOTA KOTAMOBAGU</t>
  </si>
  <si>
    <t>PT-KOTAMOBAGU BARAT</t>
  </si>
  <si>
    <t>KOTAMOBAGU SELATAN|KOTA KOTAMOBAGU</t>
  </si>
  <si>
    <t>KOTAMOBAGU TIMUR|KOTA KOTAMOBAGU</t>
  </si>
  <si>
    <t>KOTAMOBAGU UTARA|KOTA KOTAMOBAGU</t>
  </si>
  <si>
    <t>KOTANOPAN|MANDAILING NATAL</t>
  </si>
  <si>
    <t>PT-KOTANOPAN</t>
  </si>
  <si>
    <t>KOTAPINANG|LABUHANBATU SELATAN</t>
  </si>
  <si>
    <t>KOTARIH|SERDANG BEDAGAI</t>
  </si>
  <si>
    <t>PT-KOTARIH</t>
  </si>
  <si>
    <t>KOTING|SIKKA</t>
  </si>
  <si>
    <t>PT-NITA</t>
  </si>
  <si>
    <t>KOTO BALINGKA|PASAMAN BARAT</t>
  </si>
  <si>
    <t>PT-PASAMAN BARAT NORTH</t>
  </si>
  <si>
    <t>KOTO BARU|DHARMASRAYA</t>
  </si>
  <si>
    <t>PT-DHARMASRAYA</t>
  </si>
  <si>
    <t>KOTO BESAR|DHARMASRAYA</t>
  </si>
  <si>
    <t>KOTO GASIB|SIAK</t>
  </si>
  <si>
    <t>KOTO PARIK GADANG DIATEH|SOLOK SELATAN</t>
  </si>
  <si>
    <t>PT-SOLOK SELATAN</t>
  </si>
  <si>
    <t>KOTO SALAK|DHARMASRAYA</t>
  </si>
  <si>
    <t>KOTO TANGAH|KOTA PADANG</t>
  </si>
  <si>
    <t>PT-PADANG NORTH</t>
  </si>
  <si>
    <t>KOTO VII|SIJUNJUNG</t>
  </si>
  <si>
    <t>KOTO XI TARUSAN|PESISIR SELATAN</t>
  </si>
  <si>
    <t>KRADENAN|BLORA</t>
  </si>
  <si>
    <t>KRADENAN|GROBOGAN</t>
  </si>
  <si>
    <t>KRAGAN|REMBANG</t>
  </si>
  <si>
    <t>PT-REMBANG TIMUR</t>
  </si>
  <si>
    <t>KRAGILAN|SERANG</t>
  </si>
  <si>
    <t>KRAKSAAN|PROBOLINGGO</t>
  </si>
  <si>
    <t>KRAMAT|TEGAL</t>
  </si>
  <si>
    <t>KRAMATJATI|JAKARTA TIMUR</t>
  </si>
  <si>
    <t>PT-KRAMATJATI</t>
  </si>
  <si>
    <t>KRAMATMULYA|KUNINGAN</t>
  </si>
  <si>
    <t>KRAMATWATU|SERANG</t>
  </si>
  <si>
    <t>KRANGGAN|KOTA MOJOKERTO</t>
  </si>
  <si>
    <t>KRANGGAN|TEMANGGUNG</t>
  </si>
  <si>
    <t>KRANGKENG|INDRAMAYU</t>
  </si>
  <si>
    <t>PT-KRANGKENG</t>
  </si>
  <si>
    <t>KRATON|KOTA YOGYAKARTA</t>
  </si>
  <si>
    <t>KRATON|PASURUAN</t>
  </si>
  <si>
    <t>KREJENGAN|PROBOLINGGO</t>
  </si>
  <si>
    <t>KREMBANGAN|KOTA SURABAYA</t>
  </si>
  <si>
    <t>KREMBUNG|SIDOARJO</t>
  </si>
  <si>
    <t>PT-PORONG KREMBUNG</t>
  </si>
  <si>
    <t>KRESEK|TANGERANG</t>
  </si>
  <si>
    <t>PT-SUKAMULYA</t>
  </si>
  <si>
    <t>KRETEK|BANTUL</t>
  </si>
  <si>
    <t>KRIAN|SIDOARJO</t>
  </si>
  <si>
    <t>KROMENGAN|MALANG</t>
  </si>
  <si>
    <t>KRONJO|TANGERANG</t>
  </si>
  <si>
    <t>KROYA|CILACAP</t>
  </si>
  <si>
    <t>KROYA|INDRAMAYU</t>
  </si>
  <si>
    <t>KRUCIL|PROBOLINGGO</t>
  </si>
  <si>
    <t>KRUENG BARONA JAYA|ACEH BESAR</t>
  </si>
  <si>
    <t>KRUENG SABEE|ACEH JAYA</t>
  </si>
  <si>
    <t>KRUI SELATAN|PESISIR BARAT</t>
  </si>
  <si>
    <t>PT-KRUI SELATAN</t>
  </si>
  <si>
    <t>KUALA BARU|ACEH SINGKIL</t>
  </si>
  <si>
    <t>KUALA BATEE|ACEH BARAT DAYA</t>
  </si>
  <si>
    <t>KUALA BETARA|TANJUNG JABUNG BARAT</t>
  </si>
  <si>
    <t>KUALA CENAKU|INDRAGIRI HULU</t>
  </si>
  <si>
    <t>KUALA INDRAGIRI|INDRAGIRI HILIR</t>
  </si>
  <si>
    <t>KUALA JAMBI|TANJUNG JABUNG TIMUR</t>
  </si>
  <si>
    <t>KUALA KAMPAR|PELALAWAN</t>
  </si>
  <si>
    <t>KUALA KENCANA|MIMIKA</t>
  </si>
  <si>
    <t>PT-KUBU RAYA INNER</t>
  </si>
  <si>
    <t>KUALA PESISIR|NAGAN RAYA</t>
  </si>
  <si>
    <t>KUALA|BIREUEN</t>
  </si>
  <si>
    <t>KUALA|LANGKAT</t>
  </si>
  <si>
    <t>KUALA|NAGAN RAYA</t>
  </si>
  <si>
    <t>KUALIN|TIMOR TENGAH SELATAN</t>
  </si>
  <si>
    <t>KUALUH HILIR|LABUHANBATU UTARA</t>
  </si>
  <si>
    <t>KUALUH HULU|LABUHANBATU UTARA</t>
  </si>
  <si>
    <t>KUALUH LEIDONG|LABUHANBATU UTARA</t>
  </si>
  <si>
    <t>KUALUH SELATAN|LABUHANBATU UTARA</t>
  </si>
  <si>
    <t>KUANFATU|TIMOR TENGAH SELATAN</t>
  </si>
  <si>
    <t>KUANTAN HILIR SEBERANG|KUANTAN SINGINGI</t>
  </si>
  <si>
    <t>KUANTAN HILIR|KUANTAN SINGINGI</t>
  </si>
  <si>
    <t>KUANTAN MUDIK|KUANTAN SINGINGI</t>
  </si>
  <si>
    <t>KUANTAN TENGAH|KUANTAN SINGINGI</t>
  </si>
  <si>
    <t>KUATNANA|TIMOR TENGAH SELATAN</t>
  </si>
  <si>
    <t>KUBU BABUSSALAM|ROKAN HILIR</t>
  </si>
  <si>
    <t>KUBU|KARANGASEM</t>
  </si>
  <si>
    <t>PT-KARANGASEM BARAT</t>
  </si>
  <si>
    <t>KUBU|ROKAN HILIR</t>
  </si>
  <si>
    <t>KUBUNG|SOLOK</t>
  </si>
  <si>
    <t>KUBUTAMBAHAN|BULELENG</t>
  </si>
  <si>
    <t>KUDU|JOMBANG</t>
  </si>
  <si>
    <t>KULISUSU|BUTON UTARA</t>
  </si>
  <si>
    <t>KULO|SIDENRENG RAPPANG</t>
  </si>
  <si>
    <t>KUMELEMBUAI|MINAHASA SELATAN</t>
  </si>
  <si>
    <t>KUMPEH ULU|MUARO JAMBI</t>
  </si>
  <si>
    <t>PT-MUARO JAMBI EAST</t>
  </si>
  <si>
    <t>KUMPEH|MUARO JAMBI</t>
  </si>
  <si>
    <t>KUMUN DEBAI|KOTA SUNGAI PENUH</t>
  </si>
  <si>
    <t>KUNDUR BARAT|KARIMUN</t>
  </si>
  <si>
    <t>KUNDUR UTARA|KARIMUN</t>
  </si>
  <si>
    <t>KUNDUR|KARIMUN</t>
  </si>
  <si>
    <t>KUNDURAN|BLORA</t>
  </si>
  <si>
    <t>KUNINGAN|KUNINGAN</t>
  </si>
  <si>
    <t>KUNIR|LUMAJANG</t>
  </si>
  <si>
    <t>KUNJANG|KEDIRI</t>
  </si>
  <si>
    <t>KUNTO DARUSSALAM|ROKAN HULU</t>
  </si>
  <si>
    <t>KUOK|KAMPAR</t>
  </si>
  <si>
    <t>PT-KAMPAR WEST KUOK</t>
  </si>
  <si>
    <t>KUPANG BARAT|KUPANG</t>
  </si>
  <si>
    <t>PT-KABUPATEN KUPANG KUPANG BARAT</t>
  </si>
  <si>
    <t>PT-KUPANG BARAT</t>
  </si>
  <si>
    <t>KUPANG TENGAH|KUPANG</t>
  </si>
  <si>
    <t>PT-KUPANG TENGAH</t>
  </si>
  <si>
    <t>KUPANG TIMUR|KUPANG</t>
  </si>
  <si>
    <t>KUPITAN|SIJUNJUNG</t>
  </si>
  <si>
    <t>KURANJI|KOTA PADANG</t>
  </si>
  <si>
    <t>PT-PADANG CENTRAL</t>
  </si>
  <si>
    <t>KURIK|MERAUKE</t>
  </si>
  <si>
    <t>KURIPAN|LOMBOK BARAT</t>
  </si>
  <si>
    <t>KURIPAN|PROBOLINGGO</t>
  </si>
  <si>
    <t>KUSAMBI|MUNA BARAT</t>
  </si>
  <si>
    <t>KUTA ALAM|KOTA BANDA ACEH</t>
  </si>
  <si>
    <t>KUTA BARO|ACEH BESAR</t>
  </si>
  <si>
    <t>KUTA BLANG|BIREUEN</t>
  </si>
  <si>
    <t>KUTA COT GLIE|ACEH BESAR</t>
  </si>
  <si>
    <t>KUTA MAKMUR|ACEH UTARA</t>
  </si>
  <si>
    <t>KUTA MALAKA|ACEH BESAR</t>
  </si>
  <si>
    <t>KUTA RAJA|KOTA BANDA ACEH</t>
  </si>
  <si>
    <t>KUTA SELATAN|BADUNG</t>
  </si>
  <si>
    <t>PT-KUTA</t>
  </si>
  <si>
    <t>KUTA UTARA|BADUNG</t>
  </si>
  <si>
    <t>PT-KUTA UTARA</t>
  </si>
  <si>
    <t>KUTA|BADUNG</t>
  </si>
  <si>
    <t>KUTABULUH|KARO</t>
  </si>
  <si>
    <t>KUTALIMBARU|DELI SERDANG</t>
  </si>
  <si>
    <t>PT-KUTALIMBARU</t>
  </si>
  <si>
    <t>KUTAPANJANG|GAYO LUES</t>
  </si>
  <si>
    <t>KUTASARI|PURBALINGGA</t>
  </si>
  <si>
    <t>KUTAWALUYA|KARAWANG</t>
  </si>
  <si>
    <t>KUTAWARINGIN|BANDUNG</t>
  </si>
  <si>
    <t>KUTOARJO|PURWOREJO</t>
  </si>
  <si>
    <t>KUTOREJO|MOJOKERTO</t>
  </si>
  <si>
    <t>KUTOWINANGUN|KEBUMEN</t>
  </si>
  <si>
    <t>KUWARASAN|KEBUMEN</t>
  </si>
  <si>
    <t>KWADUNGAN|NGAWI</t>
  </si>
  <si>
    <t>KWANDANG|GORONTALO UTARA</t>
  </si>
  <si>
    <t>KWANYAR|BANGKALAN</t>
  </si>
  <si>
    <t>LABAKKANG|PANGKAJENE DAN KEPULAUAN</t>
  </si>
  <si>
    <t>LABANG|BANGKALAN</t>
  </si>
  <si>
    <t>LABANGKA|SUMBAWA</t>
  </si>
  <si>
    <t>LABUAN|DONGGALA</t>
  </si>
  <si>
    <t>LABUAN|PANDEGLANG</t>
  </si>
  <si>
    <t>LABUAPI|LOMBOK BARAT</t>
  </si>
  <si>
    <t>LABUHAN BADAS|SUMBAWA</t>
  </si>
  <si>
    <t>LABUHAN DELI|DELI SERDANG</t>
  </si>
  <si>
    <t>LABUHAN HAJI BARAT|ACEH SELATAN</t>
  </si>
  <si>
    <t>PT-ACEH SELATAN</t>
  </si>
  <si>
    <t>LABUHAN HAJI TIMUR|ACEH SELATAN</t>
  </si>
  <si>
    <t>LABUHAN HAJI|ACEH SELATAN</t>
  </si>
  <si>
    <t>LABUHAN HAJI|LOMBOK TIMUR</t>
  </si>
  <si>
    <t>LABUHAN MARINGGAI|LAMPUNG TIMUR</t>
  </si>
  <si>
    <t>LABUHAN RATU|KOTA BANDAR LAMPUNG</t>
  </si>
  <si>
    <t>LABUHAN RATU|LAMPUNG TIMUR</t>
  </si>
  <si>
    <t>PT-LABUHAN RATU</t>
  </si>
  <si>
    <t>LADONGI|KOLAKA TIMUR</t>
  </si>
  <si>
    <t>LAE PARIRA|DAIRI</t>
  </si>
  <si>
    <t>LAEN MANEN|MALAKA</t>
  </si>
  <si>
    <t>LAEYA|KONAWE SELATAN</t>
  </si>
  <si>
    <t>PT-LAEYA</t>
  </si>
  <si>
    <t>LAGE|POSO</t>
  </si>
  <si>
    <t>PT-POSO</t>
  </si>
  <si>
    <t>LAGUBOTI|TOBA SAMOSIR</t>
  </si>
  <si>
    <t>LAHAT|LAHAT</t>
  </si>
  <si>
    <t>LAHEWA TIMUR|NIAS UTARA</t>
  </si>
  <si>
    <t>LAHEWA|NIAS UTARA</t>
  </si>
  <si>
    <t>LAHOMI|NIAS BARAT</t>
  </si>
  <si>
    <t>LAHUSA|NIAS SELATAN</t>
  </si>
  <si>
    <t>LAINEA|KONAWE SELATAN</t>
  </si>
  <si>
    <t>LAIS|BENGKULU UTARA</t>
  </si>
  <si>
    <t>LAIS|MUSI BANYUASIN</t>
  </si>
  <si>
    <t>LAKAR SANTRI|KOTA SURABAYA</t>
  </si>
  <si>
    <t>LAKBOK|CIAMIS</t>
  </si>
  <si>
    <t>LAKEA|BUOL</t>
  </si>
  <si>
    <t>LAKUDO|BUTON TENGAH</t>
  </si>
  <si>
    <t>LALABATA|SOPPENG</t>
  </si>
  <si>
    <t>LALAN|MUSI BANYUASIN</t>
  </si>
  <si>
    <t>LALEMBUU|KONAWE SELATAN</t>
  </si>
  <si>
    <t>LALOLAE|KOLAKA TIMUR</t>
  </si>
  <si>
    <t>LALONGGASUMEETO|KONAWE</t>
  </si>
  <si>
    <t>LAMAKNEN SELATAN|BELU</t>
  </si>
  <si>
    <t>LAMALA|BANGGAI</t>
  </si>
  <si>
    <t>LAMASI TIMUR|LUWU</t>
  </si>
  <si>
    <t>LAMASI|LUWU</t>
  </si>
  <si>
    <t>LAMBA LEDA|MANGGARAI TIMUR</t>
  </si>
  <si>
    <t>LAMBAI|KOLAKA UTARA</t>
  </si>
  <si>
    <t>LAMBANDIA|KOLAKA TIMUR</t>
  </si>
  <si>
    <t>LAMBOYA|SUMBA BARAT</t>
  </si>
  <si>
    <t>LAMBU KIBANG|TULANG BAWANG BARAT</t>
  </si>
  <si>
    <t>LAMBU|BIMA</t>
  </si>
  <si>
    <t>PT-LAMBU</t>
  </si>
  <si>
    <t>LAMBUYA|KONAWE</t>
  </si>
  <si>
    <t>LAMONGAN|LAMONGAN</t>
  </si>
  <si>
    <t>LAMPASIO|TOLITOLI</t>
  </si>
  <si>
    <t>LAMPOSI TIGO NAGORI|KOTA PAYAKUMBUH</t>
  </si>
  <si>
    <t>PT-PAYAKUMBUH</t>
  </si>
  <si>
    <t>LAMURU|BONE</t>
  </si>
  <si>
    <t>PT-LIBURENG</t>
  </si>
  <si>
    <t>LANDONO|KONAWE SELATAN</t>
  </si>
  <si>
    <t>LANGENSARI|KOTA BANJAR</t>
  </si>
  <si>
    <t>LANGGAM|PELALAWAN</t>
  </si>
  <si>
    <t>LANGKAHAN|ACEH UTARA</t>
  </si>
  <si>
    <t>LANGKAPLANCAR|PANGANDARAN</t>
  </si>
  <si>
    <t>PT-LANGKAPLANCAR</t>
  </si>
  <si>
    <t>LANGKAPURA|KOTA BANDAR LAMPUNG</t>
  </si>
  <si>
    <t>LANGKE REMBONG|MANGGARAI</t>
  </si>
  <si>
    <t>PT-LANGKE REMBONG</t>
  </si>
  <si>
    <t>LANGOWAN BARAT|MINAHASA</t>
  </si>
  <si>
    <t>LANGOWAN SELATAN|MINAHASA</t>
  </si>
  <si>
    <t>LANGOWAN TIMUR|MINAHASA</t>
  </si>
  <si>
    <t>LANGOWAN UTARA|MINAHASA</t>
  </si>
  <si>
    <t>LANGSA BARAT|KOTA LANGSA</t>
  </si>
  <si>
    <t>PT-LANGSA</t>
  </si>
  <si>
    <t>LANGSA BARO|KOTA LANGSA</t>
  </si>
  <si>
    <t>LANGSA KOTA|KOTA LANGSA</t>
  </si>
  <si>
    <t>LANGSA LAMA|KOTA LANGSA</t>
  </si>
  <si>
    <t>LANGSA TIMUR|KOTA LANGSA</t>
  </si>
  <si>
    <t>LANRISANG|PINRANG</t>
  </si>
  <si>
    <t>LANTARI JAYA|BOMBANA</t>
  </si>
  <si>
    <t>LAONTI|KONAWE SELATAN</t>
  </si>
  <si>
    <t>LAPANG|ACEH UTARA</t>
  </si>
  <si>
    <t>LAPE|SUMBAWA</t>
  </si>
  <si>
    <t>PT-LAPE</t>
  </si>
  <si>
    <t>LAPPARIAJA|BONE</t>
  </si>
  <si>
    <t>LARANGAN|BREBES</t>
  </si>
  <si>
    <t>LARANGAN|KOTA TANGERANG</t>
  </si>
  <si>
    <t>LARANGAN|PAMEKASAN</t>
  </si>
  <si>
    <t>LARANTUKA|FLORES TIMUR</t>
  </si>
  <si>
    <t>LAREH SAGO HALABAN|LIMA PULUH KOTA</t>
  </si>
  <si>
    <t>PT-LIMA PULUH KOTA LAREH SAGO</t>
  </si>
  <si>
    <t>LAREN|LAMONGAN</t>
  </si>
  <si>
    <t>LARIANG|MAMUJU UTARA</t>
  </si>
  <si>
    <t>LAROMPONG SELATAN|LUWU</t>
  </si>
  <si>
    <t>LAROMPONG|LUWU</t>
  </si>
  <si>
    <t>LASALEPA|MUNA</t>
  </si>
  <si>
    <t>LASALIMU SELATAN|BUTON</t>
  </si>
  <si>
    <t>LASEM|REMBANG</t>
  </si>
  <si>
    <t>LASIOLAT|BELU</t>
  </si>
  <si>
    <t>LASOLO|KONAWE UTARA</t>
  </si>
  <si>
    <t>LASUSUA|KOLAKA UTARA</t>
  </si>
  <si>
    <t>LATAMBAGA|KOLAKA</t>
  </si>
  <si>
    <t>LAU|MAROS</t>
  </si>
  <si>
    <t>LAUBALENG|KARO</t>
  </si>
  <si>
    <t>PT-MARDINGDING</t>
  </si>
  <si>
    <t>PT-MURUNG RAYA</t>
  </si>
  <si>
    <t>LAURA|SUMBA BARAT DAYA</t>
  </si>
  <si>
    <t>LAWA|MUNA BARAT</t>
  </si>
  <si>
    <t>LAWANG KIDUL|MUARA ENIM</t>
  </si>
  <si>
    <t>LAWANG WETAN|MUSI BANYUASIN</t>
  </si>
  <si>
    <t>LAWANG|MALANG</t>
  </si>
  <si>
    <t>LAWE ALAS|ACEH TENGGARA</t>
  </si>
  <si>
    <t>LAWE BULAN|ACEH TENGGARA</t>
  </si>
  <si>
    <t>LAWE SIGALA-GALA|ACEH TENGGARA</t>
  </si>
  <si>
    <t>LAWE SUMUR|ACEH TENGGARA</t>
  </si>
  <si>
    <t>LAWEYAN|KOTA SURAKARTA</t>
  </si>
  <si>
    <t>LEA-LEA|KOTA BAU BAU</t>
  </si>
  <si>
    <t>LEBAK WANGI|SERANG</t>
  </si>
  <si>
    <t>LEBAKBARANG|PEKALONGAN</t>
  </si>
  <si>
    <t>LEBAKGEDONG|LEBAK</t>
  </si>
  <si>
    <t>LEBAKSIU|TEGAL</t>
  </si>
  <si>
    <t>LEBAKWANGI|KUNINGAN</t>
  </si>
  <si>
    <t>LEBONG ATAS|LEBONG</t>
  </si>
  <si>
    <t>LEBONG SAKTI|LEBONG</t>
  </si>
  <si>
    <t>LEBONG SELATAN|LEBONG</t>
  </si>
  <si>
    <t>LEBONG TENGAH|LEBONG</t>
  </si>
  <si>
    <t>LEBONG UTARA|LEBONG</t>
  </si>
  <si>
    <t>LECES|PROBOLINGGO</t>
  </si>
  <si>
    <t>LEDOKOMBO|JEMBER</t>
  </si>
  <si>
    <t>LEGOK|TANGERANG</t>
  </si>
  <si>
    <t>LEGONKULON|SUBANG</t>
  </si>
  <si>
    <t>LEIHITU BARAT|MALUKU TENGAH</t>
  </si>
  <si>
    <t>LEIHITU|MALUKU TENGAH</t>
  </si>
  <si>
    <t>LEITIMUR SELATAN|KOTA AMBON</t>
  </si>
  <si>
    <t>LEKOK|PASURUAN</t>
  </si>
  <si>
    <t>LEKSONO|WONOSOBO</t>
  </si>
  <si>
    <t>LELA|SIKKA</t>
  </si>
  <si>
    <t>LELAK|MANGGARAI</t>
  </si>
  <si>
    <t>LELEA|INDRAMAYU</t>
  </si>
  <si>
    <t>LELES|CIANJUR</t>
  </si>
  <si>
    <t>LELES|GARUT</t>
  </si>
  <si>
    <t>LEMAHABANG|CIREBON</t>
  </si>
  <si>
    <t>LEMAHABANG|KARAWANG</t>
  </si>
  <si>
    <t>LEMAHSUGIH|MAJALENGKA</t>
  </si>
  <si>
    <t>PT-MALAUSMA</t>
  </si>
  <si>
    <t>LEMAHWUNGKUK|KOTA CIREBON</t>
  </si>
  <si>
    <t>LEMBAH GUMANTI|SOLOK</t>
  </si>
  <si>
    <t>LEMBAH MELINTANG|PASAMAN BARAT</t>
  </si>
  <si>
    <t>LEMBAH SABIL|ACEH BARAT DAYA</t>
  </si>
  <si>
    <t>LEMBAH SEGAR|KOTA SAWAHLUNTO</t>
  </si>
  <si>
    <t>LEMBAH SEULAWAH|ACEH BESAR</t>
  </si>
  <si>
    <t>LEMBAH SORIK MERAPI|MANDAILING NATAL</t>
  </si>
  <si>
    <t>LEMBAK|MUARA ENIM</t>
  </si>
  <si>
    <t>LEMBANG JAYA|SOLOK</t>
  </si>
  <si>
    <t>LEMBANG|BANDUNG BARAT</t>
  </si>
  <si>
    <t>PT-LEMBANG</t>
  </si>
  <si>
    <t>LEMBANG|PINRANG</t>
  </si>
  <si>
    <t>LEMBAR|LOMBOK BARAT</t>
  </si>
  <si>
    <t>LEMBEAN TIMUR|MINAHASA</t>
  </si>
  <si>
    <t>LEMBEH SELATAN|KOTA BITUNG</t>
  </si>
  <si>
    <t>LEMBEH UTARA|KOTA BITUNG</t>
  </si>
  <si>
    <t>LEMBEYAN|MAGETAN</t>
  </si>
  <si>
    <t>PT-MAGETAN MAGETAN</t>
  </si>
  <si>
    <t>LEMBO RAYA|MOROWALI UTARA</t>
  </si>
  <si>
    <t>PT-NORTH MOROWALI</t>
  </si>
  <si>
    <t>LEMBO|KONAWE UTARA</t>
  </si>
  <si>
    <t>LEMBO|MOROWALI UTARA</t>
  </si>
  <si>
    <t>LEMBOR SELATAN|MANGGARAI BARAT</t>
  </si>
  <si>
    <t>PT-LEMBOR</t>
  </si>
  <si>
    <t>LEMBOR|MANGGARAI BARAT</t>
  </si>
  <si>
    <t>LEMBURSITU|KOTA SUKABUMI</t>
  </si>
  <si>
    <t>LEMITO|PAHUWATO</t>
  </si>
  <si>
    <t>LEMONG|PESISIR BARAT</t>
  </si>
  <si>
    <t>LEMPUING JAYA|OGAN KOMERING ILIR</t>
  </si>
  <si>
    <t>PT-PEDAMARAN</t>
  </si>
  <si>
    <t>LEMPUING|OGAN KOMERING ILIR</t>
  </si>
  <si>
    <t>LENANGGUAR|SUMBAWA</t>
  </si>
  <si>
    <t>LENDAH|KULON PROGO</t>
  </si>
  <si>
    <t>LENGAYANG|PESISIR SELATAN</t>
  </si>
  <si>
    <t>LENGKITI|OGAN KOMERING ULU</t>
  </si>
  <si>
    <t>LENGKONG|KOTA BANDUNG</t>
  </si>
  <si>
    <t>LENGKONG|NGANJUK</t>
  </si>
  <si>
    <t>LENGKONG|SUKABUMI</t>
  </si>
  <si>
    <t>PT-LENGKONG</t>
  </si>
  <si>
    <t>LENTENG|SUMENEP</t>
  </si>
  <si>
    <t>LEPAR PONGOK|BANGKA SELATAN</t>
  </si>
  <si>
    <t>PT-TOBOALI</t>
  </si>
  <si>
    <t>LEUWIDAMAR|LEBAK</t>
  </si>
  <si>
    <t>LEUWIGOONG|GARUT</t>
  </si>
  <si>
    <t>LEUWILIANG|BOGOR</t>
  </si>
  <si>
    <t>PT-LEUWILIANG</t>
  </si>
  <si>
    <t>LEUWIMUNDING|MAJALENGKA</t>
  </si>
  <si>
    <t>PT-MAJALENGKA UTARA EAST</t>
  </si>
  <si>
    <t>LEUWISADENG|BOGOR</t>
  </si>
  <si>
    <t>LEUWISARI|TASIKMALAYA</t>
  </si>
  <si>
    <t>LEWA|SUMBA TIMUR</t>
  </si>
  <si>
    <t>LEWOLEMA|FLORES TIMUR</t>
  </si>
  <si>
    <t>LHOKNGA|ACEH BESAR</t>
  </si>
  <si>
    <t>LHOKSUKON|ACEH UTARA</t>
  </si>
  <si>
    <t>LHOONG|ACEH BESAR</t>
  </si>
  <si>
    <t>LIBURENG|BONE</t>
  </si>
  <si>
    <t>LICIN|BANYUWANGI</t>
  </si>
  <si>
    <t>LIGUNG|MAJALENGKA</t>
  </si>
  <si>
    <t>LIKUPANG BARAT|MINAHASA UTARA</t>
  </si>
  <si>
    <t>LIKUPANG SELATAN|MINAHASA UTARA</t>
  </si>
  <si>
    <t>LIKUPANG TIMUR|MINAHASA UTARA</t>
  </si>
  <si>
    <t>LILIALY|BURU</t>
  </si>
  <si>
    <t>LILIRIAJA|SOPPENG</t>
  </si>
  <si>
    <t>LILIRILAU|SOPPENG</t>
  </si>
  <si>
    <t>LIMA KAUM|TANAH DATAR</t>
  </si>
  <si>
    <t>LIMA PULUH|BATU BARA</t>
  </si>
  <si>
    <t>LIMA PULUH|KOTA PEKANBARU</t>
  </si>
  <si>
    <t>LIMAU|TANGGAMUS</t>
  </si>
  <si>
    <t>LIMBANGAN|KENDAL</t>
  </si>
  <si>
    <t>LIMBORO|POLEWALI MANDAR</t>
  </si>
  <si>
    <t>LIMBOTO BARAT|GORONTALO</t>
  </si>
  <si>
    <t>LIMBOTO|GORONTALO</t>
  </si>
  <si>
    <t>LIMBUR LUBUK MENGKUANG|BUNGO</t>
  </si>
  <si>
    <t>LIMO|KOTA DEPOK</t>
  </si>
  <si>
    <t>LIMPUNG|BATANG</t>
  </si>
  <si>
    <t>LIMUN|SAROLANGUN</t>
  </si>
  <si>
    <t>LINGE|ACEH TENGAH</t>
  </si>
  <si>
    <t>LINGGA BAYU|MANDAILING NATAL</t>
  </si>
  <si>
    <t>LINGGA TIMUR|LINGGA</t>
  </si>
  <si>
    <t>LINGGA UTARA|LINGGA</t>
  </si>
  <si>
    <t>LINGGA|LINGGA</t>
  </si>
  <si>
    <t>LINGGO SARI BAGANTI|PESISIR SELATAN</t>
  </si>
  <si>
    <t>LINGSAR|LOMBOK BARAT</t>
  </si>
  <si>
    <t>LINTANG KANAN|EMPAT LAWANG</t>
  </si>
  <si>
    <t>LINTAU BUO UTARA|TANAH DATAR</t>
  </si>
  <si>
    <t>PT-TANAH DATAR LINTAU BUO</t>
  </si>
  <si>
    <t>LINTAU BUO|TANAH DATAR</t>
  </si>
  <si>
    <t>LINTONG NIHUTA|HUMBANG HASUNDUTAN</t>
  </si>
  <si>
    <t>LIO TIMUR|ENDE</t>
  </si>
  <si>
    <t>LIRIK|INDRAGIRI HULU</t>
  </si>
  <si>
    <t>PT-SAMARINDA SEBERANG</t>
  </si>
  <si>
    <t>LOANO|PURWOREJO</t>
  </si>
  <si>
    <t>LOBALAIN|ROTE NDAO</t>
  </si>
  <si>
    <t>PT-KUPANG ROTE BARAT</t>
  </si>
  <si>
    <t>PT-ROTE BARAT</t>
  </si>
  <si>
    <t>LOBU|BANGGAI</t>
  </si>
  <si>
    <t>LOCERET|NGANJUK</t>
  </si>
  <si>
    <t>LOEA|KOLAKA TIMUR</t>
  </si>
  <si>
    <t>LOGAS TANAH DARAT|KUANTAN SINGINGI</t>
  </si>
  <si>
    <t>LOHBENER|INDRAMAYU</t>
  </si>
  <si>
    <t>LOHIA|MUNA</t>
  </si>
  <si>
    <t>LOLAK|BOLAANG MONGONDOW</t>
  </si>
  <si>
    <t>LOLAYAN|BOLAANG MONGONDOW</t>
  </si>
  <si>
    <t>LOLI|SUMBA BARAT</t>
  </si>
  <si>
    <t>LOLODA UTARA|HALMAHERA UTARA</t>
  </si>
  <si>
    <t>LOLODA|HALMAHERA BARAT</t>
  </si>
  <si>
    <t>LOLOFITU MOI|NIAS BARAT</t>
  </si>
  <si>
    <t>LOLOMATUA|NIAS SELATAN</t>
  </si>
  <si>
    <t>LOLONG GUBA|BURU</t>
  </si>
  <si>
    <t>LONGKIB|KOTA SUBULUSSALAM</t>
  </si>
  <si>
    <t>LOPOK|SUMBAWA</t>
  </si>
  <si>
    <t>LOSARANG|INDRAMAYU</t>
  </si>
  <si>
    <t>LOSARI|BREBES</t>
  </si>
  <si>
    <t>PT-BREBES BARAT</t>
  </si>
  <si>
    <t>LOSARI|CIREBON</t>
  </si>
  <si>
    <t>PT-LOSARI CIREBON</t>
  </si>
  <si>
    <t>LOTU|NIAS UTARA</t>
  </si>
  <si>
    <t>LOWOKWARU|KOTA MALANG</t>
  </si>
  <si>
    <t>LUAHAGUNDRE MANIAMOLO|NIAS SELATAN</t>
  </si>
  <si>
    <t>LUAK|LIMA PULUH KOTA</t>
  </si>
  <si>
    <t>LUAS|KAUR</t>
  </si>
  <si>
    <t>LUBAI ULU|MUARA ENIM</t>
  </si>
  <si>
    <t>LUBAI|MUARA ENIM</t>
  </si>
  <si>
    <t>LUBUK ALUNG|PADANG PARIAMAN</t>
  </si>
  <si>
    <t>LUBUK BAJA|KOTA BATAM</t>
  </si>
  <si>
    <t>LUBUK BARUMUN|PADANG LAWAS</t>
  </si>
  <si>
    <t>LUBUK BASUNG|AGAM</t>
  </si>
  <si>
    <t>LUBUK BATANG|OGAN KOMERING ULU</t>
  </si>
  <si>
    <t>LUBUK BATU JAYA|INDRAGIRI HULU</t>
  </si>
  <si>
    <t>LUBUK BEGALUNG|KOTA PADANG</t>
  </si>
  <si>
    <t>LUBUK BESAR|BANGKA TENGAH</t>
  </si>
  <si>
    <t>LUBUK DALAM|SIAK</t>
  </si>
  <si>
    <t>LUBUK KELIAT|OGAN ILIR</t>
  </si>
  <si>
    <t>PT-OGAN ILIR INDRALAYA</t>
  </si>
  <si>
    <t>LUBUK KILANGAN|KOTA PADANG</t>
  </si>
  <si>
    <t>LUBUK PAKAM|DELI SERDANG</t>
  </si>
  <si>
    <t>LUBUK PINANG|MUKOMUKO</t>
  </si>
  <si>
    <t>LUBUK RAJA|OGAN KOMERING ULU</t>
  </si>
  <si>
    <t>LUBUK SANDI|SELUMA</t>
  </si>
  <si>
    <t>LUBUK SIKAPING|PASAMAN</t>
  </si>
  <si>
    <t>LUBUK SIKARAH|KOTA SOLOK</t>
  </si>
  <si>
    <t>LUBUK TAROK|SIJUNJUNG</t>
  </si>
  <si>
    <t>LUBUKLINGGAU BARAT I|KOTA LUBUKLINGGAU</t>
  </si>
  <si>
    <t>PT-LUBUK LINGGAU</t>
  </si>
  <si>
    <t>LUBUKLINGGAU BARAT II|KOTA LUBUKLINGGAU</t>
  </si>
  <si>
    <t>LUBUKLINGGAU SELATAN I|KOTA LUBUKLINGGAU</t>
  </si>
  <si>
    <t>LUBUKLINGGAU SELATAN II|KOTA LUBUKLINGGAU</t>
  </si>
  <si>
    <t>LUBUKLINGGAU TIMUR I|KOTA LUBUKLINGGAU</t>
  </si>
  <si>
    <t>LUBUKLINGGAU TIMUR II|KOTA LUBUKLINGGAU</t>
  </si>
  <si>
    <t>LUBUKLINGGAU UTARA I|KOTA LUBUKLINGGAU</t>
  </si>
  <si>
    <t>LUBUKLINGGAU UTARA II|KOTA LUBUKLINGGAU</t>
  </si>
  <si>
    <t>LUENG BATA|KOTA BANDA ACEH</t>
  </si>
  <si>
    <t>LUHAK NAN DUO|PASAMAN BARAT</t>
  </si>
  <si>
    <t>LUMAJANG|LUMAJANG</t>
  </si>
  <si>
    <t>LUMBAN JULU|TOBA SAMOSIR</t>
  </si>
  <si>
    <t>LUMBANG|PASURUAN</t>
  </si>
  <si>
    <t>LUMBANG|PROBOLINGGO</t>
  </si>
  <si>
    <t>LUMBIR|BANYUMAS</t>
  </si>
  <si>
    <t>LUMBOK SEMINUNG|LAMPUNG BARAT</t>
  </si>
  <si>
    <t>PT-LUMBOK SEMINUNG</t>
  </si>
  <si>
    <t>LUMBUNG|CIAMIS</t>
  </si>
  <si>
    <t>PT-LUMBUNG</t>
  </si>
  <si>
    <t>LUMUT|TAPANULI TENGAH</t>
  </si>
  <si>
    <t>LUNANG|PESISIR SELATAN</t>
  </si>
  <si>
    <t>PT-PESISIR SELATAN SOUTH LUNANG</t>
  </si>
  <si>
    <t>LUNYUK|SUMBAWA</t>
  </si>
  <si>
    <t>LURAGUNG|KUNINGAN</t>
  </si>
  <si>
    <t>LUT TAWAR|ACEH TENGAH</t>
  </si>
  <si>
    <t>LUWUK SELATAN|BANGGAI</t>
  </si>
  <si>
    <t>LUWUK TIMUR|BANGGAI</t>
  </si>
  <si>
    <t>LUWUK UTARA|BANGGAI</t>
  </si>
  <si>
    <t>LUWUK|BANGGAI</t>
  </si>
  <si>
    <t>LUYO|POLEWALI MANDAR</t>
  </si>
  <si>
    <t>M A U K|TANGERANG</t>
  </si>
  <si>
    <t>M O J O|KEDIRI</t>
  </si>
  <si>
    <t>MACANG PACAR|MANGGARAI BARAT</t>
  </si>
  <si>
    <t>MADANG SUKU I|OGAN KOMERING ULU TIMUR</t>
  </si>
  <si>
    <t>MADANG SUKU II|OGAN KOMERING ULU TIMUR</t>
  </si>
  <si>
    <t>MADANG SUKU III|OGAN KOMERING ULU TIMUR</t>
  </si>
  <si>
    <t>MADAPANGGA|BIMA</t>
  </si>
  <si>
    <t>MADAT|ACEH TIMUR</t>
  </si>
  <si>
    <t>MADIDIR|KOTA BITUNG</t>
  </si>
  <si>
    <t>MADIUN|MADIUN</t>
  </si>
  <si>
    <t>MADUKARA|BANJARNEGARA</t>
  </si>
  <si>
    <t>MADURAN|LAMONGAN</t>
  </si>
  <si>
    <t>MAESA|KOTA BITUNG</t>
  </si>
  <si>
    <t>MAESAAN|MINAHASA SELATAN</t>
  </si>
  <si>
    <t>MAESAN|BONDOWOSO</t>
  </si>
  <si>
    <t>MAGELANG SELATAN|KOTA MAGELANG</t>
  </si>
  <si>
    <t>MAGELANG TENGAH|KOTA MAGELANG</t>
  </si>
  <si>
    <t>MAGELANG UTARA|KOTA MAGELANG</t>
  </si>
  <si>
    <t>MAGERSARI|KOTA MOJOKERTO</t>
  </si>
  <si>
    <t>MAGETAN|MAGETAN</t>
  </si>
  <si>
    <t>MAGINTI|MUNA BARAT</t>
  </si>
  <si>
    <t>MAIWA|ENREKANG</t>
  </si>
  <si>
    <t>MAJA|LEBAK</t>
  </si>
  <si>
    <t>MAJA|MAJALENGKA</t>
  </si>
  <si>
    <t>MAJALAYA|BANDUNG</t>
  </si>
  <si>
    <t>MAJALAYA|KARAWANG</t>
  </si>
  <si>
    <t>MAJALENGKA|MAJALENGKA</t>
  </si>
  <si>
    <t>MAJASARI|PANDEGLANG</t>
  </si>
  <si>
    <t>MAJAULENG|WAJO</t>
  </si>
  <si>
    <t>MAJE|KAUR</t>
  </si>
  <si>
    <t>MAJENANG|CILACAP</t>
  </si>
  <si>
    <t>MAKALE SELATAN|TANA TORAJA</t>
  </si>
  <si>
    <t>MAKALE UTARA|TANA TORAJA</t>
  </si>
  <si>
    <t>MAKALE|TANA TORAJA</t>
  </si>
  <si>
    <t>MAKARTI JAYA|BANYUASIN</t>
  </si>
  <si>
    <t>MAKASAR|JAKARTA TIMUR</t>
  </si>
  <si>
    <t>MAKASSAR|KOTA MAKASSAR</t>
  </si>
  <si>
    <t>MAKMUR|BIREUEN</t>
  </si>
  <si>
    <t>MALADUM MES|KOTA SORONG</t>
  </si>
  <si>
    <t>MALAIMSIMSA|KOTA SORONG</t>
  </si>
  <si>
    <t>MALAKA BARAT|MALAKA</t>
  </si>
  <si>
    <t>MALAKA TENGAH|MALAKA</t>
  </si>
  <si>
    <t>MALAKA TIMUR|MALAKA</t>
  </si>
  <si>
    <t>MALALAK|AGAM</t>
  </si>
  <si>
    <t>MALALAYANG|KOTA MANADO</t>
  </si>
  <si>
    <t>PT-SOUTH MANADO</t>
  </si>
  <si>
    <t>MALANGBONG|GARUT</t>
  </si>
  <si>
    <t>MALANGKE BARAT|LUWU UTARA</t>
  </si>
  <si>
    <t>PT-MALANGKE</t>
  </si>
  <si>
    <t>MALANGKE|LUWU UTARA</t>
  </si>
  <si>
    <t>MALAUSMA|MAJALENGKA</t>
  </si>
  <si>
    <t>MALEBER|KUNINGAN</t>
  </si>
  <si>
    <t>MALIFUT|HALMAHERA UTARA</t>
  </si>
  <si>
    <t>MALILI|LUWU TIMUR</t>
  </si>
  <si>
    <t>PT-EAST LUWU</t>
  </si>
  <si>
    <t>MALIMBONG BALEPE'|TANA TORAJA</t>
  </si>
  <si>
    <t>MALIND|MERAUKE</t>
  </si>
  <si>
    <t>MALINGPING|LEBAK</t>
  </si>
  <si>
    <t>MALLAWA|MAROS</t>
  </si>
  <si>
    <t>MALLUSETASI|BARRU</t>
  </si>
  <si>
    <t>MALO|BOJONEGORO</t>
  </si>
  <si>
    <t>MALUA|ENREKANG</t>
  </si>
  <si>
    <t>MALUK|SUMBAWA BARAT</t>
  </si>
  <si>
    <t>MALUNDA|MAJENE</t>
  </si>
  <si>
    <t>MAMAJANG|KOTA MAKASSAR</t>
  </si>
  <si>
    <t>PT-SOUTH MAKASSAR</t>
  </si>
  <si>
    <t>MAMASA|MAMASA</t>
  </si>
  <si>
    <t>MAMBI|MAMASA</t>
  </si>
  <si>
    <t>MAMOSALATO|MOROWALI UTARA</t>
  </si>
  <si>
    <t>MAMPANG PRAPATAN|JAKARTA SELATAN</t>
  </si>
  <si>
    <t>PT-PANCORAN</t>
  </si>
  <si>
    <t>MAMUJU|MAMUJU</t>
  </si>
  <si>
    <t>MANANGGU|BOALEMO</t>
  </si>
  <si>
    <t>MANCAK|SERANG</t>
  </si>
  <si>
    <t>MANDAI|MAROS</t>
  </si>
  <si>
    <t>PT-MANDAI</t>
  </si>
  <si>
    <t>MANDALAJATI|KOTA BANDUNG</t>
  </si>
  <si>
    <t>MANDALAWANGI|PANDEGLANG</t>
  </si>
  <si>
    <t>MANDALLE|PANGKAJENE DAN KEPULAUAN</t>
  </si>
  <si>
    <t>MANDAU|BENGKALIS</t>
  </si>
  <si>
    <t>MANDE|CIANJUR</t>
  </si>
  <si>
    <t>MANDIANGIN KOTO SELAYAN|KOTA BUKITTINGGI</t>
  </si>
  <si>
    <t>MANDIANGIN|SAROLANGUN</t>
  </si>
  <si>
    <t>MANDING|SUMENEP</t>
  </si>
  <si>
    <t>MANDIRAJA|BANJARNEGARA</t>
  </si>
  <si>
    <t>MANDIRANCAN|KUNINGAN</t>
  </si>
  <si>
    <t>MANDOBO|BOVEN DIGOEL</t>
  </si>
  <si>
    <t>MANDOLANG|MINAHASA</t>
  </si>
  <si>
    <t>PT-TOMOHON</t>
  </si>
  <si>
    <t>MANDONGA|KOTA KENDARI</t>
  </si>
  <si>
    <t>MANDREHE BARAT|NIAS BARAT</t>
  </si>
  <si>
    <t>MANDREHE|NIAS BARAT</t>
  </si>
  <si>
    <t>MANDUAMAS|TAPANULI TENGAH</t>
  </si>
  <si>
    <t>MANGARABOMBANG|TAKALAR</t>
  </si>
  <si>
    <t>MANGARAN|SITUBONDO</t>
  </si>
  <si>
    <t>MANGGALA|KOTA MAKASSAR</t>
  </si>
  <si>
    <t>PT-EAST MAKASSAR</t>
  </si>
  <si>
    <t>MANGGAR|BELITUNG TIMUR</t>
  </si>
  <si>
    <t>MANGGELEWA|DOMPU</t>
  </si>
  <si>
    <t>MANGGENG|ACEH BARAT DAYA</t>
  </si>
  <si>
    <t>MANGGIS|KARANGASEM</t>
  </si>
  <si>
    <t>MANGKUBUMI|KOTA TASIKMALAYA</t>
  </si>
  <si>
    <t>MANGKUTANA|LUWU TIMUR</t>
  </si>
  <si>
    <t>MANGUHARJO|KOTA MADIUN</t>
  </si>
  <si>
    <t>MANGUNJAYA|PANGANDARAN</t>
  </si>
  <si>
    <t>PT-PADAHERANG</t>
  </si>
  <si>
    <t>MANGUNREJA|TASIKMALAYA</t>
  </si>
  <si>
    <t>MANIAMOLO|NIAS SELATAN</t>
  </si>
  <si>
    <t>MANIANGPAJO|WAJO</t>
  </si>
  <si>
    <t>MANIIS|PURWAKARTA</t>
  </si>
  <si>
    <t>MANISRENGGO|KLATEN</t>
  </si>
  <si>
    <t>MANNA|BENGKULU SELATAN</t>
  </si>
  <si>
    <t>MANOKWARI BARAT|MANOKWARI</t>
  </si>
  <si>
    <t>MANOKWARI SELATAN|MANOKWARI</t>
  </si>
  <si>
    <t>MANOKWARI TIMUR|MANOKWARI</t>
  </si>
  <si>
    <t>MANONJAYA|TASIKMALAYA</t>
  </si>
  <si>
    <t>MANTANG|BINTAN</t>
  </si>
  <si>
    <t>MANTIKULORE|KOTA PALU</t>
  </si>
  <si>
    <t>PT-PALU</t>
  </si>
  <si>
    <t>MANTINGAN|NGAWI</t>
  </si>
  <si>
    <t>MANTOH|BANGGAI</t>
  </si>
  <si>
    <t>MANTRIJERON|KOTA YOGYAKARTA</t>
  </si>
  <si>
    <t>MANTUP|LAMONGAN</t>
  </si>
  <si>
    <t>PT-LAMONGAN MANTUP</t>
  </si>
  <si>
    <t>MANYAK PAYED|ACEH TAMIANG</t>
  </si>
  <si>
    <t>MANYAR|GRESIK</t>
  </si>
  <si>
    <t>MANYARAN|WONOGIRI</t>
  </si>
  <si>
    <t>MANYEUW|MALUKU TENGGARA</t>
  </si>
  <si>
    <t>MAOS|CILACAP</t>
  </si>
  <si>
    <t>MAOSPATI|MAGETAN</t>
  </si>
  <si>
    <t>MAPANGET|KOTA MANADO</t>
  </si>
  <si>
    <t>PT-PASAMAN RAO</t>
  </si>
  <si>
    <t>MAPILLI|POLEWALI MANDAR</t>
  </si>
  <si>
    <t>MAPPAKASUNGGU|TAKALAR</t>
  </si>
  <si>
    <t>MAPPEDECENG|LUWU UTARA</t>
  </si>
  <si>
    <t>MARANCAR|TAPANULI SELATAN</t>
  </si>
  <si>
    <t>MARANG|PANGKAJENE DAN KEPULAUAN</t>
  </si>
  <si>
    <t>MARAWOLA|SIGI</t>
  </si>
  <si>
    <t>MARBAU|LABUHANBATU UTARA</t>
  </si>
  <si>
    <t>MARDINGDING|KARO</t>
  </si>
  <si>
    <t>MARE|BONE</t>
  </si>
  <si>
    <t>MARGA PUNDUH|PESAWARAN</t>
  </si>
  <si>
    <t>MARGA SAKTI SEBELAT|BENGKULU UTARA</t>
  </si>
  <si>
    <t>PT-BENGKULU UTARA PUTRI HIJAU</t>
  </si>
  <si>
    <t>MARGA SEKAMPUNG|LAMPUNG TIMUR</t>
  </si>
  <si>
    <t>PT-WAWAY KARYA</t>
  </si>
  <si>
    <t>MARGA|TABANAN</t>
  </si>
  <si>
    <t>MARGAASIH|BANDUNG</t>
  </si>
  <si>
    <t>MARGADANA|KOTA TEGAL</t>
  </si>
  <si>
    <t>PT-TEGAL KOTA</t>
  </si>
  <si>
    <t>MARGAHAYU|BANDUNG</t>
  </si>
  <si>
    <t>MARGASARI|TEGAL</t>
  </si>
  <si>
    <t>MARGATIGA|LAMPUNG TIMUR</t>
  </si>
  <si>
    <t>MARGO TABIR|MERANGIN</t>
  </si>
  <si>
    <t>MARGOMULYO|BOJONEGORO</t>
  </si>
  <si>
    <t>PT-PADANGAN NGRAHO</t>
  </si>
  <si>
    <t>MARGOREJO|PATI</t>
  </si>
  <si>
    <t>MARGOYOSO|PATI</t>
  </si>
  <si>
    <t>MARIAT|SORONG</t>
  </si>
  <si>
    <t>MARIORIAWA|SOPPENG</t>
  </si>
  <si>
    <t>MARIORIWAWO|SOPPENG</t>
  </si>
  <si>
    <t>MARISA|PAHUWATO</t>
  </si>
  <si>
    <t>MARISO|KOTA MAKASSAR</t>
  </si>
  <si>
    <t>MARITENGNGAE|SIDENRENG RAPPANG</t>
  </si>
  <si>
    <t>MARO SEBO ILIR|BATANGHARI</t>
  </si>
  <si>
    <t>MARO SEBO ULU|BATANGHARI</t>
  </si>
  <si>
    <t>PT-BATANG HARI MERSAM</t>
  </si>
  <si>
    <t>MARO SEBO|MUARO JAMBI</t>
  </si>
  <si>
    <t>MARON|PROBOLINGGO</t>
  </si>
  <si>
    <t>MARONGE|SUMBAWA</t>
  </si>
  <si>
    <t>MAROS BARU|MAROS</t>
  </si>
  <si>
    <t>MARPOYAN DAMAI|KOTA PEKANBARU</t>
  </si>
  <si>
    <t>PT-PEKANBARU WEST</t>
  </si>
  <si>
    <t>MARTAPURA|OGAN KOMERING ULU TIMUR</t>
  </si>
  <si>
    <t>MARUSU|MAROS</t>
  </si>
  <si>
    <t>MASALLE|ENREKANG</t>
  </si>
  <si>
    <t>MASAMA|BANGGAI</t>
  </si>
  <si>
    <t>MASAMBA|LUWU UTARA</t>
  </si>
  <si>
    <t>MASANDA|TANA TORAJA</t>
  </si>
  <si>
    <t>MASARAN|SRAGEN</t>
  </si>
  <si>
    <t>MASBAGIK|LOMBOK TIMUR</t>
  </si>
  <si>
    <t>PT-MASBAGIK</t>
  </si>
  <si>
    <t>MASNI|MANOKWARI</t>
  </si>
  <si>
    <t>MATAKALI|POLEWALI MANDAR</t>
  </si>
  <si>
    <t>MATANGKULI|ACEH UTARA</t>
  </si>
  <si>
    <t>MATARAM BARU|LAMPUNG TIMUR</t>
  </si>
  <si>
    <t>MATARAM|KOTA MATARAM</t>
  </si>
  <si>
    <t>MATARU|ALOR</t>
  </si>
  <si>
    <t>MATESIH|KARANGANYAR</t>
  </si>
  <si>
    <t>MATRAMAN|JAKARTA TIMUR</t>
  </si>
  <si>
    <t>MATTIRO BULU|PINRANG</t>
  </si>
  <si>
    <t>MATTIRO SOMPE|PINRANG</t>
  </si>
  <si>
    <t>MATUARI|KOTA BITUNG</t>
  </si>
  <si>
    <t>MATUR|AGAM</t>
  </si>
  <si>
    <t>MAULAFA|KOTA KUPANG</t>
  </si>
  <si>
    <t>MAWASANGKA TENGAH|BUTON TENGAH</t>
  </si>
  <si>
    <t>MAWASANGKA TIMUR|BUTON TENGAH</t>
  </si>
  <si>
    <t>MAWASANGKA|BUTON TENGAH</t>
  </si>
  <si>
    <t>MAYAMUK|SORONG</t>
  </si>
  <si>
    <t>MAYANG|JEMBER</t>
  </si>
  <si>
    <t>MAYANGAN|KOTA PROBOLINGGO</t>
  </si>
  <si>
    <t>MAYONG|JEPARA</t>
  </si>
  <si>
    <t>MBELILING|MANGGARAI BARAT</t>
  </si>
  <si>
    <t>MEDAN AMPLAS|KOTA MEDAN</t>
  </si>
  <si>
    <t>PT-MEDAN SELATAN</t>
  </si>
  <si>
    <t>MEDAN AREA|KOTA MEDAN</t>
  </si>
  <si>
    <t>PT-MEDAN METROPOLIS</t>
  </si>
  <si>
    <t>MEDAN BARAT|KOTA MEDAN</t>
  </si>
  <si>
    <t>PT-MEDAN PERJUANGAN</t>
  </si>
  <si>
    <t>MEDAN BARU|KOTA MEDAN</t>
  </si>
  <si>
    <t>PT-MEDAN BARU</t>
  </si>
  <si>
    <t>MEDAN BELAWAN|KOTA MEDAN</t>
  </si>
  <si>
    <t>PT-MEDAN BELAWAN</t>
  </si>
  <si>
    <t>MEDAN DELI|KOTA MEDAN</t>
  </si>
  <si>
    <t>PT-MEDAN MARITIM</t>
  </si>
  <si>
    <t>MEDAN DENAI|KOTA MEDAN</t>
  </si>
  <si>
    <t>MEDAN HELVETIA|KOTA MEDAN</t>
  </si>
  <si>
    <t>PT-MEDAN PETISAH</t>
  </si>
  <si>
    <t>MEDAN JOHOR|KOTA MEDAN</t>
  </si>
  <si>
    <t>MEDAN KOTA|KOTA MEDAN</t>
  </si>
  <si>
    <t>MEDAN LABUHAN|KOTA MEDAN</t>
  </si>
  <si>
    <t>MEDAN MAIMUN|KOTA MEDAN</t>
  </si>
  <si>
    <t>MEDAN MARELAN|KOTA MEDAN</t>
  </si>
  <si>
    <t>MEDAN PERJUANGAN|KOTA MEDAN</t>
  </si>
  <si>
    <t>MEDAN PETISAH|KOTA MEDAN</t>
  </si>
  <si>
    <t>MEDAN POLONIA|KOTA MEDAN</t>
  </si>
  <si>
    <t>MEDAN SATRIA|KOTA BEKASI</t>
  </si>
  <si>
    <t>MEDAN SELAYANG|KOTA MEDAN</t>
  </si>
  <si>
    <t>MEDAN SUNGGAL|KOTA MEDAN</t>
  </si>
  <si>
    <t>MEDAN TEMBUNG|KOTA MEDAN</t>
  </si>
  <si>
    <t>MEDAN TIMUR|KOTA MEDAN</t>
  </si>
  <si>
    <t>MEDAN TUNTUNGAN|KOTA MEDAN</t>
  </si>
  <si>
    <t>MEDANG DERAS|BATU BARA</t>
  </si>
  <si>
    <t>PT-MEDANG DERAS</t>
  </si>
  <si>
    <t>MEDANG KAMPAI|KOTA DUMAI</t>
  </si>
  <si>
    <t>MEGALUH|JOMBANG</t>
  </si>
  <si>
    <t>PT-PLOSO MEGALUH</t>
  </si>
  <si>
    <t>MEGAMENDUNG|BOGOR</t>
  </si>
  <si>
    <t>MEGANG SAKTI|MUSI RAWAS</t>
  </si>
  <si>
    <t>PT-LUBUKLINGGAU MEGANG SAKTI</t>
  </si>
  <si>
    <t>MEGO|SIKKA</t>
  </si>
  <si>
    <t>MEJAYAN|MADIUN</t>
  </si>
  <si>
    <t>MEJOBO|KUDUS</t>
  </si>
  <si>
    <t>MEKAKAU ILIR|OGAN KOMERING ULU SELATAN</t>
  </si>
  <si>
    <t>MEKAR BARU|TANGERANG</t>
  </si>
  <si>
    <t>MEKARJAYA|PANDEGLANG</t>
  </si>
  <si>
    <t>MEKARMUKTI|GARUT</t>
  </si>
  <si>
    <t>MELAYA|JEMBRANA</t>
  </si>
  <si>
    <t>MELINTING|LAMPUNG TIMUR</t>
  </si>
  <si>
    <t>MELUHU|KONAWE</t>
  </si>
  <si>
    <t>MEMBALONG|BELITUNG</t>
  </si>
  <si>
    <t>MEMPURA|SIAK</t>
  </si>
  <si>
    <t>MENDAHARA ULU|TANJUNG JABUNG TIMUR</t>
  </si>
  <si>
    <t>MENDAHARA|TANJUNG JABUNG TIMUR</t>
  </si>
  <si>
    <t>MENDO BARAT|BANGKA</t>
  </si>
  <si>
    <t>MENDOYO|JEMBRANA</t>
  </si>
  <si>
    <t>MENES|PANDEGLANG</t>
  </si>
  <si>
    <t>MENGANTI|GRESIK</t>
  </si>
  <si>
    <t>MENGGALA TIMUR|TULANG BAWANG</t>
  </si>
  <si>
    <t>MENGGALA|TULANG BAWANG</t>
  </si>
  <si>
    <t>MENGKENDEK|TANA TORAJA</t>
  </si>
  <si>
    <t>MENGWI|BADUNG</t>
  </si>
  <si>
    <t>PT-MENTAWA BARU</t>
  </si>
  <si>
    <t>PT-MENTAYA HILIR</t>
  </si>
  <si>
    <t>MENTENG|JAKARTA PUSAT</t>
  </si>
  <si>
    <t>MENTOK|BANGKA BARAT</t>
  </si>
  <si>
    <t>MEPANGA|PARIGI MOUTONG</t>
  </si>
  <si>
    <t>MERAKSA AJI|TULANG BAWANG</t>
  </si>
  <si>
    <t>PT-TULANG BAWANG MERAKSA AJI</t>
  </si>
  <si>
    <t>MERAKURAK|TUBAN</t>
  </si>
  <si>
    <t>MERAL BARAT|KARIMUN</t>
  </si>
  <si>
    <t>MERAL|KARIMUN</t>
  </si>
  <si>
    <t>MERANTI|ASAHAN</t>
  </si>
  <si>
    <t>MERAPI BARAT|LAHAT</t>
  </si>
  <si>
    <t>MERAPI SELATAN|LAHAT</t>
  </si>
  <si>
    <t>MERAPI TIMUR|LAHAT</t>
  </si>
  <si>
    <t>MERAUKE|MERAUKE</t>
  </si>
  <si>
    <t>MERAWANG|BANGKA</t>
  </si>
  <si>
    <t>MERBAU MATARAM|LAMPUNG SELATAN</t>
  </si>
  <si>
    <t>PT-NATAR WAY SULAN</t>
  </si>
  <si>
    <t>MERBAU|KEPULAUAN MERANTI</t>
  </si>
  <si>
    <t>PT-SIAK EAST TEBING TINGGI</t>
  </si>
  <si>
    <t>MERDEKA|KARO</t>
  </si>
  <si>
    <t>MEREK|KARO</t>
  </si>
  <si>
    <t>MERGANGSAN|KOTA YOGYAKARTA</t>
  </si>
  <si>
    <t>MERIGI|KEPAHIANG</t>
  </si>
  <si>
    <t>PT-MERIGI</t>
  </si>
  <si>
    <t>MERLUNG|TANJUNG JABUNG BARAT</t>
  </si>
  <si>
    <t>MERSAM|BATANGHARI</t>
  </si>
  <si>
    <t>MERTOYUDAN|MAGELANG</t>
  </si>
  <si>
    <t>MESJID RAYA|ACEH BESAR</t>
  </si>
  <si>
    <t>MESTONG|MUARO JAMBI</t>
  </si>
  <si>
    <t>MESUJI MAKMUR|OGAN KOMERING ILIR</t>
  </si>
  <si>
    <t>PT-MESUJI MAKMUR</t>
  </si>
  <si>
    <t>MESUJI RAYA|OGAN KOMERING ILIR</t>
  </si>
  <si>
    <t>PT-MESUJI RAYA</t>
  </si>
  <si>
    <t>MESUJI TIMUR|MESUJI</t>
  </si>
  <si>
    <t>PT-MESUJI TIMUR</t>
  </si>
  <si>
    <t>MESUJI|MESUJI</t>
  </si>
  <si>
    <t>PT-SIMPANG PEMATANG</t>
  </si>
  <si>
    <t>MESUJI|OGAN KOMERING ILIR</t>
  </si>
  <si>
    <t>PT-MESUJI OGAN</t>
  </si>
  <si>
    <t>METRO BARAT|KOTA METRO</t>
  </si>
  <si>
    <t>PT-KOTA METRO</t>
  </si>
  <si>
    <t>METRO KIBANG|LAMPUNG TIMUR</t>
  </si>
  <si>
    <t>METRO PUSAT|KOTA METRO</t>
  </si>
  <si>
    <t>METRO SELATAN|KOTA METRO</t>
  </si>
  <si>
    <t>METRO TIMUR|KOTA METRO</t>
  </si>
  <si>
    <t>METRO UTARA|KOTA METRO</t>
  </si>
  <si>
    <t>MEUKEK|ACEH SELATAN</t>
  </si>
  <si>
    <t>MEURAH DUA|PIDIE JAYA</t>
  </si>
  <si>
    <t>MEURAH MULIA|ACEH UTARA</t>
  </si>
  <si>
    <t>MEURAXA|KOTA BANDA ACEH</t>
  </si>
  <si>
    <t>MEUREUBO|ACEH BARAT</t>
  </si>
  <si>
    <t>MEUREUDU|PIDIE JAYA</t>
  </si>
  <si>
    <t>MIJEN|DEMAK</t>
  </si>
  <si>
    <t>PT-MIJEN</t>
  </si>
  <si>
    <t>MIJEN|KOTA SEMARANG</t>
  </si>
  <si>
    <t>MILA|PIDIE</t>
  </si>
  <si>
    <t>MIMIKA BARU|MIMIKA</t>
  </si>
  <si>
    <t>MIMIKA TENGAH|MIMIKA</t>
  </si>
  <si>
    <t>MIMIKA TIMUR|MIMIKA</t>
  </si>
  <si>
    <t>MINAS|SIAK</t>
  </si>
  <si>
    <t>MINASA TENE|PANGKAJENE DAN KEPULAUAN</t>
  </si>
  <si>
    <t>MINGGIR|SLEMAN</t>
  </si>
  <si>
    <t>PT-MOYUDAN</t>
  </si>
  <si>
    <t>MIOMAFFO BARAT|TIMOR TENGAH UTARA</t>
  </si>
  <si>
    <t>MIOMAFFO TENGAH|TIMOR TENGAH UTARA</t>
  </si>
  <si>
    <t>MIOMAFFO TIMUR|TIMOR TENGAH UTARA</t>
  </si>
  <si>
    <t>MIRI|SRAGEN</t>
  </si>
  <si>
    <t>MIRIT|KEBUMEN</t>
  </si>
  <si>
    <t>MLANDINGAN|SITUBONDO</t>
  </si>
  <si>
    <t>MLARAK|PONOROGO</t>
  </si>
  <si>
    <t>PT-PONOROGO BADEGAN</t>
  </si>
  <si>
    <t>MLATI|SLEMAN</t>
  </si>
  <si>
    <t>MLONGGO|JEPARA</t>
  </si>
  <si>
    <t>MODAYAG BARAT|BOLAANG MONGONDOW TIMUR</t>
  </si>
  <si>
    <t>MODAYAG|BOLAANG MONGONDOW TIMUR</t>
  </si>
  <si>
    <t>MODO|LAMONGAN</t>
  </si>
  <si>
    <t>MODOINDING|MINAHASA SELATAN</t>
  </si>
  <si>
    <t>MODUNG|BANGKALAN</t>
  </si>
  <si>
    <t>MOGA|PEMALANG</t>
  </si>
  <si>
    <t>MOILONG|BANGGAI</t>
  </si>
  <si>
    <t>MOJOAGUNG|JOMBANG</t>
  </si>
  <si>
    <t>MOJOANYAR|MOJOKERTO</t>
  </si>
  <si>
    <t>MOJOGEDANG|KARANGANYAR</t>
  </si>
  <si>
    <t>MOJOLABAN|SUKOHARJO</t>
  </si>
  <si>
    <t>MOJOROTO|KOTA KEDIRI</t>
  </si>
  <si>
    <t>MOJOSARI|MOJOKERTO</t>
  </si>
  <si>
    <t>MOJOSONGO|BOYOLALI</t>
  </si>
  <si>
    <t>MOJOTENGAH|WONOSOBO</t>
  </si>
  <si>
    <t>MOJOWARNO|JOMBANG</t>
  </si>
  <si>
    <t>MOLAWE|KONAWE UTARA</t>
  </si>
  <si>
    <t>MOLLO SELATAN|TIMOR TENGAH SELATAN</t>
  </si>
  <si>
    <t>MOLLO TENGAH|TIMOR TENGAH SELATAN</t>
  </si>
  <si>
    <t>MOLLO UTARA|TIMOR TENGAH SELATAN</t>
  </si>
  <si>
    <t>MOLU MARU|MALUKU TENGGARA BARAT</t>
  </si>
  <si>
    <t>MOMUNU|BUOL</t>
  </si>
  <si>
    <t>MONCONGLOE|MAROS</t>
  </si>
  <si>
    <t>MONDOKAN|SRAGEN</t>
  </si>
  <si>
    <t>PT-SUMBERLAWANG</t>
  </si>
  <si>
    <t>MONTA|BIMA</t>
  </si>
  <si>
    <t>MONTASIK|ACEH BESAR</t>
  </si>
  <si>
    <t>MONTONG GADING|LOMBOK TIMUR</t>
  </si>
  <si>
    <t>MONTONG|TUBAN</t>
  </si>
  <si>
    <t>MOOTILANGO|GORONTALO</t>
  </si>
  <si>
    <t>MORAMO UTARA|KONAWE SELATAN</t>
  </si>
  <si>
    <t>MORAMO|KONAWE SELATAN</t>
  </si>
  <si>
    <t>MORI ATAS|MOROWALI UTARA</t>
  </si>
  <si>
    <t>MORI UTARA|MOROWALI UTARA</t>
  </si>
  <si>
    <t>MORO|KARIMUN</t>
  </si>
  <si>
    <t>MOROTAI SELATAN|PULAU MOROTAI</t>
  </si>
  <si>
    <t>MOTOLING BARAT|MINAHASA SELATAN</t>
  </si>
  <si>
    <t>MOTOLING TIMUR|MINAHASA SELATAN</t>
  </si>
  <si>
    <t>MOTOLING|MINAHASA SELATAN</t>
  </si>
  <si>
    <t>MOTUI|KONAWE UTARA</t>
  </si>
  <si>
    <t>MOUTONG|PARIGI MOUTONG</t>
  </si>
  <si>
    <t>MOWEWE|KOLAKA TIMUR</t>
  </si>
  <si>
    <t>MOWILA|KONAWE SELATAN</t>
  </si>
  <si>
    <t>MOYO UTARA|SUMBAWA</t>
  </si>
  <si>
    <t>MOYOHILIR|SUMBAWA</t>
  </si>
  <si>
    <t>MOYOHULU|SUMBAWA</t>
  </si>
  <si>
    <t>MOYUDAN|SLEMAN</t>
  </si>
  <si>
    <t>MPUNDA|KOTA BIMA</t>
  </si>
  <si>
    <t>PT-MPUNDA</t>
  </si>
  <si>
    <t>MRANGGEN|DEMAK</t>
  </si>
  <si>
    <t>MREBET|PURBALINGGA</t>
  </si>
  <si>
    <t>MUARA BANGKAHULU|KOTA BENGKULU</t>
  </si>
  <si>
    <t>MUARA BATANG GADIS|MANDAILING NATAL</t>
  </si>
  <si>
    <t>PT-NATAL</t>
  </si>
  <si>
    <t>MUARA BATANG TORU|TAPANULI SELATAN</t>
  </si>
  <si>
    <t>MUARA BATU|ACEH UTARA</t>
  </si>
  <si>
    <t>MUARA BELITI|MUSI RAWAS</t>
  </si>
  <si>
    <t>PT-MUARA BELITI</t>
  </si>
  <si>
    <t>MUARA BULIAN|BATANGHARI</t>
  </si>
  <si>
    <t>MUARA DUA|KOTA LHOKSEUMAWE</t>
  </si>
  <si>
    <t>MUARA ENIM|MUARA ENIM</t>
  </si>
  <si>
    <t>MUARA JAYA|OGAN KOMERING ULU</t>
  </si>
  <si>
    <t>MUARA KELINGI|MUSI RAWAS</t>
  </si>
  <si>
    <t>MUARA KEMUMU|KEPAHIANG</t>
  </si>
  <si>
    <t>MUARA KUANG|OGAN ILIR</t>
  </si>
  <si>
    <t>MUARA LAKITAN|MUSI RAWAS</t>
  </si>
  <si>
    <t>PT-MUARA LAKITAN</t>
  </si>
  <si>
    <t>MUARA PADANG|BANYUASIN</t>
  </si>
  <si>
    <t>MUARA PAPALIK|TANJUNG JABUNG BARAT</t>
  </si>
  <si>
    <t>MUARA PAYANG|LAHAT</t>
  </si>
  <si>
    <t>MUARA PINANG|EMPAT LAWANG</t>
  </si>
  <si>
    <t>MUARA SABAK BARAT|TANJUNG JABUNG TIMUR</t>
  </si>
  <si>
    <t>MUARA SABAK TIMUR|TANJUNG JABUNG TIMUR</t>
  </si>
  <si>
    <t>MUARA SATU|KOTA LHOKSEUMAWE</t>
  </si>
  <si>
    <t>MUARA SIAU|MERANGIN</t>
  </si>
  <si>
    <t>MUARA SIPONGI|MANDAILING NATAL</t>
  </si>
  <si>
    <t>MUARA SUGIHAN|BANYUASIN</t>
  </si>
  <si>
    <t>MUARA SUNGKAI|LAMPUNG UTARA</t>
  </si>
  <si>
    <t>MUARA TABIR|TEBO</t>
  </si>
  <si>
    <t>PT-TEBO</t>
  </si>
  <si>
    <t>MUARA TAMI|KOTA JAYAPURA</t>
  </si>
  <si>
    <t>MUARA TELANG|BANYUASIN</t>
  </si>
  <si>
    <t>MUARA TEMBESI|BATANGHARI</t>
  </si>
  <si>
    <t>MUARA TIGA|PIDIE</t>
  </si>
  <si>
    <t>MUARA|TAPANULI UTARA</t>
  </si>
  <si>
    <t>PT-TAPUT</t>
  </si>
  <si>
    <t>MUARADUA KISAM|OGAN KOMERING ULU SELATAN</t>
  </si>
  <si>
    <t>MUARADUA|OGAN KOMERING ULU SELATAN</t>
  </si>
  <si>
    <t>MUARAGEMBONG|BEKASI</t>
  </si>
  <si>
    <t>PT-MUARAGEMBONG</t>
  </si>
  <si>
    <t>MUKO-MUKO BATHIN VII|BUNGO</t>
  </si>
  <si>
    <t>MULAK ULU|LAHAT</t>
  </si>
  <si>
    <t>MULYOREJO|KOTA SURABAYA</t>
  </si>
  <si>
    <t>MUMBULSARI|JEMBER</t>
  </si>
  <si>
    <t>PT-AMBULU TEMPUREJO</t>
  </si>
  <si>
    <t>MUNCANG|LEBAK</t>
  </si>
  <si>
    <t>MUNCAR|BANYUWANGI</t>
  </si>
  <si>
    <t>MUNDU|CIREBON</t>
  </si>
  <si>
    <t>MUNGKA|LIMA PULUH KOTA</t>
  </si>
  <si>
    <t>MUNGKAJANG|KOTA PALOPO</t>
  </si>
  <si>
    <t>MUNGKID|MAGELANG</t>
  </si>
  <si>
    <t>MUNJUL|PANDEGLANG</t>
  </si>
  <si>
    <t>MUNTE|KARO</t>
  </si>
  <si>
    <t>MUNTILAN|MAGELANG</t>
  </si>
  <si>
    <t>MURHUM|KOTA BAU BAU</t>
  </si>
  <si>
    <t>MUSTIKA JAYA|KOTA BEKASI</t>
  </si>
  <si>
    <t>MUSUK|BOYOLALI</t>
  </si>
  <si>
    <t>MUTIARA TIMUR|PIDIE</t>
  </si>
  <si>
    <t>MUTIARA|PIDIE</t>
  </si>
  <si>
    <t>NA IX-X|LABUHANBATU UTARA</t>
  </si>
  <si>
    <t>NABIRE BARAT|NABIRE</t>
  </si>
  <si>
    <t>NABIRE|NABIRE</t>
  </si>
  <si>
    <t>NAGA JUANG|MANDAILING NATAL</t>
  </si>
  <si>
    <t>NAGRAK|SUKABUMI</t>
  </si>
  <si>
    <t>NAGREG|BANDUNG</t>
  </si>
  <si>
    <t>NAINGGOLAN|SAMOSIR</t>
  </si>
  <si>
    <t>NALO TANTAN|MERANGIN</t>
  </si>
  <si>
    <t>NALUMSARI|JEPARA</t>
  </si>
  <si>
    <t>NAMAN TERAN|KARO</t>
  </si>
  <si>
    <t>NAMANG|BANGKA TENGAH</t>
  </si>
  <si>
    <t>NAMBO|BANGGAI</t>
  </si>
  <si>
    <t>NAMLEA|BURU</t>
  </si>
  <si>
    <t>NAMO RAMBE|DELI SERDANG</t>
  </si>
  <si>
    <t>NAN SABARIS|PADANG PARIAMAN</t>
  </si>
  <si>
    <t>NANGAPANDA|ENDE</t>
  </si>
  <si>
    <t>NANGARORO|NAGEKEO</t>
  </si>
  <si>
    <t>NANGGALA|TORAJA UTARA</t>
  </si>
  <si>
    <t>NANGGALO|KOTA PADANG</t>
  </si>
  <si>
    <t>NANGGULAN|KULON PROGO</t>
  </si>
  <si>
    <t>NANGGUNG|BOGOR</t>
  </si>
  <si>
    <t>NAPABALANO|MUNA</t>
  </si>
  <si>
    <t>NAPANO KUSAMBI|MUNA BARAT</t>
  </si>
  <si>
    <t>NARINGGUL|CIANJUR</t>
  </si>
  <si>
    <t>NARMADA|LOMBOK BARAT</t>
  </si>
  <si>
    <t>NASAL|KAUR</t>
  </si>
  <si>
    <t>NATAL|MANDAILING NATAL</t>
  </si>
  <si>
    <t>NATAR|LAMPUNG SELATAN</t>
  </si>
  <si>
    <t>NAWANGAN|PACITAN</t>
  </si>
  <si>
    <t>NDAO NUSE|ROTE NDAO</t>
  </si>
  <si>
    <t>NDONA|ENDE</t>
  </si>
  <si>
    <t>NEGARA BATIN|WAY KANAN</t>
  </si>
  <si>
    <t>PT-WAY KANAN NEGERI BESAR</t>
  </si>
  <si>
    <t>NEGARA|JEMBRANA</t>
  </si>
  <si>
    <t>NEGERI AGUNG|WAY KANAN</t>
  </si>
  <si>
    <t>PT-PAKUAN RATU</t>
  </si>
  <si>
    <t>NEGERI BESAR|WAY KANAN</t>
  </si>
  <si>
    <t>NEGERI KATON|PESAWARAN</t>
  </si>
  <si>
    <t>NEGLASARI|KOTA TANGERANG</t>
  </si>
  <si>
    <t>NEKAMESE|KUPANG</t>
  </si>
  <si>
    <t>NELLE|SIKKA</t>
  </si>
  <si>
    <t>NGABLAK|MAGELANG</t>
  </si>
  <si>
    <t>NGADILUWIH|KEDIRI</t>
  </si>
  <si>
    <t>NGADIREJO|TEMANGGUNG</t>
  </si>
  <si>
    <t>NGADIROJO|PACITAN</t>
  </si>
  <si>
    <t>PT-PACITAN TULAKAN</t>
  </si>
  <si>
    <t>NGADIROJO|WONOGIRI</t>
  </si>
  <si>
    <t>PT-PAHUNGA LODU</t>
  </si>
  <si>
    <t>NGAGLIK|SLEMAN</t>
  </si>
  <si>
    <t>NGAJUM|MALANG</t>
  </si>
  <si>
    <t>NGALIYAN|KOTA SEMARANG</t>
  </si>
  <si>
    <t>NGAMBON|BOJONEGORO</t>
  </si>
  <si>
    <t>NGAMBUR|PESISIR BARAT</t>
  </si>
  <si>
    <t>NGAMPEL|KENDAL</t>
  </si>
  <si>
    <t>NGAMPILAN|KOTA YOGYAKARTA</t>
  </si>
  <si>
    <t>NGAMPRAH|BANDUNG BARAT</t>
  </si>
  <si>
    <t>NGANCAR|KEDIRI</t>
  </si>
  <si>
    <t>NGANJUK|NGANJUK</t>
  </si>
  <si>
    <t>NGANTANG|MALANG</t>
  </si>
  <si>
    <t>NGANTRU|TULUNGAGUNG</t>
  </si>
  <si>
    <t>NGAPA|KOLAKA UTARA</t>
  </si>
  <si>
    <t>NGARGOYOSO|KARANGANYAR</t>
  </si>
  <si>
    <t>PT-NGARGOYOSO</t>
  </si>
  <si>
    <t>NGARIBOYO|MAGETAN</t>
  </si>
  <si>
    <t>NGARINGAN|GROBOGAN</t>
  </si>
  <si>
    <t>NGASEM|BOJONEGORO</t>
  </si>
  <si>
    <t>NGASEM|KEDIRI</t>
  </si>
  <si>
    <t>NGAWEN|BLORA</t>
  </si>
  <si>
    <t>NGAWEN|GUNUNGKIDUL</t>
  </si>
  <si>
    <t>NGAWEN|KLATEN</t>
  </si>
  <si>
    <t>NGAWI|NGAWI</t>
  </si>
  <si>
    <t>NGEBEL|PONOROGO</t>
  </si>
  <si>
    <t>PT-PONOROGO PULUNG</t>
  </si>
  <si>
    <t>NGEMPLAK|BOYOLALI</t>
  </si>
  <si>
    <t>NGEMPLAK|SLEMAN</t>
  </si>
  <si>
    <t>NGETOS|NGANJUK</t>
  </si>
  <si>
    <t>NGGAHA ORI ANGU|SUMBA TIMUR</t>
  </si>
  <si>
    <t>NGIMBANG|LAMONGAN</t>
  </si>
  <si>
    <t>NGLEGOK|BLITAR</t>
  </si>
  <si>
    <t>PT-BLITAR BARAT BLITAR</t>
  </si>
  <si>
    <t>NGLIPAR|GUNUNGKIDUL</t>
  </si>
  <si>
    <t>NGLUWAR|MAGELANG</t>
  </si>
  <si>
    <t>NGLUYU|NGANJUK</t>
  </si>
  <si>
    <t>NGOMBOL|PURWOREJO</t>
  </si>
  <si>
    <t>NGORO|JOMBANG</t>
  </si>
  <si>
    <t>NGORO|MOJOKERTO</t>
  </si>
  <si>
    <t>NGRAHO|BOJONEGORO</t>
  </si>
  <si>
    <t>NGRAMBE|NGAWI</t>
  </si>
  <si>
    <t>NGRAMPAL|SRAGEN</t>
  </si>
  <si>
    <t>NGRAYUN|PONOROGO</t>
  </si>
  <si>
    <t>NGRONGGOT|NGANJUK</t>
  </si>
  <si>
    <t>NGULING|PASURUAN</t>
  </si>
  <si>
    <t>NGUNTORONADI|MAGETAN</t>
  </si>
  <si>
    <t>NGUNTORONADI|WONOGIRI</t>
  </si>
  <si>
    <t>NGUNUT|TULUNGAGUNG</t>
  </si>
  <si>
    <t>NGUSIKAN|JOMBANG</t>
  </si>
  <si>
    <t>NGUTER|SUKOHARJO</t>
  </si>
  <si>
    <t>PT-NGUTER</t>
  </si>
  <si>
    <t>NIBONG|ACEH UTARA</t>
  </si>
  <si>
    <t>NIBUNG|MUSI RAWAS UTARA</t>
  </si>
  <si>
    <t>PT-NIBUNG</t>
  </si>
  <si>
    <t>NIPAH PANJANG|TANJUNG JABUNG TIMUR</t>
  </si>
  <si>
    <t>NIRUNMAS|MALUKU TENGGARA BARAT</t>
  </si>
  <si>
    <t>NISAM ANTARA|ACEH UTARA</t>
  </si>
  <si>
    <t>NISAM|ACEH UTARA</t>
  </si>
  <si>
    <t>NITA|SIKKA</t>
  </si>
  <si>
    <t>NOEMUTI|TIMOR TENGAH UTARA</t>
  </si>
  <si>
    <t>NOGOSARI|BOYOLALI</t>
  </si>
  <si>
    <t>NOKILALAKI|SIGI</t>
  </si>
  <si>
    <t>NONGGUNONG|SUMENEP</t>
  </si>
  <si>
    <t>NONGSA|KOTA BATAM</t>
  </si>
  <si>
    <t>NOSU|MAMASA</t>
  </si>
  <si>
    <t>NUANGAN|BOLAANG MONGONDOW TIMUR</t>
  </si>
  <si>
    <t>NUBATUKAN|LEMBATA</t>
  </si>
  <si>
    <t>NUHA|LUWU TIMUR</t>
  </si>
  <si>
    <t>NUHON|BANGGAI</t>
  </si>
  <si>
    <t>NURUSSALAM|ACEH TIMUR</t>
  </si>
  <si>
    <t>NUSA PENIDA|KLUNGKUNG</t>
  </si>
  <si>
    <t>NUSAHERANG|KUNINGAN</t>
  </si>
  <si>
    <t>NUSANIWE|KOTA AMBON</t>
  </si>
  <si>
    <t>NUSAWUNGU|CILACAP</t>
  </si>
  <si>
    <t>NYALINDUNG|SUKABUMI</t>
  </si>
  <si>
    <t>OBA UTARA|KOTA TIDORE KEPULAUAN</t>
  </si>
  <si>
    <t>OEBOBO|KOTA KUPANG</t>
  </si>
  <si>
    <t>OMBEN|SAMPANG</t>
  </si>
  <si>
    <t>ONAN GANJANG|HUMBANG HASUNDUTAN</t>
  </si>
  <si>
    <t>ONAN RUNGGU|SAMOSIR</t>
  </si>
  <si>
    <t>ONEMBUTE|KONAWE</t>
  </si>
  <si>
    <t>ONGKA MALINO|PARIGI MOUTONG</t>
  </si>
  <si>
    <t>ORANSBARI|MANOKWARI SELATAN</t>
  </si>
  <si>
    <t>ORIDEK|BIAK NUMFOR</t>
  </si>
  <si>
    <t>P A G U|KEDIRI</t>
  </si>
  <si>
    <t>P A R E|KEDIRI</t>
  </si>
  <si>
    <t>P U N C U|KEDIRI</t>
  </si>
  <si>
    <t>PAAL DUA|KOTA MANADO</t>
  </si>
  <si>
    <t>PAAL MERAH|KOTA JAMBI</t>
  </si>
  <si>
    <t>PABEAN CANTIAN|KOTA SURABAYA</t>
  </si>
  <si>
    <t>PABEDILAN|CIREBON</t>
  </si>
  <si>
    <t>PABELAN|SEMARANG</t>
  </si>
  <si>
    <t>PABUARAN|CIREBON</t>
  </si>
  <si>
    <t>PABUARAN|SERANG</t>
  </si>
  <si>
    <t>PABUARAN|SUBANG</t>
  </si>
  <si>
    <t>PABUARAN|SUKABUMI</t>
  </si>
  <si>
    <t>PACE|NGANJUK</t>
  </si>
  <si>
    <t>PACET|BANDUNG</t>
  </si>
  <si>
    <t>PACET|CIANJUR</t>
  </si>
  <si>
    <t>PACET|MOJOKERTO</t>
  </si>
  <si>
    <t>PACIRAN|LAMONGAN</t>
  </si>
  <si>
    <t>PACITAN|PACITAN</t>
  </si>
  <si>
    <t>PADAHERANG|PANGANDARAN</t>
  </si>
  <si>
    <t>PADAKEMBANG|TASIKMALAYA</t>
  </si>
  <si>
    <t>PADALARANG|BANDUNG BARAT</t>
  </si>
  <si>
    <t>PADAMARA|PURBALINGGA</t>
  </si>
  <si>
    <t>PADANG BARAT|KOTA PADANG</t>
  </si>
  <si>
    <t>PADANG BOLAK JULU|PADANG LAWAS UTARA</t>
  </si>
  <si>
    <t>PADANG BOLAK|PADANG LAWAS UTARA</t>
  </si>
  <si>
    <t>PADANG CERMIN|PESAWARAN</t>
  </si>
  <si>
    <t>PADANG GANTING|TANAH DATAR</t>
  </si>
  <si>
    <t>PADANG GELUGUR|PASAMAN</t>
  </si>
  <si>
    <t>PADANG GUCI HILIR|KAUR</t>
  </si>
  <si>
    <t>PADANG GUCI HULU|KAUR</t>
  </si>
  <si>
    <t>PADANG HILIR|KOTA TEBING TINGGI</t>
  </si>
  <si>
    <t>PADANG HULU|KOTA TEBING TINGGI</t>
  </si>
  <si>
    <t>PADANG JAYA|BENGKULU UTARA</t>
  </si>
  <si>
    <t>PADANG LAWEH|DHARMASRAYA</t>
  </si>
  <si>
    <t>PADANG PANJANG BARAT|KOTA PADANG PANJANG</t>
  </si>
  <si>
    <t>PADANG PANJANG TIMUR|KOTA PADANG PANJANG</t>
  </si>
  <si>
    <t>PADANG RATU|LAMPUNG TENGAH</t>
  </si>
  <si>
    <t>PADANG SAGO|PADANG PARIAMAN</t>
  </si>
  <si>
    <t>PADANG SELATAN|KOTA PADANG</t>
  </si>
  <si>
    <t>PADANG TIJI|PIDIE</t>
  </si>
  <si>
    <t>PADANG TIMUR|KOTA PADANG</t>
  </si>
  <si>
    <t>PADANG ULAK TANDING|REJANG LEBONG</t>
  </si>
  <si>
    <t>PADANG UTARA|KOTA PADANG</t>
  </si>
  <si>
    <t>PADANG|LUMAJANG</t>
  </si>
  <si>
    <t>PADANGAN|BOJONEGORO</t>
  </si>
  <si>
    <t>PADANGSIDIMPUAN ANGKOLA JULU|KOTA PADANG SIDIMPUAN</t>
  </si>
  <si>
    <t>PT-SIDEMPUAN</t>
  </si>
  <si>
    <t>PADANGSIDIMPUAN BATUNADUA|KOTA PADANG SIDIMPUAN</t>
  </si>
  <si>
    <t>PADANGSIDIMPUAN HUTAIMBARU|KOTA PADANG SIDIMPUAN</t>
  </si>
  <si>
    <t>PADANGSIDIMPUAN SELATAN|KOTA PADANG SIDIMPUAN</t>
  </si>
  <si>
    <t>PADANGSIDIMPUAN TENGGARA|KOTA PADANG SIDIMPUAN</t>
  </si>
  <si>
    <t>PADANGSIDIMPUAN UTARA|KOTA PADANG SIDIMPUAN</t>
  </si>
  <si>
    <t>PADARINCANG|SERANG</t>
  </si>
  <si>
    <t>PADAS|NGAWI</t>
  </si>
  <si>
    <t>PADEMANGAN|JAKARTA UTARA</t>
  </si>
  <si>
    <t>PADEMAWU|PAMEKASAN</t>
  </si>
  <si>
    <t>PADURESO|KEBUMEN</t>
  </si>
  <si>
    <t>PAGA|SIKKA</t>
  </si>
  <si>
    <t>PAGADEN BARAT|SUBANG</t>
  </si>
  <si>
    <t>PAGADEN|SUBANG</t>
  </si>
  <si>
    <t>PAGAK|MALANG</t>
  </si>
  <si>
    <t>PAGAR ALAM SELATAN|KOTA PAGAR ALAM</t>
  </si>
  <si>
    <t>PAGAR ALAM UTARA|KOTA PAGAR ALAM</t>
  </si>
  <si>
    <t>PAGAR DEWA|LAMPUNG BARAT</t>
  </si>
  <si>
    <t>PAGAR DEWA|TULANG BAWANG BARAT</t>
  </si>
  <si>
    <t>PAGAR GUNUNG|LAHAT</t>
  </si>
  <si>
    <t>PAGAR MERBAU|DELI SERDANG</t>
  </si>
  <si>
    <t>PAGARAN TAPAH DARUSSALAM|ROKAN HULU</t>
  </si>
  <si>
    <t>PAGARAN|TAPANULI UTARA</t>
  </si>
  <si>
    <t>PAGEDANGAN|TANGERANG</t>
  </si>
  <si>
    <t>PAGEDONGAN|BANJARNEGARA</t>
  </si>
  <si>
    <t>PAGELARAN UTARA|PRINGSEWU</t>
  </si>
  <si>
    <t>PAGELARAN|CIANJUR</t>
  </si>
  <si>
    <t>PAGELARAN|MALANG</t>
  </si>
  <si>
    <t>PAGELARAN|PANDEGLANG</t>
  </si>
  <si>
    <t>PAGELARAN|PRINGSEWU</t>
  </si>
  <si>
    <t>PAGENTAN|BANJARNEGARA</t>
  </si>
  <si>
    <t>PAGERAGEUNG|TASIKMALAYA</t>
  </si>
  <si>
    <t>PAGERBARANG|TEGAL</t>
  </si>
  <si>
    <t>PAGERUYUNG|KENDAL</t>
  </si>
  <si>
    <t>PAGERWOJO|TULUNGAGUNG</t>
  </si>
  <si>
    <t>PAGIMANA|BANGGAI</t>
  </si>
  <si>
    <t>PAGUAT|PAHUWATO</t>
  </si>
  <si>
    <t>PAGUYAMAN|BOALEMO</t>
  </si>
  <si>
    <t>PAGUYANGAN|BREBES</t>
  </si>
  <si>
    <t>PAHAE JAE|TAPANULI UTARA</t>
  </si>
  <si>
    <t>PT-TAPUT TARUTUNG</t>
  </si>
  <si>
    <t>PAHAE JULU|TAPANULI UTARA</t>
  </si>
  <si>
    <t>PT-PALANGKARAYA INNER</t>
  </si>
  <si>
    <t>PAHUNGA LODU|SUMBA TIMUR</t>
  </si>
  <si>
    <t>PAITON|PROBOLINGGO</t>
  </si>
  <si>
    <t>PAJANGAN|BANTUL</t>
  </si>
  <si>
    <t>PAJAR BULAN|LAHAT</t>
  </si>
  <si>
    <t>PAJARAKAN|PROBOLINGGO</t>
  </si>
  <si>
    <t>PAJO|DOMPU</t>
  </si>
  <si>
    <t>PAJUKUKANG|BANTAENG</t>
  </si>
  <si>
    <t>PAKAL|KOTA SURABAYA</t>
  </si>
  <si>
    <t>PAKANTAN|MANDAILING NATAL</t>
  </si>
  <si>
    <t>PAKEL|TULUNGAGUNG</t>
  </si>
  <si>
    <t>PAKEM|BONDOWOSO</t>
  </si>
  <si>
    <t>PAKEM|SLEMAN</t>
  </si>
  <si>
    <t>PAKENJENG|GARUT</t>
  </si>
  <si>
    <t>PAKIS AJI|JEPARA</t>
  </si>
  <si>
    <t>PAKIS|MAGELANG</t>
  </si>
  <si>
    <t>PAKIS|MALANG</t>
  </si>
  <si>
    <t>PAKISAJI|MALANG</t>
  </si>
  <si>
    <t>PAKISJAYA|KARAWANG</t>
  </si>
  <si>
    <t>PAKKAT|HUMBANG HASUNDUTAN</t>
  </si>
  <si>
    <t>PAKONG|PAMEKASAN</t>
  </si>
  <si>
    <t>PAKUALAMAN|KOTA YOGYAKARTA</t>
  </si>
  <si>
    <t>PAKUAN RATU|WAY KANAN</t>
  </si>
  <si>
    <t>PAKUE TENGAH|KOLAKA UTARA</t>
  </si>
  <si>
    <t>PAKUE UTARA|KOLAKA UTARA</t>
  </si>
  <si>
    <t>PAKUE|KOLAKA UTARA</t>
  </si>
  <si>
    <t>PAKUHAJI|TANGERANG</t>
  </si>
  <si>
    <t>PAKUNIRAN|PROBOLINGGO</t>
  </si>
  <si>
    <t>PAKUSARI|JEMBER</t>
  </si>
  <si>
    <t>PAL MERAH|JAKARTA BARAT</t>
  </si>
  <si>
    <t>PALABUHANRATU|SUKABUMI</t>
  </si>
  <si>
    <t>PALAKKA|BONE</t>
  </si>
  <si>
    <t>PALANG|TUBAN</t>
  </si>
  <si>
    <t>PALANGGA SELATAN|KONAWE SELATAN</t>
  </si>
  <si>
    <t>PALANGGA|KONAWE SELATAN</t>
  </si>
  <si>
    <t>PALAS|LAMPUNG SELATAN</t>
  </si>
  <si>
    <t>PALASA|PARIGI MOUTONG</t>
  </si>
  <si>
    <t>PALASAH|MAJALENGKA</t>
  </si>
  <si>
    <t>PALEMBAYAN|AGAM</t>
  </si>
  <si>
    <t>PALENGAAN|PAMEKASAN</t>
  </si>
  <si>
    <t>PALETEANG|PINRANG</t>
  </si>
  <si>
    <t>PALIBELO|BIMA</t>
  </si>
  <si>
    <t>PT-PALIBELO</t>
  </si>
  <si>
    <t>PALIMANAN|CIREBON</t>
  </si>
  <si>
    <t>PALIPI|SAMOSIR</t>
  </si>
  <si>
    <t>PALIYAN|GUNUNGKIDUL</t>
  </si>
  <si>
    <t>PALLANGGA|GOWA</t>
  </si>
  <si>
    <t>PT-GOWA</t>
  </si>
  <si>
    <t>PALMATAK|KEPULAUAN ANAMBAS</t>
  </si>
  <si>
    <t>PALOLO|SIGI</t>
  </si>
  <si>
    <t>PALU BARAT|KOTA PALU</t>
  </si>
  <si>
    <t>PALU SELATAN|KOTA PALU</t>
  </si>
  <si>
    <t>PALU TIMUR|KOTA PALU</t>
  </si>
  <si>
    <t>PALU UTARA|KOTA PALU</t>
  </si>
  <si>
    <t>PALUPUH|AGAM</t>
  </si>
  <si>
    <t>PAMANUKAN|SUBANG</t>
  </si>
  <si>
    <t>PAMARAYAN|SERANG</t>
  </si>
  <si>
    <t>PAMARICAN|CIAMIS</t>
  </si>
  <si>
    <t>PAMATANG SIDAMANIK|SIMALUNGUN</t>
  </si>
  <si>
    <t>PAMATANG SILIMAHUTA|SIMALUNGUN</t>
  </si>
  <si>
    <t>PAMBOANG|MAJENE</t>
  </si>
  <si>
    <t>PAMEKASAN|PAMEKASAN</t>
  </si>
  <si>
    <t>PAMENANG BARAT|MERANGIN</t>
  </si>
  <si>
    <t>PAMENANG SELATAN|MERANGIN</t>
  </si>
  <si>
    <t>PAMENANG|MERANGIN</t>
  </si>
  <si>
    <t>PT-MERANGIN PAMENANG</t>
  </si>
  <si>
    <t>PAMEUNGPEUK|BANDUNG</t>
  </si>
  <si>
    <t>PAMEUNGPEUK|GARUT</t>
  </si>
  <si>
    <t>PAMIJAHAN|BOGOR</t>
  </si>
  <si>
    <t>PAMMANA|WAJO</t>
  </si>
  <si>
    <t>PAMONA BARAT|POSO</t>
  </si>
  <si>
    <t>PAMONA PUSELEMBA|POSO</t>
  </si>
  <si>
    <t>PAMONA SELATAN|POSO</t>
  </si>
  <si>
    <t>PAMONA TIMUR|POSO</t>
  </si>
  <si>
    <t>PAMONA UTARA|POSO</t>
  </si>
  <si>
    <t>PAMOTAN|REMBANG</t>
  </si>
  <si>
    <t>PAMPANGAN|OGAN KOMERING ILIR</t>
  </si>
  <si>
    <t>PAMULANG|KOTA TANGERANG SELATAN</t>
  </si>
  <si>
    <t>PT-PAMULANG</t>
  </si>
  <si>
    <t>PAMULIHAN|GARUT</t>
  </si>
  <si>
    <t>PAMULIHAN|SUMEDANG</t>
  </si>
  <si>
    <t>PANA|MAMASA</t>
  </si>
  <si>
    <t>PANAI HILIR|LABUHANBATU</t>
  </si>
  <si>
    <t>PT-PANAI HILIR</t>
  </si>
  <si>
    <t>PANAI HULU|LABUHANBATU</t>
  </si>
  <si>
    <t>PANAI TENGAH|LABUHANBATU</t>
  </si>
  <si>
    <t>PANAKKUKANG|KOTA MAKASSAR</t>
  </si>
  <si>
    <t>PT-CENTRAL MAKASSAR</t>
  </si>
  <si>
    <t>PANARUKAN|SITUBONDO</t>
  </si>
  <si>
    <t>PANAWANGAN|CIAMIS</t>
  </si>
  <si>
    <t>PANCA JAYA|MESUJI</t>
  </si>
  <si>
    <t>PANCA LAUTANG|SIDENRENG RAPPANG</t>
  </si>
  <si>
    <t>PANCA RIJANG|SIDENRENG RAPPANG</t>
  </si>
  <si>
    <t>PANCALANG|KUNINGAN</t>
  </si>
  <si>
    <t>PANCATENGAH|TASIKMALAYA</t>
  </si>
  <si>
    <t>PANCENG|GRESIK</t>
  </si>
  <si>
    <t>PANCORAN MAS|KOTA DEPOK</t>
  </si>
  <si>
    <t>PANCORAN|JAKARTA SELATAN</t>
  </si>
  <si>
    <t>PANCUNG SOAL|PESISIR SELATAN</t>
  </si>
  <si>
    <t>PANCUR BATU|DELI SERDANG</t>
  </si>
  <si>
    <t>PANCUR|REMBANG</t>
  </si>
  <si>
    <t>PANDAAN|PASURUAN</t>
  </si>
  <si>
    <t>PANDAK|BANTUL</t>
  </si>
  <si>
    <t>PANDAN|TAPANULI TENGAH</t>
  </si>
  <si>
    <t>PANDANARUM|BANJARNEGARA</t>
  </si>
  <si>
    <t>PANDAWAI|SUMBA TIMUR</t>
  </si>
  <si>
    <t>PANDEGLANG|PANDEGLANG</t>
  </si>
  <si>
    <t>PANDRAH|BIREUEN</t>
  </si>
  <si>
    <t>PANEI|SIMALUNGUN</t>
  </si>
  <si>
    <t>PANEKAN|MAGETAN</t>
  </si>
  <si>
    <t>PANGA|ACEH JAYA</t>
  </si>
  <si>
    <t>PANGALE|MAMUJU TENGAH</t>
  </si>
  <si>
    <t>PANGALENGAN|BANDUNG</t>
  </si>
  <si>
    <t>PT-PANGALENGAN</t>
  </si>
  <si>
    <t>PANGANDARAN|PANGANDARAN</t>
  </si>
  <si>
    <t>PANGARENGAN|SAMPANG</t>
  </si>
  <si>
    <t>PANGARIBUAN|TAPANULI UTARA</t>
  </si>
  <si>
    <t>PANGATIKAN|GARUT</t>
  </si>
  <si>
    <t>PANGEAN|KUANTAN SINGINGI</t>
  </si>
  <si>
    <t>PANGENAN|CIREBON</t>
  </si>
  <si>
    <t>PANGGANG|GUNUNGKIDUL</t>
  </si>
  <si>
    <t>PANGGARANGAN|LEBAK</t>
  </si>
  <si>
    <t>PANGGUL|TRENGGALEK</t>
  </si>
  <si>
    <t>PANGGUNGREJO|BLITAR</t>
  </si>
  <si>
    <t>PANGGUNGREJO|KOTA PASURUAN</t>
  </si>
  <si>
    <t>PANGKAH|TEGAL</t>
  </si>
  <si>
    <t>PANGKAJENE|PANGKAJENE DAN KEPULAUAN</t>
  </si>
  <si>
    <t>PANGKAL BALAM|KOTA PANGKALPINANG</t>
  </si>
  <si>
    <t>PANGKALAN BARU|BANGKA TENGAH</t>
  </si>
  <si>
    <t>PANGKALAN KERINCI|PELALAWAN</t>
  </si>
  <si>
    <t>PANGKALAN KOTO BARU|LIMA PULUH KOTA</t>
  </si>
  <si>
    <t>PANGKALAN KURAS|PELALAWAN</t>
  </si>
  <si>
    <t>PANGKALAN LAMPAM|OGAN KOMERING ILIR</t>
  </si>
  <si>
    <t>PANGKALAN LESUNG|PELALAWAN</t>
  </si>
  <si>
    <t>PANGKALAN SUSU|LANGKAT</t>
  </si>
  <si>
    <t>PANGKALAN|KARAWANG</t>
  </si>
  <si>
    <t>PANGKATAN|LABUHANBATU</t>
  </si>
  <si>
    <t>PANGKUR|NGAWI</t>
  </si>
  <si>
    <t>PANGURAGAN|CIREBON</t>
  </si>
  <si>
    <t>PANGURURAN|SAMOSIR</t>
  </si>
  <si>
    <t>PANIMBANG|PANDEGLANG</t>
  </si>
  <si>
    <t>PANINGGARAN|PEKALONGAN</t>
  </si>
  <si>
    <t>PANJALU|CIAMIS</t>
  </si>
  <si>
    <t>PANJANG|KOTA BANDAR LAMPUNG</t>
  </si>
  <si>
    <t>PANJATAN|KULON PROGO</t>
  </si>
  <si>
    <t>PANJI|SITUBONDO</t>
  </si>
  <si>
    <t>PANOMBEIAN PANEI|SIMALUNGUN</t>
  </si>
  <si>
    <t>PANONGAN|TANGERANG</t>
  </si>
  <si>
    <t>PANTAI BARU|ROTE NDAO</t>
  </si>
  <si>
    <t>PANTAI CERMIN|SERDANG BEDAGAI</t>
  </si>
  <si>
    <t>PT-PERBAUNGAN</t>
  </si>
  <si>
    <t>PANTAI CERMIN|SOLOK</t>
  </si>
  <si>
    <t>PANTAI LABU|DELI SERDANG</t>
  </si>
  <si>
    <t>PANTAN CUACA|GAYO LUES</t>
  </si>
  <si>
    <t>PANTAR BARAT LAUT|ALOR</t>
  </si>
  <si>
    <t>PANTAR TENGAH|ALOR</t>
  </si>
  <si>
    <t>PANTAR TIMUR|ALOR</t>
  </si>
  <si>
    <t>PANTAR|ALOR</t>
  </si>
  <si>
    <t>PANTE BIDARI|ACEH TIMUR</t>
  </si>
  <si>
    <t>PANTERAJA|PIDIE JAYA</t>
  </si>
  <si>
    <t>PANTI|JEMBER</t>
  </si>
  <si>
    <t>PANTI|PASAMAN</t>
  </si>
  <si>
    <t>PANUMBANGAN|CIAMIS</t>
  </si>
  <si>
    <t>PANYABUNGAN BARAT|MANDAILING NATAL</t>
  </si>
  <si>
    <t>PANYABUNGAN SELATAN|MANDAILING NATAL</t>
  </si>
  <si>
    <t>PANYABUNGAN TIMUR|MANDAILING NATAL</t>
  </si>
  <si>
    <t>PANYABUNGAN UTARA|MANDAILING NATAL</t>
  </si>
  <si>
    <t>PANYABUNGAN|MANDAILING NATAL</t>
  </si>
  <si>
    <t>PANYILEUKAN|KOTA BANDUNG</t>
  </si>
  <si>
    <t>PANYINGKIRAN|MAJALENGKA</t>
  </si>
  <si>
    <t>PAPALANG|MAMUJU</t>
  </si>
  <si>
    <t>PAPAR|KEDIRI</t>
  </si>
  <si>
    <t>PARAKAN SALAK|SUKABUMI</t>
  </si>
  <si>
    <t>PARAKAN|TEMANGGUNG</t>
  </si>
  <si>
    <t>PARANG|MAGETAN</t>
  </si>
  <si>
    <t>PARANGGUPITO|WONOGIRI</t>
  </si>
  <si>
    <t>PARANGINAN|HUMBANG HASUNDUTAN</t>
  </si>
  <si>
    <t>PARANGLOE|GOWA</t>
  </si>
  <si>
    <t>PARBULUAN|DAIRI</t>
  </si>
  <si>
    <t>PT-PARBULUAN</t>
  </si>
  <si>
    <t>PARDASUKA|PRINGSEWU</t>
  </si>
  <si>
    <t>PARENGAN|TUBAN</t>
  </si>
  <si>
    <t>PARIAMAN SELATAN|KOTA PARIAMAN</t>
  </si>
  <si>
    <t>PARIAMAN TENGAH|KOTA PARIAMAN</t>
  </si>
  <si>
    <t>PARIAMAN TIMUR|KOTA PARIAMAN</t>
  </si>
  <si>
    <t>PARIAMAN UTARA|KOTA PARIAMAN</t>
  </si>
  <si>
    <t>PARIANGAN|TANAH DATAR</t>
  </si>
  <si>
    <t>PARIGI BARAT|PARIGI MOUTONG</t>
  </si>
  <si>
    <t>PARIGI SELATAN|PARIGI MOUTONG</t>
  </si>
  <si>
    <t>PARIGI TENGAH|PARIGI MOUTONG</t>
  </si>
  <si>
    <t>PARIGI UTARA|PARIGI MOUTONG</t>
  </si>
  <si>
    <t>PARIGI|GOWA</t>
  </si>
  <si>
    <t>PT-TINGGIMONCONG</t>
  </si>
  <si>
    <t>PARIGI|MUNA</t>
  </si>
  <si>
    <t>PARIGI|PANGANDARAN</t>
  </si>
  <si>
    <t>PARIGI|PARIGI MOUTONG</t>
  </si>
  <si>
    <t>PARITTIGA|BANGKA BARAT</t>
  </si>
  <si>
    <t>PARIWARI|FAKFAK</t>
  </si>
  <si>
    <t>PARMAKSIAN|TOBA SAMOSIR</t>
  </si>
  <si>
    <t>PARMONANGAN|TAPANULI UTARA</t>
  </si>
  <si>
    <t>PARON|NGAWI</t>
  </si>
  <si>
    <t>PARONGPONG|BANDUNG BARAT</t>
  </si>
  <si>
    <t>PARUNG KUDA|SUKABUMI</t>
  </si>
  <si>
    <t>PARUNG PANJANG|BOGOR</t>
  </si>
  <si>
    <t>PT-PARUNG PANJANG</t>
  </si>
  <si>
    <t>PARUNG|BOGOR</t>
  </si>
  <si>
    <t>PARUNGPONTENG|TASIKMALAYA</t>
  </si>
  <si>
    <t>PASALEMAN|CIREBON</t>
  </si>
  <si>
    <t>PASAMAN|PASAMAN BARAT</t>
  </si>
  <si>
    <t>PASAN|MINAHASA TENGGARA</t>
  </si>
  <si>
    <t>PASANGKAYU|MAMUJU UTARA</t>
  </si>
  <si>
    <t>PASAR JAMBI|KOTA JAMBI</t>
  </si>
  <si>
    <t>PASAR KEMIS|TANGERANG</t>
  </si>
  <si>
    <t>PASAR KLIWON|KOTA SURAKARTA</t>
  </si>
  <si>
    <t>PASAR MANNA|BENGKULU SELATAN</t>
  </si>
  <si>
    <t>PASAR MINGGU|JAKARTA SELATAN</t>
  </si>
  <si>
    <t>PASAR MUARA BUNGO|BUNGO</t>
  </si>
  <si>
    <t>PASAR REBO|JAKARTA TIMUR</t>
  </si>
  <si>
    <t>PASAR WAJO|BUTON</t>
  </si>
  <si>
    <t>PASAWAHAN|KUNINGAN</t>
  </si>
  <si>
    <t>PASAWAHAN|PURWAKARTA</t>
  </si>
  <si>
    <t>PASEAN|PAMEKASAN</t>
  </si>
  <si>
    <t>PASEH|BANDUNG</t>
  </si>
  <si>
    <t>PASEH|SUMEDANG</t>
  </si>
  <si>
    <t>PASEKAN|INDRAMAYU</t>
  </si>
  <si>
    <t>PASEMAH AIR KERUH|EMPAT LAWANG</t>
  </si>
  <si>
    <t>PT-EMPAT LAWANG MUARA PINANG</t>
  </si>
  <si>
    <t>PASIE RAJA|ACEH SELATAN</t>
  </si>
  <si>
    <t>PASIR LIMAU KAPAS|ROKAN HILIR</t>
  </si>
  <si>
    <t>PT-ROKAN HILIR WEST PASIR LIMAU KAPAS</t>
  </si>
  <si>
    <t>PASIR PENYU|INDRAGIRI HULU</t>
  </si>
  <si>
    <t>PASIR SAKTI|LAMPUNG TIMUR</t>
  </si>
  <si>
    <t>PASIRIAN|LUMAJANG</t>
  </si>
  <si>
    <t>PASIRJAMBU|BANDUNG</t>
  </si>
  <si>
    <t>PT-PASIRJAMBU</t>
  </si>
  <si>
    <t>PASIRKUDA|CIANJUR</t>
  </si>
  <si>
    <t>PASIRWANGI|GARUT</t>
  </si>
  <si>
    <t>PASONGSONGAN|SUMENEP</t>
  </si>
  <si>
    <t>PASREPAN|PASURUAN</t>
  </si>
  <si>
    <t>PASRUJAMBE|LUMAJANG</t>
  </si>
  <si>
    <t>PASSI BARAT|BOLAANG MONGONDOW</t>
  </si>
  <si>
    <t>PASSI TIMUR|BOLAANG MONGONDOW</t>
  </si>
  <si>
    <t>PATAMPANUA|PINRANG</t>
  </si>
  <si>
    <t>PATAMUAN|PADANG PARIAMAN</t>
  </si>
  <si>
    <t>PATARUMAN|KOTA BANJAR</t>
  </si>
  <si>
    <t>PATEAN|KENDAL</t>
  </si>
  <si>
    <t>PATEBON|KENDAL</t>
  </si>
  <si>
    <t>PATI|PATI</t>
  </si>
  <si>
    <t>PATIA|PANDEGLANG</t>
  </si>
  <si>
    <t>PATIANROWO|NGANJUK</t>
  </si>
  <si>
    <t>PATIKRAJA|BANYUMAS</t>
  </si>
  <si>
    <t>PATIMPENG|BONE</t>
  </si>
  <si>
    <t>PATIMUAN|CILACAP</t>
  </si>
  <si>
    <t>PATOKBEUSI|SUBANG</t>
  </si>
  <si>
    <t>PT-PATOKBEUSI</t>
  </si>
  <si>
    <t>PATRANG|JEMBER</t>
  </si>
  <si>
    <t>PATROL|INDRAMAYU</t>
  </si>
  <si>
    <t>PATTALLASSANG|GOWA</t>
  </si>
  <si>
    <t>PATTALLASSANG|TAKALAR</t>
  </si>
  <si>
    <t>PATUK|GUNUNGKIDUL</t>
  </si>
  <si>
    <t>PATUMBAK|DELI SERDANG</t>
  </si>
  <si>
    <t>PAUH DUO|SOLOK SELATAN</t>
  </si>
  <si>
    <t>PAUH|KOTA PADANG</t>
  </si>
  <si>
    <t>PAUH|SAROLANGUN</t>
  </si>
  <si>
    <t>PAYA BAKONG|ACEH UTARA</t>
  </si>
  <si>
    <t>PAYAKUMBUH BARAT|KOTA PAYAKUMBUH</t>
  </si>
  <si>
    <t>PAYAKUMBUH SELATAN|KOTA PAYAKUMBUH</t>
  </si>
  <si>
    <t>PAYAKUMBUH TIMUR|KOTA PAYAKUMBUH</t>
  </si>
  <si>
    <t>PAYAKUMBUH UTARA|KOTA PAYAKUMBUH</t>
  </si>
  <si>
    <t>PAYAKUMBUH|LIMA PULUH KOTA</t>
  </si>
  <si>
    <t>PAYANGAN|GIANYAR</t>
  </si>
  <si>
    <t>PT-GIANYAR UTARA</t>
  </si>
  <si>
    <t>PAYARAMAN|OGAN ILIR</t>
  </si>
  <si>
    <t>PT-OGAN ILIR PAYARAMAN</t>
  </si>
  <si>
    <t>PAYUNG SEKAKI|KOTA PEKANBARU</t>
  </si>
  <si>
    <t>PT-PEKANBARU NORTH</t>
  </si>
  <si>
    <t>PAYUNG SEKAKI|SOLOK</t>
  </si>
  <si>
    <t>PAYUNG|BANGKA SELATAN</t>
  </si>
  <si>
    <t>PAYUNG|KARO</t>
  </si>
  <si>
    <t>PD. TUALANG|LANGKAT</t>
  </si>
  <si>
    <t>PEBAYURAN|BEKASI</t>
  </si>
  <si>
    <t>PECALUNGAN|BATANG</t>
  </si>
  <si>
    <t>PECANGAAN|JEPARA</t>
  </si>
  <si>
    <t>PEDAMARAN TIMUR|OGAN KOMERING ILIR</t>
  </si>
  <si>
    <t>PEDAMARAN|OGAN KOMERING ILIR</t>
  </si>
  <si>
    <t>PEDAN|KLATEN</t>
  </si>
  <si>
    <t>PEDES|KARAWANG</t>
  </si>
  <si>
    <t>PEDONGGA|MAMUJU UTARA</t>
  </si>
  <si>
    <t>PEDURUNGAN|KOTA SEMARANG</t>
  </si>
  <si>
    <t>PEGAGAN HILIR|DAIRI</t>
  </si>
  <si>
    <t>PT-PEGAGAN HILIR</t>
  </si>
  <si>
    <t>PEGAJAHAN|SERDANG BEDAGAI</t>
  </si>
  <si>
    <t>PEGANDON|KENDAL</t>
  </si>
  <si>
    <t>PEGANTENAN|PAMEKASAN</t>
  </si>
  <si>
    <t>PEGASING|ACEH TENGAH</t>
  </si>
  <si>
    <t>PEJAGOAN|KEBUMEN</t>
  </si>
  <si>
    <t>PEJAWARAN|BANJARNEGARA</t>
  </si>
  <si>
    <t>PEKAITAN|ROKAN HILIR</t>
  </si>
  <si>
    <t>PEKALIPAN|KOTA CIREBON</t>
  </si>
  <si>
    <t>PEKALONGAN BARAT|KOTA PEKALONGAN</t>
  </si>
  <si>
    <t>PEKALONGAN SELATAN|KOTA PEKALONGAN</t>
  </si>
  <si>
    <t>PEKALONGAN TIMUR|KOTA PEKALONGAN</t>
  </si>
  <si>
    <t>PEKALONGAN UTARA|KOTA PEKALONGAN</t>
  </si>
  <si>
    <t>PEKALONGAN|LAMPUNG TIMUR</t>
  </si>
  <si>
    <t>PEKAN BARU KOTA|KOTA PEKANBARU</t>
  </si>
  <si>
    <t>PEKAT|DOMPU</t>
  </si>
  <si>
    <t>PT-PEKAT</t>
  </si>
  <si>
    <t>PEKUNCEN|BANYUMAS</t>
  </si>
  <si>
    <t>PEKUTATAN|JEMBRANA</t>
  </si>
  <si>
    <t>PELABAI|LEBONG</t>
  </si>
  <si>
    <t>PELALAWAN|PELALAWAN</t>
  </si>
  <si>
    <t>PELANGIRAN|INDRAGIRI HILIR</t>
  </si>
  <si>
    <t>PELAWAN|SAROLANGUN</t>
  </si>
  <si>
    <t>PELAYANGAN|KOTA JAMBI</t>
  </si>
  <si>
    <t>PELEBAGA|JAYAWIJAYA</t>
  </si>
  <si>
    <t>PELEPAT ILIR|BUNGO</t>
  </si>
  <si>
    <t>PELEPAT|BUNGO</t>
  </si>
  <si>
    <t>PEMALANG|PEMALANG</t>
  </si>
  <si>
    <t>PEMALI|BANGKA</t>
  </si>
  <si>
    <t>PEMATANG BANDAR|SIMALUNGUN</t>
  </si>
  <si>
    <t>PEMATANG SAWA|TANGGAMUS</t>
  </si>
  <si>
    <t>PT-SEMAKA</t>
  </si>
  <si>
    <t>PEMAYUNG|BATANGHARI</t>
  </si>
  <si>
    <t>PEMENANG|LOMBOK UTARA</t>
  </si>
  <si>
    <t>PEMULUTAN BARAT|OGAN ILIR</t>
  </si>
  <si>
    <t>PEMULUTAN SELATAN|OGAN ILIR</t>
  </si>
  <si>
    <t>PEMULUTAN|OGAN ILIR</t>
  </si>
  <si>
    <t>PT-PENAJAM INNER</t>
  </si>
  <si>
    <t>PENANGGALAN|KOTA SUBULUSSALAM</t>
  </si>
  <si>
    <t>PENARIK|MUKOMUKO</t>
  </si>
  <si>
    <t>PENAWANGAN|GROBOGAN</t>
  </si>
  <si>
    <t>PENAWAR AJI|TULANG BAWANG</t>
  </si>
  <si>
    <t>PENAWAR TAMA|TULANG BAWANG</t>
  </si>
  <si>
    <t>PENDOPO BARAT|EMPAT LAWANG</t>
  </si>
  <si>
    <t>PENDOPO|EMPAT LAWANG</t>
  </si>
  <si>
    <t>PENEBEL|TABANAN</t>
  </si>
  <si>
    <t>PT-TABANAN BARAT</t>
  </si>
  <si>
    <t>PENENGAHAN|LAMPUNG SELATAN</t>
  </si>
  <si>
    <t>PENGABUAN|TANJUNG JABUNG BARAT</t>
  </si>
  <si>
    <t>PT-TANJUNG JABUNG BARAT SENYERANG</t>
  </si>
  <si>
    <t>PENGADEGAN|PURBALINGGA</t>
  </si>
  <si>
    <t>PENGANDONAN|OGAN KOMERING ULU</t>
  </si>
  <si>
    <t>PENGASIH|KULON PROGO</t>
  </si>
  <si>
    <t>PT-KULON PROGO UTARA</t>
  </si>
  <si>
    <t>PENINJAUAN|OGAN KOMERING ULU</t>
  </si>
  <si>
    <t>PENJARINGAN|JAKARTA UTARA</t>
  </si>
  <si>
    <t>PENRANG|WAJO</t>
  </si>
  <si>
    <t>PENUKAL UTARA|PENUKAL ABAB LEMATANG ILIR</t>
  </si>
  <si>
    <t>PT-TALANG UBI</t>
  </si>
  <si>
    <t>PENUKAL|PENUKAL ABAB LEMATANG ILIR</t>
  </si>
  <si>
    <t>PERAK|JOMBANG</t>
  </si>
  <si>
    <t>PERANAP|INDRAGIRI HULU</t>
  </si>
  <si>
    <t>PERBAUNGAN|SERDANG BEDAGAI</t>
  </si>
  <si>
    <t>PERCUT SEI TUAN|DELI SERDANG</t>
  </si>
  <si>
    <t>PT-PERCUT SEI TUAN</t>
  </si>
  <si>
    <t>PERGETTENGGETTENG SENGKUT|PAKPAK BHARAT</t>
  </si>
  <si>
    <t>PERHENTIAN RAJA|KAMPAR</t>
  </si>
  <si>
    <t>PERIUK|KOTA TANGERANG</t>
  </si>
  <si>
    <t>PERMATA|BENER MERIAH</t>
  </si>
  <si>
    <t>PESANGGARAN|BANYUWANGI</t>
  </si>
  <si>
    <t>PESANGGRAHAN|JAKARTA SELATAN</t>
  </si>
  <si>
    <t>PESANTREN|KOTA KEDIRI</t>
  </si>
  <si>
    <t>PESISIR BUKIT|KOTA SUNGAI PENUH</t>
  </si>
  <si>
    <t>PESISIR SELATAN|PESISIR BARAT</t>
  </si>
  <si>
    <t>PESISIR TENGAH|PESISIR BARAT</t>
  </si>
  <si>
    <t>PESISIR UTARA|PESISIR BARAT</t>
  </si>
  <si>
    <t>PESO HILIR|BULUNGAN</t>
  </si>
  <si>
    <t>PETANAHAN|KEBUMEN</t>
  </si>
  <si>
    <t>PETANG|BADUNG</t>
  </si>
  <si>
    <t>PETARUKAN|PEMALANG</t>
  </si>
  <si>
    <t>PETASIA BARAT|MOROWALI UTARA</t>
  </si>
  <si>
    <t>PETASIA TIMUR|MOROWALI UTARA</t>
  </si>
  <si>
    <t>PETASIA|MOROWALI UTARA</t>
  </si>
  <si>
    <t>PETERONGAN|JOMBANG</t>
  </si>
  <si>
    <t>PETIR|SERANG</t>
  </si>
  <si>
    <t>PETUNGKRIYONO|PEKALONGAN</t>
  </si>
  <si>
    <t>PEUDADA|BIREUEN</t>
  </si>
  <si>
    <t>PEUDAWA|ACEH TIMUR</t>
  </si>
  <si>
    <t>PEUKAN BADA|ACEH BESAR</t>
  </si>
  <si>
    <t>PEUKAN BARO|PIDIE</t>
  </si>
  <si>
    <t>PEULIMBANG|BIREUEN</t>
  </si>
  <si>
    <t>PEUNDEUY|GARUT</t>
  </si>
  <si>
    <t>PEURELAK BARAT|ACEH TIMUR</t>
  </si>
  <si>
    <t>PEUREULAK TIMUR|ACEH TIMUR</t>
  </si>
  <si>
    <t>PEUREULAK|ACEH TIMUR</t>
  </si>
  <si>
    <t>PEUSANGAN SELATAN|BIREUEN</t>
  </si>
  <si>
    <t>PEUSANGAN SIBLAH KRUENG|BIREUEN</t>
  </si>
  <si>
    <t>PEUSANGAN|BIREUEN</t>
  </si>
  <si>
    <t>PICUNG|PANDEGLANG</t>
  </si>
  <si>
    <t>PIDIE|PIDIE</t>
  </si>
  <si>
    <t>PILANGKENCENG|MADIUN</t>
  </si>
  <si>
    <t>PINANG RAYA|BENGKULU UTARA</t>
  </si>
  <si>
    <t>PINANG|KOTA TANGERANG</t>
  </si>
  <si>
    <t>PINANGSORI|TAPANULI TENGAH</t>
  </si>
  <si>
    <t>PINELENG|MINAHASA</t>
  </si>
  <si>
    <t>PINGGIR|BENGKALIS</t>
  </si>
  <si>
    <t>PINO RAYA|BENGKULU SELATAN</t>
  </si>
  <si>
    <t>PT-PINO RAYA</t>
  </si>
  <si>
    <t>PINO|BENGKULU SELATAN</t>
  </si>
  <si>
    <t>PINOGALUMAN|BOLAANG MONGONDOW UTARA</t>
  </si>
  <si>
    <t>PINOGU|BONE BOLANGO</t>
  </si>
  <si>
    <t>PINOLOSIAN TENGAH|BOLAANG MONGONDOW SELATAN</t>
  </si>
  <si>
    <t>PINOLOSIAN TIMUR|BOLAANG MONGONDOW SELATAN</t>
  </si>
  <si>
    <t>PINOLOSIAN|BOLAANG MONGONDOW SELATAN</t>
  </si>
  <si>
    <t>PINTU RIME GAYO|BENER MERIAH</t>
  </si>
  <si>
    <t>PIRAK TIMU|ACEH UTARA</t>
  </si>
  <si>
    <t>PITU RIASE|SIDENRENG RAPPANG</t>
  </si>
  <si>
    <t>PITU RIAWA|SIDENRENG RAPPANG</t>
  </si>
  <si>
    <t>PITU|NGAWI</t>
  </si>
  <si>
    <t>PITUMPANUA|WAJO</t>
  </si>
  <si>
    <t>PITURUH|PURWOREJO</t>
  </si>
  <si>
    <t>PIYUNGAN|BANTUL</t>
  </si>
  <si>
    <t>PLAJU|KOTA PALEMBANG</t>
  </si>
  <si>
    <t>PLAKAT TINGGI|MUSI BANYUASIN</t>
  </si>
  <si>
    <t>PT-SEKAYU SUNGAI KERUH</t>
  </si>
  <si>
    <t>PLAMPANG|SUMBAWA</t>
  </si>
  <si>
    <t>PLANDAAN|JOMBANG</t>
  </si>
  <si>
    <t>PLANTUNGAN|KENDAL</t>
  </si>
  <si>
    <t>PLAOSAN|MAGETAN</t>
  </si>
  <si>
    <t>PLAYEN|GUNUNGKIDUL</t>
  </si>
  <si>
    <t>PLEMAHAN|KEDIRI</t>
  </si>
  <si>
    <t>PLERED|CIREBON</t>
  </si>
  <si>
    <t>PLERED|PURWAKARTA</t>
  </si>
  <si>
    <t>PLERET|BANTUL</t>
  </si>
  <si>
    <t>PLOSO|JOMBANG</t>
  </si>
  <si>
    <t>PLOSOKLATEN|KEDIRI</t>
  </si>
  <si>
    <t>PLUMBON|CIREBON</t>
  </si>
  <si>
    <t>PLUMPANG|TUBAN</t>
  </si>
  <si>
    <t>PLUPUH|SRAGEN</t>
  </si>
  <si>
    <t>POASIA|KOTA KENDARI</t>
  </si>
  <si>
    <t>POCO RANAKA|MANGGARAI TIMUR</t>
  </si>
  <si>
    <t>POGALAN|TRENGGALEK</t>
  </si>
  <si>
    <t>POHJENTREK|PASURUAN</t>
  </si>
  <si>
    <t>POIGAR|BOLAANG MONGONDOW</t>
  </si>
  <si>
    <t>POLANHARJO|KLATEN</t>
  </si>
  <si>
    <t>POLEANG BARAT|BOMBANA</t>
  </si>
  <si>
    <t>POLEANG SELATAN|BOMBANA</t>
  </si>
  <si>
    <t>POLEANG TIMUR|BOMBANA</t>
  </si>
  <si>
    <t>POLEANG UTARA|BOMBANA</t>
  </si>
  <si>
    <t>POLEANG|BOMBANA</t>
  </si>
  <si>
    <t>POLEN|TIMOR TENGAH SELATAN</t>
  </si>
  <si>
    <t>POLEWALI|POLEWALI MANDAR</t>
  </si>
  <si>
    <t>POLI POLIA|KOLAKA TIMUR</t>
  </si>
  <si>
    <t>POLINGGONA|KOLAKA</t>
  </si>
  <si>
    <t>POLLUNG|HUMBANG HASUNDUTAN</t>
  </si>
  <si>
    <t>POLOKARTO|SUKOHARJO</t>
  </si>
  <si>
    <t>POLOMBANGKENG SELATAN|TAKALAR</t>
  </si>
  <si>
    <t>POLOMBANGKENG UTARA|TAKALAR</t>
  </si>
  <si>
    <t>POMALAA|KOLAKA</t>
  </si>
  <si>
    <t>PONCOKUSUMO|MALANG</t>
  </si>
  <si>
    <t>PT-DAMPIT PONCOKUSUMO</t>
  </si>
  <si>
    <t>PONCOL|MAGETAN</t>
  </si>
  <si>
    <t>PONCOWARNO|KEBUMEN</t>
  </si>
  <si>
    <t>PONDIDAHA|KONAWE</t>
  </si>
  <si>
    <t>PONDOK AREN|KOTA TANGERANG SELATAN</t>
  </si>
  <si>
    <t>PT-PONDOK AREN</t>
  </si>
  <si>
    <t>PONDOK GEDE|KOTA BEKASI</t>
  </si>
  <si>
    <t>PONDOK KELAPA|BENGKULU TENGAH</t>
  </si>
  <si>
    <t>PONDOK KUBANG|BENGKULU TENGAH</t>
  </si>
  <si>
    <t>PONDOK MELATI|KOTA BEKASI</t>
  </si>
  <si>
    <t>PONDOK SUGUH|MUKOMUKO</t>
  </si>
  <si>
    <t>PONDOKSALAM|PURWAKARTA</t>
  </si>
  <si>
    <t>PONGGOK|BLITAR</t>
  </si>
  <si>
    <t>PONJONG|GUNUNGKIDUL</t>
  </si>
  <si>
    <t>PONOROGO|PONOROGO</t>
  </si>
  <si>
    <t>PT-PONOROGO PONOROGO</t>
  </si>
  <si>
    <t>PONRANG SELATAN|LUWU</t>
  </si>
  <si>
    <t>PONRANG|LUWU</t>
  </si>
  <si>
    <t>PONRE|BONE</t>
  </si>
  <si>
    <t>PONTANG|SERANG</t>
  </si>
  <si>
    <t>PT-PONTIANAK INNER</t>
  </si>
  <si>
    <t>PT-PONTIANAK OUTER</t>
  </si>
  <si>
    <t>POPAYATO BARAT|PAHUWATO</t>
  </si>
  <si>
    <t>POPAYATO TIMUR|PAHUWATO</t>
  </si>
  <si>
    <t>POPAYATO|PAHUWATO</t>
  </si>
  <si>
    <t>POREHU|KOLAKA UTARA</t>
  </si>
  <si>
    <t>PORONG|SIDOARJO</t>
  </si>
  <si>
    <t>PORSEA|TOBA SAMOSIR</t>
  </si>
  <si>
    <t>PORTIBI|PADANG LAWAS UTARA</t>
  </si>
  <si>
    <t>POSIGADAN|BOLAANG MONGONDOW SELATAN</t>
  </si>
  <si>
    <t>POSO KOTA SELATAN|POSO</t>
  </si>
  <si>
    <t>PT-POSO KOTA</t>
  </si>
  <si>
    <t>POSO KOTA UTARA|POSO</t>
  </si>
  <si>
    <t>POSO KOTA|POSO</t>
  </si>
  <si>
    <t>POSO PESISIR SELATAN|POSO</t>
  </si>
  <si>
    <t>POSO PESISIR UTARA|POSO</t>
  </si>
  <si>
    <t>POSO PESISIR|POSO</t>
  </si>
  <si>
    <t>POTO TANO|SUMBAWA BARAT</t>
  </si>
  <si>
    <t>PP. ARU|KEPULAUAN ARU</t>
  </si>
  <si>
    <t>PRABUMULIH BARAT|KOTA PRABUMULIH</t>
  </si>
  <si>
    <t>PRABUMULIH SELATAN|KOTA PRABUMULIH</t>
  </si>
  <si>
    <t>PRABUMULIH TIMUR|KOTA PRABUMULIH</t>
  </si>
  <si>
    <t>PRABUMULIH UTARA|KOTA PRABUMULIH</t>
  </si>
  <si>
    <t>PRACIMANTORO|WONOGIRI</t>
  </si>
  <si>
    <t>PT-PRACIMANTORO</t>
  </si>
  <si>
    <t>PRAFI|MANOKWARI</t>
  </si>
  <si>
    <t>PRAGAAN|SUMENEP</t>
  </si>
  <si>
    <t>PRAJEKAN|BONDOWOSO</t>
  </si>
  <si>
    <t>PRAJURIT KULON|KOTA MOJOKERTO</t>
  </si>
  <si>
    <t>PRAMBANAN|KLATEN</t>
  </si>
  <si>
    <t>PT-PRAMBANAN</t>
  </si>
  <si>
    <t>PRAMBANAN|SLEMAN</t>
  </si>
  <si>
    <t>PRAMBON|NGANJUK</t>
  </si>
  <si>
    <t>PRAMBON|SIDOARJO</t>
  </si>
  <si>
    <t>PRAYA BARAT DAYA|LOMBOK TENGAH</t>
  </si>
  <si>
    <t>PT-PRAYA</t>
  </si>
  <si>
    <t>PRAYA BARAT|LOMBOK TENGAH</t>
  </si>
  <si>
    <t>PRAYA TENGAH|LOMBOK TENGAH</t>
  </si>
  <si>
    <t>PRAYA TIMUR|LOMBOK TENGAH</t>
  </si>
  <si>
    <t>PRAYA|LOMBOK TENGAH</t>
  </si>
  <si>
    <t>PREMBUN|KEBUMEN</t>
  </si>
  <si>
    <t>PRIGEN|PASURUAN</t>
  </si>
  <si>
    <t>PRINGAPUS|SEMARANG</t>
  </si>
  <si>
    <t>PRINGGABAYA|LOMBOK TIMUR</t>
  </si>
  <si>
    <t>PT-PRINGABAYA</t>
  </si>
  <si>
    <t>PRINGGARATA|LOMBOK TENGAH</t>
  </si>
  <si>
    <t>PRINGGASELA|LOMBOK TIMUR</t>
  </si>
  <si>
    <t>PRINGKUKU|PACITAN</t>
  </si>
  <si>
    <t>PRINGSEWU|PRINGSEWU</t>
  </si>
  <si>
    <t>PRINGSURAT|TEMANGGUNG</t>
  </si>
  <si>
    <t>PRONOJIWO|LUMAJANG</t>
  </si>
  <si>
    <t>PT-PASIRIAN PRONOJIWO</t>
  </si>
  <si>
    <t>PROPPO|PAMEKASAN</t>
  </si>
  <si>
    <t>PSEKSU|LAHAT</t>
  </si>
  <si>
    <t>PUBIAN|LAMPUNG TENGAH</t>
  </si>
  <si>
    <t>PUCAKWANGI|PATI</t>
  </si>
  <si>
    <t>PUCANGLABAN|TULUNGAGUNG</t>
  </si>
  <si>
    <t>PUCUK|LAMONGAN</t>
  </si>
  <si>
    <t>PUDAK|PONOROGO</t>
  </si>
  <si>
    <t>PUDING BESAR|BANGKA</t>
  </si>
  <si>
    <t>PUGER|JEMBER</t>
  </si>
  <si>
    <t>PT-TANGGUL PUGER</t>
  </si>
  <si>
    <t>PUGUNG|TANGGAMUS</t>
  </si>
  <si>
    <t>PUHPELEM|WONOGIRI</t>
  </si>
  <si>
    <t>PUJANANTING|BARRU</t>
  </si>
  <si>
    <t>PUJER|BONDOWOSO</t>
  </si>
  <si>
    <t>PUJON|MALANG</t>
  </si>
  <si>
    <t>PUJUD|ROKAN HILIR</t>
  </si>
  <si>
    <t>PUJUT|LOMBOK TENGAH</t>
  </si>
  <si>
    <t>PULAU BANYAK BARAT|ACEH SINGKIL</t>
  </si>
  <si>
    <t>PULAU BANYAK|ACEH SINGKIL</t>
  </si>
  <si>
    <t>PULAU BERINGIN|OGAN KOMERING ULU SELATAN</t>
  </si>
  <si>
    <t>PULAU BESAR|BANGKA SELATAN</t>
  </si>
  <si>
    <t>PULAU BURUNG|INDRAGIRI HILIR</t>
  </si>
  <si>
    <t>PULAU DULLAH SELATAN|KOTA TUAL</t>
  </si>
  <si>
    <t>PULAU DULLAH UTARA|KOTA TUAL</t>
  </si>
  <si>
    <t>PULAU ENDE|ENDE</t>
  </si>
  <si>
    <t>PULAU HARUKU|MALUKU TENGAH</t>
  </si>
  <si>
    <t>PULAU HIRI|KOTA TERNATE</t>
  </si>
  <si>
    <t>PULAU LAUT|NATUNA</t>
  </si>
  <si>
    <t>PULAU PANGGUNG|TANGGAMUS</t>
  </si>
  <si>
    <t>PULAU PINANG|LAHAT</t>
  </si>
  <si>
    <t>PULAU PUNJUNG|DHARMASRAYA</t>
  </si>
  <si>
    <t>PULAU RAKYAT|ASAHAN</t>
  </si>
  <si>
    <t>PULAU RIMAU|BANYUASIN</t>
  </si>
  <si>
    <t>PT-PULAU RIMAU</t>
  </si>
  <si>
    <t>PULAU TERNATE|KOTA TERNATE</t>
  </si>
  <si>
    <t>PULAU TIGA BARAT|NATUNA</t>
  </si>
  <si>
    <t>PULO ACEH|ACEH BESAR</t>
  </si>
  <si>
    <t>PULO AMPEL|SERANG</t>
  </si>
  <si>
    <t>PULO BANDRING|ASAHAN</t>
  </si>
  <si>
    <t>PULO GADUNG|JAKARTA TIMUR</t>
  </si>
  <si>
    <t>PULOKULON|GROBOGAN</t>
  </si>
  <si>
    <t>PULOMERAK|KOTA CILEGON</t>
  </si>
  <si>
    <t>PULOSARI|PANDEGLANG</t>
  </si>
  <si>
    <t>PULOSARI|PEMALANG</t>
  </si>
  <si>
    <t>PULUBALA|GORONTALO</t>
  </si>
  <si>
    <t>PULUNG|PONOROGO</t>
  </si>
  <si>
    <t>PUNCAK SORIK MARAPI|MANDAILING NATAL</t>
  </si>
  <si>
    <t>PUNDONG|BANTUL</t>
  </si>
  <si>
    <t>PUNDUH PIDADA|PESAWARAN</t>
  </si>
  <si>
    <t>PUNGGELAN|BANJARNEGARA</t>
  </si>
  <si>
    <t>PUNGGING|MOJOKERTO</t>
  </si>
  <si>
    <t>PUNGGUR|LAMPUNG TENGAH</t>
  </si>
  <si>
    <t>PUNUNG|PACITAN</t>
  </si>
  <si>
    <t>PUPUAN|TABANAN</t>
  </si>
  <si>
    <t>PURABAYA|SUKABUMI</t>
  </si>
  <si>
    <t>PURBA|SIMALUNGUN</t>
  </si>
  <si>
    <t>PURBALINGGA|PURBALINGGA</t>
  </si>
  <si>
    <t>PURBARATU|KOTA TASIKMALAYA</t>
  </si>
  <si>
    <t>PURBATUA|TAPANULI UTARA</t>
  </si>
  <si>
    <t>PURBOLINGGO|LAMPUNG TIMUR</t>
  </si>
  <si>
    <t>PT-LAMPUNG TIMUR 2 WAY BUNGUR</t>
  </si>
  <si>
    <t>PURI|MOJOKERTO</t>
  </si>
  <si>
    <t>PURIALA|KONAWE</t>
  </si>
  <si>
    <t>PURING|KEBUMEN</t>
  </si>
  <si>
    <t>PURWADADI|CIAMIS</t>
  </si>
  <si>
    <t>PURWADADI|SUBANG</t>
  </si>
  <si>
    <t>PURWAHARJA|KOTA BANJAR</t>
  </si>
  <si>
    <t>PURWAKARTA|KOTA CILEGON</t>
  </si>
  <si>
    <t>PURWAKARTA|PURWAKARTA</t>
  </si>
  <si>
    <t>PURWANEGARA|BANJARNEGARA</t>
  </si>
  <si>
    <t>PURWANTORO|WONOGIRI</t>
  </si>
  <si>
    <t>PURWAREJA KLAMPOK|BANJARNEGARA</t>
  </si>
  <si>
    <t>PT-PURWAREJA KLAMPOK</t>
  </si>
  <si>
    <t>PURWASARI|KARAWANG</t>
  </si>
  <si>
    <t>PURWOASRI|KEDIRI</t>
  </si>
  <si>
    <t>PURWODADI|GROBOGAN</t>
  </si>
  <si>
    <t>PURWODADI|MUSI RAWAS</t>
  </si>
  <si>
    <t>PURWODADI|PASURUAN</t>
  </si>
  <si>
    <t>PT-PANDAAN PURWODADI</t>
  </si>
  <si>
    <t>PURWODADI|PURWOREJO</t>
  </si>
  <si>
    <t>PURWOHARJO|BANYUWANGI</t>
  </si>
  <si>
    <t>PURWOJATI|BANYUMAS</t>
  </si>
  <si>
    <t>PURWOKERTO BARAT|BANYUMAS</t>
  </si>
  <si>
    <t>PURWOKERTO SELATAN|BANYUMAS</t>
  </si>
  <si>
    <t>PURWOKERTO TIMUR|BANYUMAS</t>
  </si>
  <si>
    <t>PURWOKERTO UTARA|BANYUMAS</t>
  </si>
  <si>
    <t>PURWOREJO|KOTA PASURUAN</t>
  </si>
  <si>
    <t>PURWOREJO|PURWOREJO</t>
  </si>
  <si>
    <t>PURWOSARI|BOJONEGORO</t>
  </si>
  <si>
    <t>PURWOSARI|GUNUNGKIDUL</t>
  </si>
  <si>
    <t>PURWOSARI|PASURUAN</t>
  </si>
  <si>
    <t>PUSAKAJAYA|SUBANG</t>
  </si>
  <si>
    <t>PUSAKANAGARA|SUBANG</t>
  </si>
  <si>
    <t>PUSAKO|SIAK</t>
  </si>
  <si>
    <t>PUSOMAEN|MINAHASA TENGGARA</t>
  </si>
  <si>
    <t>PUSPAHIANG|TASIKMALAYA</t>
  </si>
  <si>
    <t>PUSPO|PASURUAN</t>
  </si>
  <si>
    <t>PUTRA RUMBIA|LAMPUNG TENGAH</t>
  </si>
  <si>
    <t>PUTRI HIJAU|BENGKULU UTARA</t>
  </si>
  <si>
    <t>PUUWATU|KOTA KENDARI</t>
  </si>
  <si>
    <t>RAAS|SUMENEP</t>
  </si>
  <si>
    <t>RABA|KOTA BIMA</t>
  </si>
  <si>
    <t>RAHONG UTARA|MANGGARAI</t>
  </si>
  <si>
    <t>RAHUNING|ASAHAN</t>
  </si>
  <si>
    <t>RAIMANUK|BELU</t>
  </si>
  <si>
    <t>RAJABASA|KOTA BANDAR LAMPUNG</t>
  </si>
  <si>
    <t>RAJABASA|LAMPUNG SELATAN</t>
  </si>
  <si>
    <t>RAJADESA|CIAMIS</t>
  </si>
  <si>
    <t>PT-RAJADESA</t>
  </si>
  <si>
    <t>RAJAGALUH|MAJALENGKA</t>
  </si>
  <si>
    <t>RAJAPOLAH|TASIKMALAYA</t>
  </si>
  <si>
    <t>RAJEG|TANGERANG</t>
  </si>
  <si>
    <t>RAKIT KULIM|INDRAGIRI HULU</t>
  </si>
  <si>
    <t>RAKIT|BANJARNEGARA</t>
  </si>
  <si>
    <t>RAMAN UTARA|LAMPUNG TIMUR</t>
  </si>
  <si>
    <t>RAMBAH HILIR|ROKAN HULU</t>
  </si>
  <si>
    <t>RAMBAH SAMO|ROKAN HULU</t>
  </si>
  <si>
    <t>RAMBAH|ROKAN HULU</t>
  </si>
  <si>
    <t>RAMBANG DANGKU|MUARA ENIM</t>
  </si>
  <si>
    <t>RAMBANG KAPAK TENGAH|KOTA PRABUMULIH</t>
  </si>
  <si>
    <t>RAMBANG KUANG|OGAN ILIR</t>
  </si>
  <si>
    <t>RAMBANG|MUARA ENIM</t>
  </si>
  <si>
    <t>RAMBATAN|TANAH DATAR</t>
  </si>
  <si>
    <t>PT-TANAH DATAR RAMBATAN</t>
  </si>
  <si>
    <t>RAMBIPUJI|JEMBER</t>
  </si>
  <si>
    <t>RAMBUTAN|BANYUASIN</t>
  </si>
  <si>
    <t>RAMBUTAN|KOTA TEBING TINGGI</t>
  </si>
  <si>
    <t>RANA MESE|MANGGARAI TIMUR</t>
  </si>
  <si>
    <t>RANAH AMPEK HULU TAPAN|PESISIR SELATAN</t>
  </si>
  <si>
    <t>RANAH BATAHAN|PASAMAN BARAT</t>
  </si>
  <si>
    <t>RANAH PESISIR|PESISIR SELATAN</t>
  </si>
  <si>
    <t>RANCABALI|BANDUNG</t>
  </si>
  <si>
    <t>RANCABUNGUR|BOGOR</t>
  </si>
  <si>
    <t>RANCAEKEK|BANDUNG</t>
  </si>
  <si>
    <t>RANCAH|CIAMIS</t>
  </si>
  <si>
    <t>RANCAKALONG|SUMEDANG</t>
  </si>
  <si>
    <t>PT-SUMEDANG UTARA WEST</t>
  </si>
  <si>
    <t>RANCASARI|KOTA BANDUNG</t>
  </si>
  <si>
    <t>RANDANGAN|PAHUWATO</t>
  </si>
  <si>
    <t>RANDUAGUNG|LUMAJANG</t>
  </si>
  <si>
    <t>RANDUBLATUNG|BLORA</t>
  </si>
  <si>
    <t>RANDUDONGKAL|PEMALANG</t>
  </si>
  <si>
    <t>RANGKASBITUNG|LEBAK</t>
  </si>
  <si>
    <t>RANGKUI|KOTA PANGKALPINANG</t>
  </si>
  <si>
    <t>RANO|TANA TORAJA</t>
  </si>
  <si>
    <t>RANOMEETO BARAT|KONAWE SELATAN</t>
  </si>
  <si>
    <t>RANOMEETO|KONAWE SELATAN</t>
  </si>
  <si>
    <t>RANOWULU|KOTA BITUNG</t>
  </si>
  <si>
    <t>RANOYAPO|MINAHASA SELATAN</t>
  </si>
  <si>
    <t>RANSIKI|MANOKWARI SELATAN</t>
  </si>
  <si>
    <t>RANTAU ALAI|OGAN ILIR</t>
  </si>
  <si>
    <t>RANTAU BAYUR|BANYUASIN</t>
  </si>
  <si>
    <t>RANTAU KOPAR|ROKAN HILIR</t>
  </si>
  <si>
    <t>RANTAU PANDAN|BUNGO</t>
  </si>
  <si>
    <t>RANTAU PANJANG|OGAN ILIR</t>
  </si>
  <si>
    <t>PT-SANGATTA INNER</t>
  </si>
  <si>
    <t>RANTAU RASAU|TANJUNG JABUNG TIMUR</t>
  </si>
  <si>
    <t>RANTAU SELAMAT|ACEH TIMUR</t>
  </si>
  <si>
    <t>RANTAU SELATAN|LABUHANBATU</t>
  </si>
  <si>
    <t>RANTAU UTARA|LABUHANBATU</t>
  </si>
  <si>
    <t>RANTAU|ACEH TAMIANG</t>
  </si>
  <si>
    <t>RANTE ANGIN|KOLAKA UTARA</t>
  </si>
  <si>
    <t>RANTEPAO|TORAJA UTARA</t>
  </si>
  <si>
    <t>RANTETAYO|TANA TORAJA</t>
  </si>
  <si>
    <t>RANTO BAEK|MANDAILING NATAL</t>
  </si>
  <si>
    <t>RANTO PEURELAK|ACEH TIMUR</t>
  </si>
  <si>
    <t>RANUYOSO|LUMAJANG</t>
  </si>
  <si>
    <t>RAO SELATAN|PASAMAN</t>
  </si>
  <si>
    <t>RAO UTARA|PASAMAN</t>
  </si>
  <si>
    <t>RAO|PASAMAN</t>
  </si>
  <si>
    <t>RAPPOCINI|KOTA MAKASSAR</t>
  </si>
  <si>
    <t>RAROWATU UTARA|BOMBANA</t>
  </si>
  <si>
    <t>RASANAE BARAT|KOTA BIMA</t>
  </si>
  <si>
    <t>RASANAE TIMUR|KOTA BIMA</t>
  </si>
  <si>
    <t>RATAHAN TIMUR|MINAHASA TENGGARA</t>
  </si>
  <si>
    <t>RATAHAN|MINAHASA TENGGARA</t>
  </si>
  <si>
    <t>RATATOTOK|MINAHASA TENGGARA</t>
  </si>
  <si>
    <t>RATOLINDO|TOJO UNA-UNA</t>
  </si>
  <si>
    <t>RATU AGUNG|KOTA BENGKULU</t>
  </si>
  <si>
    <t>RATU SAMBAN|KOTA BENGKULU</t>
  </si>
  <si>
    <t>RAVENIRARA|JAYAPURA</t>
  </si>
  <si>
    <t>RAWA JITU SELATAN|TULANG BAWANG</t>
  </si>
  <si>
    <t>PT-TULANG BAWANG RAWA JITU SELATAN</t>
  </si>
  <si>
    <t>RAWA JITU TIMUR|TULANG BAWANG</t>
  </si>
  <si>
    <t>RAWA JITU UTARA|MESUJI</t>
  </si>
  <si>
    <t>RAWA PITU|TULANG BAWANG</t>
  </si>
  <si>
    <t>RAWALO|BANYUMAS</t>
  </si>
  <si>
    <t>RAWALUMBU|KOTA BEKASI</t>
  </si>
  <si>
    <t>RAWAMERTA|KARAWANG</t>
  </si>
  <si>
    <t>RAWANG PANCA ARGA|ASAHAN</t>
  </si>
  <si>
    <t>RAWAS ILIR|MUSI RAWAS UTARA</t>
  </si>
  <si>
    <t>RAWAS ULU|MUSI RAWAS UTARA</t>
  </si>
  <si>
    <t>RAYA KAHEAN|SIMALUNGUN</t>
  </si>
  <si>
    <t>RAYA|SIMALUNGUN</t>
  </si>
  <si>
    <t>REBAN|BATANG</t>
  </si>
  <si>
    <t>REBANG TANGKAS|WAY KANAN</t>
  </si>
  <si>
    <t>REGOL|KOTA BANDUNG</t>
  </si>
  <si>
    <t>REJOSO|NGANJUK</t>
  </si>
  <si>
    <t>REJOSO|PASURUAN</t>
  </si>
  <si>
    <t>REJOTANGAN|TULUNGAGUNG</t>
  </si>
  <si>
    <t>REMBANG|PASURUAN</t>
  </si>
  <si>
    <t>REMBANG|PURBALINGGA</t>
  </si>
  <si>
    <t>REMBANG|REMBANG</t>
  </si>
  <si>
    <t>REMBOKEN|MINAHASA</t>
  </si>
  <si>
    <t>REMBON|TANA TORAJA</t>
  </si>
  <si>
    <t>RENAH MENDALUH|TANJUNG JABUNG BARAT</t>
  </si>
  <si>
    <t>RENAH PAMENANG|MERANGIN</t>
  </si>
  <si>
    <t>RENAH PEMBARAP|MERANGIN</t>
  </si>
  <si>
    <t>RENDANG|KARANGASEM</t>
  </si>
  <si>
    <t>RENGASDENGKLOK|KARAWANG</t>
  </si>
  <si>
    <t>RENGAT BARAT|INDRAGIRI HULU</t>
  </si>
  <si>
    <t>RENGAT|INDRAGIRI HULU</t>
  </si>
  <si>
    <t>RENGEL|TUBAN</t>
  </si>
  <si>
    <t>REOK|MANGGARAI</t>
  </si>
  <si>
    <t>RETEH|INDRAGIRI HILIR</t>
  </si>
  <si>
    <t>RHEE|SUMBAWA</t>
  </si>
  <si>
    <t>RIAU SILIP|BANGKA</t>
  </si>
  <si>
    <t>RILAU ALE|BULUKUMBA</t>
  </si>
  <si>
    <t>RIMBA MELINTANG|ROKAN HILIR</t>
  </si>
  <si>
    <t>RIMBO BUJANG|TEBO</t>
  </si>
  <si>
    <t>RIMBO ILIR|TEBO</t>
  </si>
  <si>
    <t>RIMBO PENGADANG|LEBONG</t>
  </si>
  <si>
    <t>RIMBO TENGAH|BUNGO</t>
  </si>
  <si>
    <t>RIMBO ULU|TEBO</t>
  </si>
  <si>
    <t>PT-TEBO RIMBO ULU</t>
  </si>
  <si>
    <t>RINDI|SUMBA TIMUR</t>
  </si>
  <si>
    <t>RINDINGALLO|TORAJA UTARA</t>
  </si>
  <si>
    <t>RINGINARUM|KENDAL</t>
  </si>
  <si>
    <t>RINGINREJO|KEDIRI</t>
  </si>
  <si>
    <t>RIOPAKAVA|DONGGALA</t>
  </si>
  <si>
    <t>PT-RIOPAKAVA</t>
  </si>
  <si>
    <t>RIUNG BARAT|NGADA</t>
  </si>
  <si>
    <t>RIUNG|NGADA</t>
  </si>
  <si>
    <t>ROBATAL|SAMPANG</t>
  </si>
  <si>
    <t>ROGOJAMPI|BANYUWANGI</t>
  </si>
  <si>
    <t>ROKAN IV KOTO|ROKAN HULU</t>
  </si>
  <si>
    <t>RONGGA|BANDUNG BARAT</t>
  </si>
  <si>
    <t>RONGGUR NIHUTA|SAMOSIR</t>
  </si>
  <si>
    <t>RONGKOP|GUNUNGKIDUL</t>
  </si>
  <si>
    <t>ROTE BARAT DAYA|ROTE NDAO</t>
  </si>
  <si>
    <t>ROTE BARAT LAUT|ROTE NDAO</t>
  </si>
  <si>
    <t>ROTE BARAT|ROTE NDAO</t>
  </si>
  <si>
    <t>ROTE SELATAN|ROTE NDAO</t>
  </si>
  <si>
    <t>ROTE TIMUR|ROTE NDAO</t>
  </si>
  <si>
    <t>ROUTA|KONAWE</t>
  </si>
  <si>
    <t>ROWOKANGKUNG|LUMAJANG</t>
  </si>
  <si>
    <t>ROWOKELE|KEBUMEN</t>
  </si>
  <si>
    <t>ROWOSARI|KENDAL</t>
  </si>
  <si>
    <t>RUBARU|SUMENEP</t>
  </si>
  <si>
    <t>RUMBAI PESISIR|KOTA PEKANBARU</t>
  </si>
  <si>
    <t>RUMBAI|KOTA PEKANBARU</t>
  </si>
  <si>
    <t>RUMBIA TENGAH|BOMBANA</t>
  </si>
  <si>
    <t>RUMBIA|BOMBANA</t>
  </si>
  <si>
    <t>RUMBIA|JENEPONTO</t>
  </si>
  <si>
    <t>RUMBIA|LAMPUNG TENGAH</t>
  </si>
  <si>
    <t>RUMBIO JAYA|KAMPAR</t>
  </si>
  <si>
    <t>RUMPIN|BOGOR</t>
  </si>
  <si>
    <t>RUNDENG|KOTA SUBULUSSALAM</t>
  </si>
  <si>
    <t>RUNGKUT|KOTA SURABAYA</t>
  </si>
  <si>
    <t>RUNJUNG AGUNG|OGAN KOMERING ULU SELATAN</t>
  </si>
  <si>
    <t>RUPAT|BENGKALIS</t>
  </si>
  <si>
    <t>RUPIT|MUSI RAWAS UTARA</t>
  </si>
  <si>
    <t>RUTENG|MANGGARAI</t>
  </si>
  <si>
    <t>S E M E N|KEDIRI</t>
  </si>
  <si>
    <t>S E N E N|JAKARTA PUSAT</t>
  </si>
  <si>
    <t>SABAK AUH|SIAK</t>
  </si>
  <si>
    <t>SABBANG|LUWU UTARA</t>
  </si>
  <si>
    <t>SABBANGPARU|WAJO</t>
  </si>
  <si>
    <t>SABU BARAT|SABU RAIJUA</t>
  </si>
  <si>
    <t>SA'DAN|TORAJA UTARA</t>
  </si>
  <si>
    <t>SADANANYA|CIAMIS</t>
  </si>
  <si>
    <t>SADANG|KEBUMEN</t>
  </si>
  <si>
    <t>SADU|TANJUNG JABUNG TIMUR</t>
  </si>
  <si>
    <t>SAGALAHERANG|SUBANG</t>
  </si>
  <si>
    <t>SAGARANTEN|SUKABUMI</t>
  </si>
  <si>
    <t>SAGULING|BANDUNG BARAT</t>
  </si>
  <si>
    <t>SAGULUNG|KOTA BATAM</t>
  </si>
  <si>
    <t>SAHU TIMUR|HALMAHERA BARAT</t>
  </si>
  <si>
    <t>SAHU|HALMAHERA BARAT</t>
  </si>
  <si>
    <t>SAIL|KOTA PEKANBARU</t>
  </si>
  <si>
    <t>SAJIRA|LEBAK</t>
  </si>
  <si>
    <t>SAJOANGING|WAJO</t>
  </si>
  <si>
    <t>SAKETI|PANDEGLANG</t>
  </si>
  <si>
    <t>SAKO|KOTA PALEMBANG</t>
  </si>
  <si>
    <t>SAKRA BARAT|LOMBOK TIMUR</t>
  </si>
  <si>
    <t>SAKRA TIMUR|LOMBOK TIMUR</t>
  </si>
  <si>
    <t>SAKRA|LOMBOK TIMUR</t>
  </si>
  <si>
    <t>SAKTI|PIDIE</t>
  </si>
  <si>
    <t>SALAHUTU|MALUKU TENGAH</t>
  </si>
  <si>
    <t>SALAK|PAKPAK BHARAT</t>
  </si>
  <si>
    <t>SALAM|MAGELANG</t>
  </si>
  <si>
    <t>SALAMAN|MAGELANG</t>
  </si>
  <si>
    <t>SALANG|SIMEULUE</t>
  </si>
  <si>
    <t>SALAPIAN|LANGKAT</t>
  </si>
  <si>
    <t>SALAWATI|SORONG</t>
  </si>
  <si>
    <t>SALAWU|TASIKMALAYA</t>
  </si>
  <si>
    <t>SALE|REMBANG</t>
  </si>
  <si>
    <t>SALEM|BREBES</t>
  </si>
  <si>
    <t>PT-SALEM</t>
  </si>
  <si>
    <t>SALIMPAUANG|TANAH DATAR</t>
  </si>
  <si>
    <t>SALING|EMPAT LAWANG</t>
  </si>
  <si>
    <t>SALO|KAMPAR</t>
  </si>
  <si>
    <t>SALOMEKKO|BONE</t>
  </si>
  <si>
    <t>SALOPA|TASIKMALAYA</t>
  </si>
  <si>
    <t>SALUPUTTI|TANA TORAJA</t>
  </si>
  <si>
    <t>SAMADUA|ACEH SELATAN</t>
  </si>
  <si>
    <t>SAMALANGA|BIREUEN</t>
  </si>
  <si>
    <t>SAMARANG|GARUT</t>
  </si>
  <si>
    <t>PT-SAMARINDA KOTA</t>
  </si>
  <si>
    <t>PT-SUNGAI PINANG SAMARINDA</t>
  </si>
  <si>
    <t>SAMATIGA|ACEH BARAT</t>
  </si>
  <si>
    <t>SAMATURU|KOLAKA</t>
  </si>
  <si>
    <t>SAMBELIA|LOMBOK TIMUR</t>
  </si>
  <si>
    <t>SAMBENG|LAMONGAN</t>
  </si>
  <si>
    <t>SAMBI KEREP|KOTA SURABAYA</t>
  </si>
  <si>
    <t>SAMBI|BOYOLALI</t>
  </si>
  <si>
    <t>SAMBIREJO|SRAGEN</t>
  </si>
  <si>
    <t>SAMBIT|PONOROGO</t>
  </si>
  <si>
    <t>PT-PONOROGO SAWO</t>
  </si>
  <si>
    <t>SAMBONG|BLORA</t>
  </si>
  <si>
    <t>SAMBUNGMACAN|SRAGEN</t>
  </si>
  <si>
    <t>SAMIGALUH|KULON PROGO</t>
  </si>
  <si>
    <t>SAMOFA|BIAK NUMFOR</t>
  </si>
  <si>
    <t>SAMPAGA|MAMUJU</t>
  </si>
  <si>
    <t>SAMPANG|CILACAP</t>
  </si>
  <si>
    <t>SAMPANG|SAMPANG</t>
  </si>
  <si>
    <t>SAMPARA|KONAWE</t>
  </si>
  <si>
    <t>SAMPOLAWA|BUTON SELATAN</t>
  </si>
  <si>
    <t>SAMPUNG|PONOROGO</t>
  </si>
  <si>
    <t>SAMUDERA|ACEH UTARA</t>
  </si>
  <si>
    <t>SANANKULON|BLITAR</t>
  </si>
  <si>
    <t>SANANWETAN|KOTA BLITAR</t>
  </si>
  <si>
    <t>SANDEN|BANTUL</t>
  </si>
  <si>
    <t>SANDUBAYA|KOTA MATARAM</t>
  </si>
  <si>
    <t>SANG TOMBOLANG|BOLAANG MONGONDOW</t>
  </si>
  <si>
    <t>SANGA DESA|MUSI BANYUASIN</t>
  </si>
  <si>
    <t>PT-SEKAYU SANGA DESA</t>
  </si>
  <si>
    <t>SANGALLA SELATAN|TANA TORAJA</t>
  </si>
  <si>
    <t>SANGALLA UTARA|TANA TORAJA</t>
  </si>
  <si>
    <t>SANGALLA|TANA TORAJA</t>
  </si>
  <si>
    <t>SANGGALANGI|TORAJA UTARA</t>
  </si>
  <si>
    <t>SANGGAR|BIMA</t>
  </si>
  <si>
    <t>SANGIA WAMBULU|BUTON TENGAH</t>
  </si>
  <si>
    <t>SANGIR BALAI JANGGO|SOLOK SELATAN</t>
  </si>
  <si>
    <t>SANGIR JUJUAN|SOLOK SELATAN</t>
  </si>
  <si>
    <t>SANGIR|SOLOK SELATAN</t>
  </si>
  <si>
    <t>SANGKAPURA|GRESIK</t>
  </si>
  <si>
    <t>SANGKUB|BOLAANG MONGONDOW UTARA</t>
  </si>
  <si>
    <t>SANO NGGOANG|MANGGARAI BARAT</t>
  </si>
  <si>
    <t>SANROBONE|TAKALAR</t>
  </si>
  <si>
    <t>SAPE|BIMA</t>
  </si>
  <si>
    <t>SAPTOSARI|GUNUNGKIDUL</t>
  </si>
  <si>
    <t>SAPURAN|WONOSOBO</t>
  </si>
  <si>
    <t>SARADAN|MADIUN</t>
  </si>
  <si>
    <t>SARANG|REMBANG</t>
  </si>
  <si>
    <t>SARIO|KOTA MANADO</t>
  </si>
  <si>
    <t>SARIREJO|LAMONGAN</t>
  </si>
  <si>
    <t>SARIWANGI|TASIKMALAYA</t>
  </si>
  <si>
    <t>SARJO|MAMUJU UTARA</t>
  </si>
  <si>
    <t>SARMI|SARMI</t>
  </si>
  <si>
    <t>SAROLANGUN|SAROLANGUN</t>
  </si>
  <si>
    <t>SARONGGI|SUMENEP</t>
  </si>
  <si>
    <t>SARUDIK|TAPANULI TENGAH</t>
  </si>
  <si>
    <t>SARUDU|MAMUJU UTARA</t>
  </si>
  <si>
    <t>SASAK RANAH PESISIR|PASAMAN BARAT</t>
  </si>
  <si>
    <t>SATAR MESE BARAT|MANGGARAI</t>
  </si>
  <si>
    <t>SATARMESE|MANGGARAI</t>
  </si>
  <si>
    <t>SAUSU|PARIGI MOUTONG</t>
  </si>
  <si>
    <t>SAWA|KONAWE UTARA</t>
  </si>
  <si>
    <t>SAWAH BESAR|JAKARTA PUSAT</t>
  </si>
  <si>
    <t>SAWAHAN|KOTA SURABAYA</t>
  </si>
  <si>
    <t>SAWAHAN|MADIUN</t>
  </si>
  <si>
    <t>SAWAHAN|NGANJUK</t>
  </si>
  <si>
    <t>SAWAN|BULELENG</t>
  </si>
  <si>
    <t>SAWANG|ACEH SELATAN</t>
  </si>
  <si>
    <t>SAWANG|ACEH UTARA</t>
  </si>
  <si>
    <t>SAWANGAN|KOTA DEPOK</t>
  </si>
  <si>
    <t>SAWANGAN|MAGELANG</t>
  </si>
  <si>
    <t>SAWERIGADI|MUNA BARAT</t>
  </si>
  <si>
    <t>SAWIT|BOYOLALI</t>
  </si>
  <si>
    <t>SAWO|NIAS UTARA</t>
  </si>
  <si>
    <t>SAWOO|PONOROGO</t>
  </si>
  <si>
    <t>SAYUNG|DEMAK</t>
  </si>
  <si>
    <t>SAYUR MATINGGI|TAPANULI SELATAN</t>
  </si>
  <si>
    <t>SEBERANG ULU I|KOTA PALEMBANG</t>
  </si>
  <si>
    <t>SEBERANG ULU II|KOTA PALEMBANG</t>
  </si>
  <si>
    <t>SEBERIDA|INDRAGIRI HULU</t>
  </si>
  <si>
    <t>SECANG|MAGELANG</t>
  </si>
  <si>
    <t>SECANGGANG|LANGKAT</t>
  </si>
  <si>
    <t>SEDAN|REMBANG</t>
  </si>
  <si>
    <t>SEDATI|SIDOARJO</t>
  </si>
  <si>
    <t>SEDAYU|BANTUL</t>
  </si>
  <si>
    <t>SEDONG|CIREBON</t>
  </si>
  <si>
    <t>SEGERI|PANGKAJENE DAN KEPULAUAN</t>
  </si>
  <si>
    <t>SEGINIM|BENGKULU SELATAN</t>
  </si>
  <si>
    <t>SEI BALAI|BATU BARA</t>
  </si>
  <si>
    <t>SEI BAMBAN|SERDANG BEDAGAI</t>
  </si>
  <si>
    <t>SEI BINGAI|LANGKAT</t>
  </si>
  <si>
    <t>SEI DADAP|ASAHAN</t>
  </si>
  <si>
    <t>SEI KEPAYANG BARAT|ASAHAN</t>
  </si>
  <si>
    <t>SEI KEPAYANG|ASAHAN</t>
  </si>
  <si>
    <t>SEI LEPAN|LANGKAT</t>
  </si>
  <si>
    <t>SEI RAMPAH|SERDANG BEDAGAI</t>
  </si>
  <si>
    <t>SEI SUKA|BATU BARA</t>
  </si>
  <si>
    <t>SEI TUALANG RASO|KOTA TANJUNG BALAI</t>
  </si>
  <si>
    <t>SEKAMPUNG UDIK|LAMPUNG TIMUR</t>
  </si>
  <si>
    <t>SEKAMPUNG|LAMPUNG TIMUR</t>
  </si>
  <si>
    <t>SEKAR|BOJONEGORO</t>
  </si>
  <si>
    <t>SEKARAN|LAMONGAN</t>
  </si>
  <si>
    <t>SEKARBELA|KOTA MATARAM</t>
  </si>
  <si>
    <t>SEKAYU|MUSI BANYUASIN</t>
  </si>
  <si>
    <t>SEKERNAN|MUARO JAMBI</t>
  </si>
  <si>
    <t>PT-MUARO JAMBI WEST SEKERNAN</t>
  </si>
  <si>
    <t>SEKINCAU|LAMPUNG BARAT</t>
  </si>
  <si>
    <t>SEKONGKANG|SUMBAWA BARAT</t>
  </si>
  <si>
    <t>SEKOTONG|LOMBOK BARAT</t>
  </si>
  <si>
    <t>SEKUPANG|KOTA BATAM</t>
  </si>
  <si>
    <t>SELAAWI|GARUT</t>
  </si>
  <si>
    <t>SELAGAI LINGGA|LAMPUNG TENGAH</t>
  </si>
  <si>
    <t>SELAGAN RAYA|MUKOMUKO</t>
  </si>
  <si>
    <t>SELAJAMBE|KUNINGAN</t>
  </si>
  <si>
    <t>SELANGIT|MUSI RAWAS</t>
  </si>
  <si>
    <t>PT-LUBUKLINGGAU STL.ULU TERAWAS</t>
  </si>
  <si>
    <t>SELAPARANG|KOTA MATARAM</t>
  </si>
  <si>
    <t>SELARU|MALUKU TENGGARA BARAT</t>
  </si>
  <si>
    <t>SELAT NASIK|BELITUNG</t>
  </si>
  <si>
    <t>SELAT|KARANGASEM</t>
  </si>
  <si>
    <t>SELEBAR|KOTA BENGKULU</t>
  </si>
  <si>
    <t>SELEMADEG BARAT|TABANAN</t>
  </si>
  <si>
    <t>SELEMADEG TIMUR|TABANAN</t>
  </si>
  <si>
    <t>SELEMADEG|TABANAN</t>
  </si>
  <si>
    <t>SELESAI|LANGKAT</t>
  </si>
  <si>
    <t>SELO|BOYOLALI</t>
  </si>
  <si>
    <t>SELOGIRI|WONOGIRI</t>
  </si>
  <si>
    <t>SELOMERTO|WONOSOBO</t>
  </si>
  <si>
    <t>SELONG|LOMBOK TIMUR</t>
  </si>
  <si>
    <t>SELOPAMPANG|TEMANGGUNG</t>
  </si>
  <si>
    <t>SELOPURO|BLITAR</t>
  </si>
  <si>
    <t>SELOREJO|BLITAR</t>
  </si>
  <si>
    <t>SELUMA BARAT|SELUMA</t>
  </si>
  <si>
    <t>SELUMA SELATAN|SELUMA</t>
  </si>
  <si>
    <t>SELUMA TIMUR|SELUMA</t>
  </si>
  <si>
    <t>SELUMA|SELUMA</t>
  </si>
  <si>
    <t>SELUPU REJANG|REJANG LEBONG</t>
  </si>
  <si>
    <t>SEMADAM|ACEH TENGGARA</t>
  </si>
  <si>
    <t>SEMAKA|TANGGAMUS</t>
  </si>
  <si>
    <t>SEMAMPIR|KOTA SURABAYA</t>
  </si>
  <si>
    <t>SEMANDING|TUBAN</t>
  </si>
  <si>
    <t>SEMANGGA|MERAUKE</t>
  </si>
  <si>
    <t>SEMANU|GUNUNGKIDUL</t>
  </si>
  <si>
    <t>SEMARANG BARAT|KOTA SEMARANG</t>
  </si>
  <si>
    <t>SEMARANG SELATAN|KOTA SEMARANG</t>
  </si>
  <si>
    <t>SEMARANG TENGAH|KOTA SEMARANG</t>
  </si>
  <si>
    <t>SEMARANG TIMUR|KOTA SEMARANG</t>
  </si>
  <si>
    <t>SEMARANG UTARA|KOTA SEMARANG</t>
  </si>
  <si>
    <t>SEMATANG BORANG|KOTA PALEMBANG</t>
  </si>
  <si>
    <t>SEMAU SELATAN|KUPANG</t>
  </si>
  <si>
    <t>SEMAU|KUPANG</t>
  </si>
  <si>
    <t>SEMBALUN|LOMBOK TIMUR</t>
  </si>
  <si>
    <t>SEMBAWA|BANYUASIN</t>
  </si>
  <si>
    <t>SEMBORO|JEMBER</t>
  </si>
  <si>
    <t>SEMENDAWAI BARAT|OGAN KOMERING ULU TIMUR</t>
  </si>
  <si>
    <t>SEMENDAWAI SUKU III|OGAN KOMERING ULU TIMUR</t>
  </si>
  <si>
    <t>SEMENDAWAI TIMUR|OGAN KOMERING ULU TIMUR</t>
  </si>
  <si>
    <t>PT-SEMENDAWAI TIMUR</t>
  </si>
  <si>
    <t>SEMENDE DARAT LAUT|MUARA ENIM</t>
  </si>
  <si>
    <t>SEMENDE DARAT TENGAH|MUARA ENIM</t>
  </si>
  <si>
    <t>SEMENDE DARAT ULU|MUARA ENIM</t>
  </si>
  <si>
    <t>SEMIDANG AJI|OGAN KOMERING ULU</t>
  </si>
  <si>
    <t>SEMIDANG ALAS MARAS|SELUMA</t>
  </si>
  <si>
    <t>SEMIDANG ALAS|SELUMA</t>
  </si>
  <si>
    <t>SEMIDANG GUMAY|KAUR</t>
  </si>
  <si>
    <t>SEMIN|GUNUNGKIDUL</t>
  </si>
  <si>
    <t>PT-SEMIN</t>
  </si>
  <si>
    <t>SEMPOL|BONDOWOSO</t>
  </si>
  <si>
    <t>PT-PRAJEKAN BONDOWOSO</t>
  </si>
  <si>
    <t>SEMPOR|KEBUMEN</t>
  </si>
  <si>
    <t>SEMPU|BANYUWANGI</t>
  </si>
  <si>
    <t>SENAPELAN|KOTA PEKANBARU</t>
  </si>
  <si>
    <t>SENAYANG|LINGGA</t>
  </si>
  <si>
    <t>SENDANA|KOTA PALOPO</t>
  </si>
  <si>
    <t>SENDANA|MAJENE</t>
  </si>
  <si>
    <t>SENDANG AGUNG|LAMPUNG TENGAH</t>
  </si>
  <si>
    <t>SENDANG|TULUNGAGUNG</t>
  </si>
  <si>
    <t>SENDURO|LUMAJANG</t>
  </si>
  <si>
    <t>SENORI|TUBAN</t>
  </si>
  <si>
    <t>SENTAJO RAYA|KUANTAN SINGINGI</t>
  </si>
  <si>
    <t>SENTANI BARAT|JAYAPURA</t>
  </si>
  <si>
    <t>SENTANI TIMUR|JAYAPURA</t>
  </si>
  <si>
    <t>SENTANI|JAYAPURA</t>
  </si>
  <si>
    <t>SENTOLO|KULON PROGO</t>
  </si>
  <si>
    <t>SENYERANG|TANJUNG JABUNG BARAT</t>
  </si>
  <si>
    <t>SEPATAN TIMUR|TANGERANG</t>
  </si>
  <si>
    <t>SEPATAN|TANGERANG</t>
  </si>
  <si>
    <t>PT-SINTANG OUTER</t>
  </si>
  <si>
    <t>SEPULU|BANGKALAN</t>
  </si>
  <si>
    <t>SEPUTIH AGUNG|LAMPUNG TENGAH</t>
  </si>
  <si>
    <t>SEPUTIH BANYAK|LAMPUNG TENGAH</t>
  </si>
  <si>
    <t>SEPUTIH MATARAM|LAMPUNG TENGAH</t>
  </si>
  <si>
    <t>PT-TERBANGGI BESAR</t>
  </si>
  <si>
    <t>SEPUTIH RAMAN|LAMPUNG TENGAH</t>
  </si>
  <si>
    <t>SEPUTIH SURABAYA|LAMPUNG TENGAH</t>
  </si>
  <si>
    <t>PT-SEPUTIH SURABAYA</t>
  </si>
  <si>
    <t>SERAM BARAT|SERAM BAGIAN BARAT</t>
  </si>
  <si>
    <t>SERANG BARU|BEKASI</t>
  </si>
  <si>
    <t>SERANG|KOTA SERANG</t>
  </si>
  <si>
    <t>SERANGPANJANG|SUBANG</t>
  </si>
  <si>
    <t>SERBA JADI|SERDANG BEDAGAI</t>
  </si>
  <si>
    <t>SERENGAN|KOTA SURAKARTA</t>
  </si>
  <si>
    <t>SERI KUALA LOBAM|BINTAN</t>
  </si>
  <si>
    <t>SERIRIT|BULELENG</t>
  </si>
  <si>
    <t>SERPONG UTARA|KOTA TANGERANG SELATAN</t>
  </si>
  <si>
    <t>PT-SERPONG</t>
  </si>
  <si>
    <t>SERPONG|KOTA TANGERANG SELATAN</t>
  </si>
  <si>
    <t>SERUWAY|ACEH TAMIANG</t>
  </si>
  <si>
    <t>SESEAN SULOARA|TORAJA UTARA</t>
  </si>
  <si>
    <t>SESEAN|TORAJA UTARA</t>
  </si>
  <si>
    <t>SESENAPADANG|MAMASA</t>
  </si>
  <si>
    <t>SETELUK|SUMBAWA BARAT</t>
  </si>
  <si>
    <t>SETIA BAKTI|ACEH JAYA</t>
  </si>
  <si>
    <t>SETIA BUDI|JAKARTA SELATAN</t>
  </si>
  <si>
    <t>SETIA JANJI|ASAHAN</t>
  </si>
  <si>
    <t>SETIA|ACEH BARAT DAYA</t>
  </si>
  <si>
    <t>SETU|BEKASI</t>
  </si>
  <si>
    <t>PT-TAMBUN</t>
  </si>
  <si>
    <t>SETU|KOTA TANGERANG SELATAN</t>
  </si>
  <si>
    <t>SEULIMEUM|ACEH BESAR</t>
  </si>
  <si>
    <t>SEUNAGAN TIMUR|NAGAN RAYA</t>
  </si>
  <si>
    <t>SEUNAGAN|NAGAN RAYA</t>
  </si>
  <si>
    <t>SEUNUDDON|ACEH UTARA</t>
  </si>
  <si>
    <t>SEWON|BANTUL</t>
  </si>
  <si>
    <t>SEYEGAN|SLEMAN</t>
  </si>
  <si>
    <t>SIABU|MANDAILING NATAL</t>
  </si>
  <si>
    <t>SIAK HULU|KAMPAR</t>
  </si>
  <si>
    <t>SIAK KECIL|BENGKALIS</t>
  </si>
  <si>
    <t>SIAK|SIAK</t>
  </si>
  <si>
    <t>SIANJUR MULA-MULA|SAMOSIR</t>
  </si>
  <si>
    <t>SIANTAN TENGAH|KEPULAUAN ANAMBAS</t>
  </si>
  <si>
    <t>SIANTAN|KEPULAUAN ANAMBAS</t>
  </si>
  <si>
    <t>SIANTAR BARAT|KOTA PEMATANGSIANTAR</t>
  </si>
  <si>
    <t>PT-PEMATANGSIANTAR</t>
  </si>
  <si>
    <t>SIANTAR MARIHAT|KOTA PEMATANGSIANTAR</t>
  </si>
  <si>
    <t>SIANTAR MARIMBUN|KOTA PEMATANGSIANTAR</t>
  </si>
  <si>
    <t>SIANTAR MARTOBA|KOTA PEMATANGSIANTAR</t>
  </si>
  <si>
    <t>SIANTAR NARUMONDA|TOBA SAMOSIR</t>
  </si>
  <si>
    <t>SIANTAR SELATAN|KOTA PEMATANGSIANTAR</t>
  </si>
  <si>
    <t>SIANTAR SITALASARI|KOTA PEMATANGSIANTAR</t>
  </si>
  <si>
    <t>SIANTAR TIMUR|KOTA PEMATANGSIANTAR</t>
  </si>
  <si>
    <t>SIANTAR UTARA|KOTA PEMATANGSIANTAR</t>
  </si>
  <si>
    <t>SIANTAR|SIMALUNGUN</t>
  </si>
  <si>
    <t>SIATAS BARITA|TAPANULI UTARA</t>
  </si>
  <si>
    <t>SIBABANGUN|TAPANULI TENGAH</t>
  </si>
  <si>
    <t>SIBOLANGIT|DELI SERDANG</t>
  </si>
  <si>
    <t>PT-SIBOLANGIT</t>
  </si>
  <si>
    <t>SIBOLGA KOTA|KOTA SIBOLGA</t>
  </si>
  <si>
    <t>SIBOLGA SAMBAS|KOTA SIBOLGA</t>
  </si>
  <si>
    <t>SIBOLGA SELATAN|KOTA SIBOLGA</t>
  </si>
  <si>
    <t>SIBOLGA UTARA|KOTA SIBOLGA</t>
  </si>
  <si>
    <t>SIBORONGBORONG|TAPANULI UTARA</t>
  </si>
  <si>
    <t>SIBULUE|BONE</t>
  </si>
  <si>
    <t>SIDAMANIK|SIMALUNGUN</t>
  </si>
  <si>
    <t>SIDAMULIH|PANGANDARAN</t>
  </si>
  <si>
    <t>SIDAREJA|CILACAP</t>
  </si>
  <si>
    <t>SIDAYU|GRESIK</t>
  </si>
  <si>
    <t>SIDEMEN|KARANGASEM</t>
  </si>
  <si>
    <t>SIDIKALANG|DAIRI</t>
  </si>
  <si>
    <t>PT-SIDIKALANG</t>
  </si>
  <si>
    <t>SIDOAN|PARIGI MOUTONG</t>
  </si>
  <si>
    <t>SIDOARJO|SIDOARJO</t>
  </si>
  <si>
    <t>SIDOHARJO|SRAGEN</t>
  </si>
  <si>
    <t>SIDOHARJO|WONOGIRI</t>
  </si>
  <si>
    <t>SIDOMUKTI|KOTA SALATIGA</t>
  </si>
  <si>
    <t>SIDOMULYO|LAMPUNG SELATAN</t>
  </si>
  <si>
    <t>SIDOREJO|KOTA SALATIGA</t>
  </si>
  <si>
    <t>SIDOREJO|MAGETAN</t>
  </si>
  <si>
    <t>SIEMPAT NEMPU HULU|DAIRI</t>
  </si>
  <si>
    <t>SIEMPAT NEMPU|DAIRI</t>
  </si>
  <si>
    <t>SIEMPAT RUBE|PAKPAK BHARAT</t>
  </si>
  <si>
    <t>SIGALUH|BANJARNEGARA</t>
  </si>
  <si>
    <t>SIGI BIROMARU|SIGI</t>
  </si>
  <si>
    <t>SIGUMPAR|TOBA SAMOSIR</t>
  </si>
  <si>
    <t>SIJAMAPOLANG|HUMBANG HASUNDUTAN</t>
  </si>
  <si>
    <t>SIJUK|BELITUNG</t>
  </si>
  <si>
    <t>SIJUNJUNG|SIJUNJUNG</t>
  </si>
  <si>
    <t>SIKAP DALAM|EMPAT LAWANG</t>
  </si>
  <si>
    <t>SIKUR|LOMBOK TIMUR</t>
  </si>
  <si>
    <t>SILAEN|TOBA SAMOSIR</t>
  </si>
  <si>
    <t>SILAHI SABUNGAN|DAIRI</t>
  </si>
  <si>
    <t>SILANGKITANG|LABUHANBATU SELATAN</t>
  </si>
  <si>
    <t>PT-SUNGAI KANAN</t>
  </si>
  <si>
    <t>SILAU LAUT|ASAHAN</t>
  </si>
  <si>
    <t>SILAUT|PESISIR SELATAN</t>
  </si>
  <si>
    <t>SILIAN RAYA|MINAHASA TENGGARA</t>
  </si>
  <si>
    <t>SILIH NARA|ACEH TENGAH</t>
  </si>
  <si>
    <t>SILIMA PUNGGAPUNGGA|DAIRI</t>
  </si>
  <si>
    <t>SILIMAKUTA|SIMALUNGUN</t>
  </si>
  <si>
    <t>SILINDA|SERDANG BEDAGAI</t>
  </si>
  <si>
    <t>SILIRAGUNG|BANYUWANGI</t>
  </si>
  <si>
    <t>SILO|JEMBER</t>
  </si>
  <si>
    <t>SILOU KAHEAN|SIMALUNGUN</t>
  </si>
  <si>
    <t>SILUNGKANG|KOTA SAWAHLUNTO</t>
  </si>
  <si>
    <t>SIMAN|PONOROGO</t>
  </si>
  <si>
    <t>SIMANGAMBAT|PADANG LAWAS UTARA</t>
  </si>
  <si>
    <t>SIMANGUMBAN|TAPANULI UTARA</t>
  </si>
  <si>
    <t>SIMANINDO|SAMOSIR</t>
  </si>
  <si>
    <t>SIMBANG|MAROS</t>
  </si>
  <si>
    <t>SIMBORO|MAMUJU</t>
  </si>
  <si>
    <t>SIMEULUE CUT|SIMEULUE</t>
  </si>
  <si>
    <t>SIMEULUE TENGAH|SIMEULUE</t>
  </si>
  <si>
    <t>SIMEULUE TIMUR|SIMEULUE</t>
  </si>
  <si>
    <t>SIMO|BOYOLALI</t>
  </si>
  <si>
    <t>SIMOKERTO|KOTA SURABAYA</t>
  </si>
  <si>
    <t>SIMPANG ALAHAN MATI|PASAMAN</t>
  </si>
  <si>
    <t>SIMPANG EMPAT|ASAHAN</t>
  </si>
  <si>
    <t>SIMPANG EMPAT|KARO</t>
  </si>
  <si>
    <t>SIMPANG KANAN|ACEH SINGKIL</t>
  </si>
  <si>
    <t>SIMPANG KANAN|ROKAN HILIR</t>
  </si>
  <si>
    <t>SIMPANG KATIS|BANGKA TENGAH</t>
  </si>
  <si>
    <t>SIMPANG KERAMAT|ACEH UTARA</t>
  </si>
  <si>
    <t>SIMPANG KIRI|KOTA SUBULUSSALAM</t>
  </si>
  <si>
    <t>SIMPANG MAMPLAM|BIREUEN</t>
  </si>
  <si>
    <t>SIMPANG PEMATANG|MESUJI</t>
  </si>
  <si>
    <t>SIMPANG PESAK|BELITUNG TIMUR</t>
  </si>
  <si>
    <t>SIMPANG RAYA|BANGGAI</t>
  </si>
  <si>
    <t>SIMPANG RENGGIANG|BELITUNG TIMUR</t>
  </si>
  <si>
    <t>SIMPANG RIMBA|BANGKA SELATAN</t>
  </si>
  <si>
    <t>SIMPANG TERITIP|BANGKA BARAT</t>
  </si>
  <si>
    <t>SIMPANG TIGA|ACEH BESAR</t>
  </si>
  <si>
    <t>SIMPANG TIGA|PIDIE</t>
  </si>
  <si>
    <t>SIMPANG ULIM|ACEH TIMUR</t>
  </si>
  <si>
    <t>SIMPANG|OGAN KOMERING ULU SELATAN</t>
  </si>
  <si>
    <t>SIMPENAN|SUKABUMI</t>
  </si>
  <si>
    <t>SINABOI|ROKAN HILIR</t>
  </si>
  <si>
    <t>SINAR PENINJAUAN|OGAN KOMERING ULU</t>
  </si>
  <si>
    <t>SINDANG BELITI ILIR|REJANG LEBONG</t>
  </si>
  <si>
    <t>SINDANG BELITI ULU|REJANG LEBONG</t>
  </si>
  <si>
    <t>SINDANG DATARAN|REJANG LEBONG</t>
  </si>
  <si>
    <t>SINDANG JAYA|TANGERANG</t>
  </si>
  <si>
    <t>SINDANG KELINGI|REJANG LEBONG</t>
  </si>
  <si>
    <t>SINDANG|INDRAMAYU</t>
  </si>
  <si>
    <t>SINDANG|MAJALENGKA</t>
  </si>
  <si>
    <t>SINDANGAGUNG|KUNINGAN</t>
  </si>
  <si>
    <t>SINDANGBARANG|CIANJUR</t>
  </si>
  <si>
    <t>SINDANGKASIH|CIAMIS</t>
  </si>
  <si>
    <t>SINDANGKERTA|BANDUNG BARAT</t>
  </si>
  <si>
    <t>SINDANGRESMI|PANDEGLANG</t>
  </si>
  <si>
    <t>SINDANGWANGI|MAJALENGKA</t>
  </si>
  <si>
    <t>SINDUE TOBATA|DONGGALA</t>
  </si>
  <si>
    <t>SINDUE TOMBUSAMBORA|DONGGALA</t>
  </si>
  <si>
    <t>SINDUE|DONGGALA</t>
  </si>
  <si>
    <t>SINE|NGAWI</t>
  </si>
  <si>
    <t>SINGAJAYA|GARUT</t>
  </si>
  <si>
    <t>SINGAPARNA|TASIKMALAYA</t>
  </si>
  <si>
    <t>SINGARAN PATI|KOTA BENGKULU</t>
  </si>
  <si>
    <t>SINGGAHAN|TUBAN</t>
  </si>
  <si>
    <t>SINGINGI HILIR|KUANTAN SINGINGI</t>
  </si>
  <si>
    <t>SINGINGI|KUANTAN SINGINGI</t>
  </si>
  <si>
    <t>SINGKEP BARAT|LINGGA</t>
  </si>
  <si>
    <t>SINGKEP PESISIR|LINGGA</t>
  </si>
  <si>
    <t>SINGKEP SELATAN|LINGGA</t>
  </si>
  <si>
    <t>SINGKEP|LINGGA</t>
  </si>
  <si>
    <t>SINGKIL UTARA|ACEH SINGKIL</t>
  </si>
  <si>
    <t>SINGKIL|ACEH SINGKIL</t>
  </si>
  <si>
    <t>SINGKIL|KOTA MANADO</t>
  </si>
  <si>
    <t>SINGKOHOR|ACEH SINGKIL</t>
  </si>
  <si>
    <t>SINGKUT|SAROLANGUN</t>
  </si>
  <si>
    <t>PT-SAROLANGUN SINGKUT</t>
  </si>
  <si>
    <t>SINGOJURUH|BANYUWANGI</t>
  </si>
  <si>
    <t>SINGOROJO|KENDAL</t>
  </si>
  <si>
    <t>SINGOSARI|MALANG</t>
  </si>
  <si>
    <t>SINIU|PARIGI MOUTONG</t>
  </si>
  <si>
    <t>SINJAI BARAT|SINJAI</t>
  </si>
  <si>
    <t>PT-SINJAI</t>
  </si>
  <si>
    <t>SINJAI BORONG|SINJAI</t>
  </si>
  <si>
    <t>SINJAI SELATAN|SINJAI</t>
  </si>
  <si>
    <t>SINJAI TENGAH|SINJAI</t>
  </si>
  <si>
    <t>SINJAI TIMUR|SINJAI</t>
  </si>
  <si>
    <t>SINJAI UTARA|SINJAI</t>
  </si>
  <si>
    <t>SINOA|BANTAENG</t>
  </si>
  <si>
    <t>SINONSAYANG|MINAHASA SELATAN</t>
  </si>
  <si>
    <t>SINTUAK TOBOH GADANG|PADANG PARIAMAN</t>
  </si>
  <si>
    <t>SINUNUKAN|MANDAILING NATAL</t>
  </si>
  <si>
    <t>SIOMPU BARAT|BUTON SELATAN</t>
  </si>
  <si>
    <t>SIOMPU|BUTON SELATAN</t>
  </si>
  <si>
    <t>SIOTAPINA|BUTON</t>
  </si>
  <si>
    <t>SIPAHUTAR|TAPANULI UTARA</t>
  </si>
  <si>
    <t>SIPATANA|KOTA GORONTALO</t>
  </si>
  <si>
    <t>SIPIROK|TAPANULI SELATAN</t>
  </si>
  <si>
    <t>SIPISPIS|SERDANG BEDAGAI</t>
  </si>
  <si>
    <t>SIPOHOLON|TAPANULI UTARA</t>
  </si>
  <si>
    <t>SIRAH PULAU PADANG|OGAN KOMERING ILIR</t>
  </si>
  <si>
    <t>SIRAMPOG|BREBES</t>
  </si>
  <si>
    <t>SIRANDORUNG|TAPANULI TENGAH</t>
  </si>
  <si>
    <t>SIRAPIT|LANGKAT</t>
  </si>
  <si>
    <t>SIRENJA|DONGGALA</t>
  </si>
  <si>
    <t>SIRIMAU|KOTA AMBON</t>
  </si>
  <si>
    <t>SIROMBU|NIAS BARAT</t>
  </si>
  <si>
    <t>SITAHUIS|TAPANULI TENGAH</t>
  </si>
  <si>
    <t>SITELLU TALI URANG JEHE|PAKPAK BHARAT</t>
  </si>
  <si>
    <t>SITELLU TALI URANG JULU|PAKPAK BHARAT</t>
  </si>
  <si>
    <t>SITINJAU LAUT|KERINCI</t>
  </si>
  <si>
    <t>SITINJO|DAIRI</t>
  </si>
  <si>
    <t>SITIO-TIO|SAMOSIR</t>
  </si>
  <si>
    <t>SITIUNG|DHARMASRAYA</t>
  </si>
  <si>
    <t>SITOLU ORI|NIAS UTARA</t>
  </si>
  <si>
    <t>SITUBONDO|SITUBONDO</t>
  </si>
  <si>
    <t>SITUJUAH LIMO NAGARI|LIMA PULUH KOTA</t>
  </si>
  <si>
    <t>SITURAJA|SUMEDANG</t>
  </si>
  <si>
    <t>SIULAK MUKAI|KERINCI</t>
  </si>
  <si>
    <t>SIULAK|KERINCI</t>
  </si>
  <si>
    <t>SIWALAN|PEKALONGAN</t>
  </si>
  <si>
    <t>SKANTO|KEEROM</t>
  </si>
  <si>
    <t>SLAHUNG|PONOROGO</t>
  </si>
  <si>
    <t>SLAWI|TEGAL</t>
  </si>
  <si>
    <t>SLEMAN|SLEMAN</t>
  </si>
  <si>
    <t>SLIYEG|INDRAMAYU</t>
  </si>
  <si>
    <t>SLOGOHIMO|WONOGIRI</t>
  </si>
  <si>
    <t>SLUKE|REMBANG</t>
  </si>
  <si>
    <t>SOA|NGADA</t>
  </si>
  <si>
    <t>SOBANG|LEBAK</t>
  </si>
  <si>
    <t>SOBANG|PANDEGLANG</t>
  </si>
  <si>
    <t>SOCAH|BANGKALAN</t>
  </si>
  <si>
    <t>SODONGHILIR|TASIKMALAYA</t>
  </si>
  <si>
    <t>SOGAE'ADU|NIAS</t>
  </si>
  <si>
    <t>SOJOL UTARA|DONGGALA</t>
  </si>
  <si>
    <t>SOJOL|DONGGALA</t>
  </si>
  <si>
    <t>SOKARAJA|BANYUMAS</t>
  </si>
  <si>
    <t>SOKO|TUBAN</t>
  </si>
  <si>
    <t>SOKOBANAH|SAMPANG</t>
  </si>
  <si>
    <t>SOLEAR|TANGERANG</t>
  </si>
  <si>
    <t>SOLOKANJERUK|BANDUNG</t>
  </si>
  <si>
    <t>SOLOKURO|LAMONGAN</t>
  </si>
  <si>
    <t>SOLOR BARAT|FLORES TIMUR</t>
  </si>
  <si>
    <t>SOLOR SELATAN|FLORES TIMUR</t>
  </si>
  <si>
    <t>SOLOR TIMUR|FLORES TIMUR</t>
  </si>
  <si>
    <t>SOMAGEDE|BANYUMAS</t>
  </si>
  <si>
    <t>SOMAMBAWA|NIAS SELATAN</t>
  </si>
  <si>
    <t>SOMBA OPU|GOWA</t>
  </si>
  <si>
    <t>SONDER|MINAHASA</t>
  </si>
  <si>
    <t>SONGGOM|BREBES</t>
  </si>
  <si>
    <t>SONGGON|BANYUWANGI</t>
  </si>
  <si>
    <t>SOOKO|MOJOKERTO</t>
  </si>
  <si>
    <t>SOOKO|PONOROGO</t>
  </si>
  <si>
    <t>SOPAI|TORAJA UTARA</t>
  </si>
  <si>
    <t>SOPPENG RIAJA|BARRU</t>
  </si>
  <si>
    <t>SORAWOLIO|KOTA BAU BAU</t>
  </si>
  <si>
    <t>SOREANG|BANDUNG</t>
  </si>
  <si>
    <t>SOREANG|KOTA PARE PARE</t>
  </si>
  <si>
    <t>SORKAM BARAT|TAPANULI TENGAH</t>
  </si>
  <si>
    <t>SORKAM|TAPANULI TENGAH</t>
  </si>
  <si>
    <t>SORONG BARAT|KOTA SORONG</t>
  </si>
  <si>
    <t>SORONG KEPULAUAN|KOTA SORONG</t>
  </si>
  <si>
    <t>SORONG KOTA|KOTA SORONG</t>
  </si>
  <si>
    <t>SORONG MANOI|KOTA SORONG</t>
  </si>
  <si>
    <t>SORONG TIMUR|KOTA SORONG</t>
  </si>
  <si>
    <t>SORONG UTARA|KOTA SORONG</t>
  </si>
  <si>
    <t>SORONG|KOTA SORONG</t>
  </si>
  <si>
    <t>SOROPIA|KONAWE</t>
  </si>
  <si>
    <t>SOSA|PADANG LAWAS</t>
  </si>
  <si>
    <t>PT-BATANG LUBU SUTAM</t>
  </si>
  <si>
    <t>SOSOH BUAY RAYAP|OGAN KOMERING ULU</t>
  </si>
  <si>
    <t>SOSOPAN|PADANG LAWAS</t>
  </si>
  <si>
    <t>SOSOR GADONG|TAPANULI TENGAH</t>
  </si>
  <si>
    <t>SRAGEN|SRAGEN</t>
  </si>
  <si>
    <t>SRAGI|LAMPUNG SELATAN</t>
  </si>
  <si>
    <t>SRAGI|PEKALONGAN</t>
  </si>
  <si>
    <t>SRANDAKAN|BANTUL</t>
  </si>
  <si>
    <t>SRENGAT|BLITAR</t>
  </si>
  <si>
    <t>SRESEH|SAMPANG</t>
  </si>
  <si>
    <t>SRONO|BANYUWANGI</t>
  </si>
  <si>
    <t>SRUMBUNG|MAGELANG</t>
  </si>
  <si>
    <t>SRUWENG|KEBUMEN</t>
  </si>
  <si>
    <t>STABAT|LANGKAT</t>
  </si>
  <si>
    <t>STL.ULU TERAWAS|MUSI RAWAS</t>
  </si>
  <si>
    <t>STM HILIR|DELI SERDANG</t>
  </si>
  <si>
    <t>STM HULU|DELI SERDANG</t>
  </si>
  <si>
    <t>SUAK TAPEH|BANYUASIN</t>
  </si>
  <si>
    <t>SUBAH|BATANG</t>
  </si>
  <si>
    <t>SUBANG|KUNINGAN</t>
  </si>
  <si>
    <t>SUBANG|SUBANG</t>
  </si>
  <si>
    <t>SUBOH|SITUBONDO</t>
  </si>
  <si>
    <t>SUCINARAJA|GARUT</t>
  </si>
  <si>
    <t>SUDIMORO|PACITAN</t>
  </si>
  <si>
    <t>SUELA|LOMBOK TIMUR</t>
  </si>
  <si>
    <t>SUGIHWARAS|BOJONEGORO</t>
  </si>
  <si>
    <t>SUGIO|LAMONGAN</t>
  </si>
  <si>
    <t>SUKA KARYA|MUSI RAWAS</t>
  </si>
  <si>
    <t>SUKA MAKMUE|NAGAN RAYA</t>
  </si>
  <si>
    <t>SUKABUMI|KOTA BANDAR LAMPUNG</t>
  </si>
  <si>
    <t>SUKABUMI|SUKABUMI</t>
  </si>
  <si>
    <t>SUKADANA|CIAMIS</t>
  </si>
  <si>
    <t>SUKADANA|LAMPUNG TIMUR</t>
  </si>
  <si>
    <t>PT-SUKADANA LAMTIM</t>
  </si>
  <si>
    <t>SUKADIRI|TANGERANG</t>
  </si>
  <si>
    <t>PT-PAKUHAJI</t>
  </si>
  <si>
    <t>SUKAGUMIWANG|INDRAMAYU</t>
  </si>
  <si>
    <t>SUKAHAJI|MAJALENGKA</t>
  </si>
  <si>
    <t>SUKAHENING|TASIKMALAYA</t>
  </si>
  <si>
    <t>SUKAJADI|KOTA BANDUNG</t>
  </si>
  <si>
    <t>SUKAJADI|KOTA PEKANBARU</t>
  </si>
  <si>
    <t>SUKAJAYA|BOGOR</t>
  </si>
  <si>
    <t>SUKAJAYA|KOTA SABANG</t>
  </si>
  <si>
    <t>SUKAKARYA|BEKASI</t>
  </si>
  <si>
    <t>SUKAKARYA|KOTA SABANG</t>
  </si>
  <si>
    <t>SUKALARANG|SUKABUMI</t>
  </si>
  <si>
    <t>SUKALUYU|CIANJUR</t>
  </si>
  <si>
    <t>SUKAMAJU|LUWU UTARA</t>
  </si>
  <si>
    <t>SUKAMAKMUR|ACEH BESAR</t>
  </si>
  <si>
    <t>SUKAMAKMUR|BOGOR</t>
  </si>
  <si>
    <t>SUKAMANTRI|CIAMIS</t>
  </si>
  <si>
    <t>SUKAMERINDU|LAHAT</t>
  </si>
  <si>
    <t>SUKAMULIA|LOMBOK TIMUR</t>
  </si>
  <si>
    <t>SUKAMULYA|TANGERANG</t>
  </si>
  <si>
    <t>SUKANAGARA|CIANJUR</t>
  </si>
  <si>
    <t>SUKAPURA|PROBOLINGGO</t>
  </si>
  <si>
    <t>SUKARAJA|BOGOR</t>
  </si>
  <si>
    <t>SUKARAJA|SELUMA</t>
  </si>
  <si>
    <t>SUKARAJA|SUKABUMI</t>
  </si>
  <si>
    <t>SUKARAJA|TASIKMALAYA</t>
  </si>
  <si>
    <t>SUKARAME|KOTA BANDAR LAMPUNG</t>
  </si>
  <si>
    <t>SUKARAME|TASIKMALAYA</t>
  </si>
  <si>
    <t>SUKARAMI|KOTA PALEMBANG</t>
  </si>
  <si>
    <t>SUKARATU|TASIKMALAYA</t>
  </si>
  <si>
    <t>SUKARESIK|TASIKMALAYA</t>
  </si>
  <si>
    <t>SUKARESMI|CIANJUR</t>
  </si>
  <si>
    <t>SUKARESMI|GARUT</t>
  </si>
  <si>
    <t>SUKARESMI|PANDEGLANG</t>
  </si>
  <si>
    <t>SUKASADA|BULELENG</t>
  </si>
  <si>
    <t>SUKASARI|KOTA BANDUNG</t>
  </si>
  <si>
    <t>SUKASARI|PURWAKARTA</t>
  </si>
  <si>
    <t>PT-TEGALWARU</t>
  </si>
  <si>
    <t>SUKASARI|SUBANG</t>
  </si>
  <si>
    <t>SUKASARI|SUMEDANG</t>
  </si>
  <si>
    <t>SUKATANI|BEKASI</t>
  </si>
  <si>
    <t>SUKATANI|PURWAKARTA</t>
  </si>
  <si>
    <t>SUKAU|LAMPUNG BARAT</t>
  </si>
  <si>
    <t>SUKAWANGI|BEKASI</t>
  </si>
  <si>
    <t>SUKAWATI|GIANYAR</t>
  </si>
  <si>
    <t>SUKAWENING|GARUT</t>
  </si>
  <si>
    <t>SUKMAJAYA|KOTA DEPOK</t>
  </si>
  <si>
    <t>SUKODADI|LAMONGAN</t>
  </si>
  <si>
    <t>SUKODONO|LUMAJANG</t>
  </si>
  <si>
    <t>SUKODONO|SIDOARJO</t>
  </si>
  <si>
    <t>PT-TAMAN KRIAN</t>
  </si>
  <si>
    <t>SUKODONO|SRAGEN</t>
  </si>
  <si>
    <t>SUKOHARJO|PRINGSEWU</t>
  </si>
  <si>
    <t>SUKOHARJO|SUKOHARJO</t>
  </si>
  <si>
    <t>SUKOHARJO|WONOSOBO</t>
  </si>
  <si>
    <t>SUKOLILO|KOTA SURABAYA</t>
  </si>
  <si>
    <t>SUKOLILO|PATI</t>
  </si>
  <si>
    <t>SUKOMANUNGGAL|KOTA SURABAYA</t>
  </si>
  <si>
    <t>SUKOMORO|MAGETAN</t>
  </si>
  <si>
    <t>SUKOMORO|NGANJUK</t>
  </si>
  <si>
    <t>SUKORAMBI|JEMBER</t>
  </si>
  <si>
    <t>SUKORAME|LAMONGAN</t>
  </si>
  <si>
    <t>SUKOREJO|KENDAL</t>
  </si>
  <si>
    <t>SUKOREJO|KOTA BLITAR</t>
  </si>
  <si>
    <t>SUKOREJO|PASURUAN</t>
  </si>
  <si>
    <t>SUKOREJO|PONOROGO</t>
  </si>
  <si>
    <t>SUKOSARI|BONDOWOSO</t>
  </si>
  <si>
    <t>SUKOSEWU|BOJONEGORO</t>
  </si>
  <si>
    <t>SUKOWONO|JEMBER</t>
  </si>
  <si>
    <t>PT-JEMBER KOTA SUMBERJAMBE</t>
  </si>
  <si>
    <t>SUKRA|INDRAMAYU</t>
  </si>
  <si>
    <t>SUKUN|KOTA MALANG</t>
  </si>
  <si>
    <t>SULABESI TIMUR|KEPULAUAN SULA</t>
  </si>
  <si>
    <t>SULAMU|KUPANG</t>
  </si>
  <si>
    <t>SULANG|REMBANG</t>
  </si>
  <si>
    <t>SULI BARAT|LUWU</t>
  </si>
  <si>
    <t>SULI|LUWU</t>
  </si>
  <si>
    <t>SULIKI|LIMA PULUH KOTA</t>
  </si>
  <si>
    <t>SULTAN DAULAT|KOTA SUBULUSSALAM</t>
  </si>
  <si>
    <t>SULUUN TARERAN|MINAHASA SELATAN</t>
  </si>
  <si>
    <t>SUMALATA TIMUR|GORONTALO UTARA</t>
  </si>
  <si>
    <t>SUMARORONG|MAMASA</t>
  </si>
  <si>
    <t>SUMAY|TEBO</t>
  </si>
  <si>
    <t>SUMBANG|BANYUMAS</t>
  </si>
  <si>
    <t>SUMBAWA|SUMBAWA</t>
  </si>
  <si>
    <t>PT-SUMBAWA SUMBAWA</t>
  </si>
  <si>
    <t>SUMBER BARU|JEMBER</t>
  </si>
  <si>
    <t>SUMBER HARTA|MUSI RAWAS</t>
  </si>
  <si>
    <t>SUMBER JAYA|LAMPUNG BARAT</t>
  </si>
  <si>
    <t>SUMBER MARGA TELANG|BANYUASIN</t>
  </si>
  <si>
    <t>SUMBER WRINGIN|BONDOWOSO</t>
  </si>
  <si>
    <t>SUMBER|CIREBON</t>
  </si>
  <si>
    <t>SUMBER|PROBOLINGGO</t>
  </si>
  <si>
    <t>SUMBER|REMBANG</t>
  </si>
  <si>
    <t>SUMBERASIH|PROBOLINGGO</t>
  </si>
  <si>
    <t>SUMBEREJO|TANGGAMUS</t>
  </si>
  <si>
    <t>SUMBERGEMPOL|TULUNGAGUNG</t>
  </si>
  <si>
    <t>SUMBERJAMBE|JEMBER</t>
  </si>
  <si>
    <t>SUMBERJAYA|MAJALENGKA</t>
  </si>
  <si>
    <t>SUMBERLAWANG|SRAGEN</t>
  </si>
  <si>
    <t>SUMBERMALANG|SITUBONDO</t>
  </si>
  <si>
    <t>SUMBERMANJINGWETAN|MALANG</t>
  </si>
  <si>
    <t>PT-GONDANGLEGI SUMBERMANJINGWETAN</t>
  </si>
  <si>
    <t>SUMBERPUCUNG|MALANG</t>
  </si>
  <si>
    <t>SUMBERREJO|BOJONEGORO</t>
  </si>
  <si>
    <t>SUMBERSARI|JEMBER</t>
  </si>
  <si>
    <t>SUMBERSUKO|LUMAJANG</t>
  </si>
  <si>
    <t>SUMBUL|DAIRI</t>
  </si>
  <si>
    <t>SUMEDANG SELATAN|SUMEDANG</t>
  </si>
  <si>
    <t>SUMEDANG UTARA|SUMEDANG</t>
  </si>
  <si>
    <t>SUMOBITO|JOMBANG</t>
  </si>
  <si>
    <t>SUMOWONO|SEMARANG</t>
  </si>
  <si>
    <t>SUMPIUH|BANYUMAS</t>
  </si>
  <si>
    <t>PT-TAMBAK</t>
  </si>
  <si>
    <t>SUMUR BANDUNG|KOTA BANDUNG</t>
  </si>
  <si>
    <t>SUMUR|PANDEGLANG</t>
  </si>
  <si>
    <t>SUMURI|TELUK BINTUNI</t>
  </si>
  <si>
    <t>SUNGAI APIT|SIAK</t>
  </si>
  <si>
    <t>SUNGAI BAHAR|MUARO JAMBI</t>
  </si>
  <si>
    <t>SUNGAI BEDUK|KOTA BATAM</t>
  </si>
  <si>
    <t>SUNGAI BUNGKAL|KOTA SUNGAI PENUH</t>
  </si>
  <si>
    <t>SUNGAI GARINGGING|PADANG PARIAMAN</t>
  </si>
  <si>
    <t>SUNGAI GELAM|MUARO JAMBI</t>
  </si>
  <si>
    <t>PT-KUBU RAYA OUTER</t>
  </si>
  <si>
    <t>SUNGAI KANAN|LABUHANBATU SELATAN</t>
  </si>
  <si>
    <t>SUNGAI KERUH|MUSI BANYUASIN</t>
  </si>
  <si>
    <t>SUNGAI LALA|INDRAGIRI HULU</t>
  </si>
  <si>
    <t>SUNGAI LILIN|MUSI BANYUASIN</t>
  </si>
  <si>
    <t>SUNGAI LIMAU|PADANG PARIAMAN</t>
  </si>
  <si>
    <t>SUNGAI MANAU|MERANGIN</t>
  </si>
  <si>
    <t>SUNGAI MENANG|OGAN KOMERING ILIR</t>
  </si>
  <si>
    <t>SUNGAI PAGU|SOLOK SELATAN</t>
  </si>
  <si>
    <t>SUNGAI PINANG|OGAN ILIR</t>
  </si>
  <si>
    <t>SUNGAI PUA|AGAM</t>
  </si>
  <si>
    <t>SUNGAI RAYA|ACEH TIMUR</t>
  </si>
  <si>
    <t>SUNGAI ROTAN|MUARA ENIM</t>
  </si>
  <si>
    <t>SUNGAI RUMBAI|DHARMASRAYA</t>
  </si>
  <si>
    <t>SUNGAI RUMBAI|MUKOMUKO</t>
  </si>
  <si>
    <t>SUNGAI SELAN|BANGKA TENGAH</t>
  </si>
  <si>
    <t>SUNGAI SEMBILAN|KOTA DUMAI</t>
  </si>
  <si>
    <t>SUNGAI SERUT|KOTA BENGKULU</t>
  </si>
  <si>
    <t>SUNGAI TARAB|TANAH DATAR</t>
  </si>
  <si>
    <t>SUNGAIAUR|PASAMAN BARAT</t>
  </si>
  <si>
    <t>SUNGAIBEREMAS|PASAMAN BARAT</t>
  </si>
  <si>
    <t>PT-PASAMAN BARAT NORTH SUNGAI BEREMAS</t>
  </si>
  <si>
    <t>SUNGAILIAT|BANGKA</t>
  </si>
  <si>
    <t>SUNGAYANG|TANAH DATAR</t>
  </si>
  <si>
    <t>SUNGGAL|DELI SERDANG</t>
  </si>
  <si>
    <t>PT-SUNGGAL</t>
  </si>
  <si>
    <t>SUNGKAI BARAT|LAMPUNG UTARA</t>
  </si>
  <si>
    <t>SUNGKAI JAYA|LAMPUNG UTARA</t>
  </si>
  <si>
    <t>SUNGKAI SELATAN|LAMPUNG UTARA</t>
  </si>
  <si>
    <t>SUNGKAI TENGAH|LAMPUNG UTARA</t>
  </si>
  <si>
    <t>SUNGKAI UTARA|LAMPUNG UTARA</t>
  </si>
  <si>
    <t>SUOH|LAMPUNG BARAT</t>
  </si>
  <si>
    <t>SUPPA|PINRANG</t>
  </si>
  <si>
    <t>SURADADI|TEGAL</t>
  </si>
  <si>
    <t>SURADE|SUKABUMI</t>
  </si>
  <si>
    <t>SURALAGA|LOMBOK TIMUR</t>
  </si>
  <si>
    <t>SURANENGGALA|CIREBON</t>
  </si>
  <si>
    <t>SURIAN|SUMEDANG</t>
  </si>
  <si>
    <t>SURO|ACEH SINGKIL</t>
  </si>
  <si>
    <t>SURUH|SEMARANG</t>
  </si>
  <si>
    <t>SURUH|TRENGGALEK</t>
  </si>
  <si>
    <t>SUSOH|ACEH BARAT DAYA</t>
  </si>
  <si>
    <t>SUSUKAN LEBAK|CIREBON</t>
  </si>
  <si>
    <t>SUSUKAN|BANJARNEGARA</t>
  </si>
  <si>
    <t>SUSUKAN|CIREBON</t>
  </si>
  <si>
    <t>SUSUKAN|SEMARANG</t>
  </si>
  <si>
    <t>SUSUT|BANGLI</t>
  </si>
  <si>
    <t>SUTERA|PESISIR SELATAN</t>
  </si>
  <si>
    <t>SUTOJAYAN|BLITAR</t>
  </si>
  <si>
    <t>SUWAWA SELATAN|BONE BOLANGO</t>
  </si>
  <si>
    <t>SUWAWA TENGAH|BONE BOLANGO</t>
  </si>
  <si>
    <t>SUWAWA TIMUR|BONE BOLANGO</t>
  </si>
  <si>
    <t>SUWAWA|BONE BOLANGO</t>
  </si>
  <si>
    <t>SWT. SEBERANG|LANGKAT</t>
  </si>
  <si>
    <t>SYAMTALIRA ARON|ACEH UTARA</t>
  </si>
  <si>
    <t>SYAMTALIRA BAYU|ACEH UTARA</t>
  </si>
  <si>
    <t>SYIAH KUALA|KOTA BANDA ACEH</t>
  </si>
  <si>
    <t>T I R T O|PEKALONGAN</t>
  </si>
  <si>
    <t>TABA PENANJUNG|BENGKULU TENGAH</t>
  </si>
  <si>
    <t>TABANAN|TABANAN</t>
  </si>
  <si>
    <t>TABANG|MAMASA</t>
  </si>
  <si>
    <t>TABIR ILIR|MERANGIN</t>
  </si>
  <si>
    <t>PT-MERANGIN TABIR SELATAN</t>
  </si>
  <si>
    <t>TABIR LINTAS|MERANGIN</t>
  </si>
  <si>
    <t>TABIR SELATAN|MERANGIN</t>
  </si>
  <si>
    <t>TABIR TIMUR|MERANGIN</t>
  </si>
  <si>
    <t>TABIR ULU|MERANGIN</t>
  </si>
  <si>
    <t>TABIR|MERANGIN</t>
  </si>
  <si>
    <t>TABONGO|GORONTALO</t>
  </si>
  <si>
    <t>TABULAHAN|MAMASA</t>
  </si>
  <si>
    <t>TADU RAYA|NAGAN RAYA</t>
  </si>
  <si>
    <t>TAEBENU|KUPANG</t>
  </si>
  <si>
    <t>TAHUNA TIMUR|KEPULAUAN SANGIHE</t>
  </si>
  <si>
    <t>TAHUNAN|JEPARA</t>
  </si>
  <si>
    <t>TAJINAN|MALANG</t>
  </si>
  <si>
    <t>TAJURHALANG|BOGOR</t>
  </si>
  <si>
    <t>TAKARI|KUPANG</t>
  </si>
  <si>
    <t>TAKERAN|MAGETAN</t>
  </si>
  <si>
    <t>TAKKALALLA|WAJO</t>
  </si>
  <si>
    <t>TAKOKAK|CIANJUR</t>
  </si>
  <si>
    <t>TAKTAKAN|KOTA SERANG</t>
  </si>
  <si>
    <t>TALAGA JAYA|GORONTALO</t>
  </si>
  <si>
    <t>TALAGA|MAJALENGKA</t>
  </si>
  <si>
    <t>TALAMAU|PASAMAN BARAT</t>
  </si>
  <si>
    <t>TALANG EMPAT|BENGKULU TENGAH</t>
  </si>
  <si>
    <t>TALANG KELAPA|BANYUASIN</t>
  </si>
  <si>
    <t>PT-TALANG KELAPA</t>
  </si>
  <si>
    <t>TALANG PADANG|TANGGAMUS</t>
  </si>
  <si>
    <t>TALANG UBI|PENUKAL ABAB LEMATANG ILIR</t>
  </si>
  <si>
    <t>TALANG|TEGAL</t>
  </si>
  <si>
    <t>TALANGO|SUMENEP</t>
  </si>
  <si>
    <t>TALAWAAN|MINAHASA UTARA</t>
  </si>
  <si>
    <t>TALAWI|BATU BARA</t>
  </si>
  <si>
    <t>TALAWI|KOTA SAWAHLUNTO</t>
  </si>
  <si>
    <t>TALEGONG|GARUT</t>
  </si>
  <si>
    <t>TALIBURA|SIKKA</t>
  </si>
  <si>
    <t>PT-WAIGETE</t>
  </si>
  <si>
    <t>TALIWANG|SUMBAWA BARAT</t>
  </si>
  <si>
    <t>TALLO|KOTA MAKASSAR</t>
  </si>
  <si>
    <t>TALLUNGLIPU|TORAJA UTARA</t>
  </si>
  <si>
    <t>TALO KECIL|SELUMA</t>
  </si>
  <si>
    <t>TALO|SELUMA</t>
  </si>
  <si>
    <t>TALUN|BLITAR</t>
  </si>
  <si>
    <t>TALUN|CIREBON</t>
  </si>
  <si>
    <t>TALUN|PEKALONGAN</t>
  </si>
  <si>
    <t>TAMALANREA|KOTA MAKASSAR</t>
  </si>
  <si>
    <t>TAMALATE|KOTA MAKASSAR</t>
  </si>
  <si>
    <t>TAMALATEA|JENEPONTO</t>
  </si>
  <si>
    <t>TAMAN RAJO|MUARO JAMBI</t>
  </si>
  <si>
    <t>TAMAN SARI|JAKARTA BARAT</t>
  </si>
  <si>
    <t>TAMAN|KOTA MADIUN</t>
  </si>
  <si>
    <t>TAMAN|PEMALANG</t>
  </si>
  <si>
    <t>TAMAN|SIDOARJO</t>
  </si>
  <si>
    <t>TAMANAN|BONDOWOSO</t>
  </si>
  <si>
    <t>TAMANSARI|BOGOR</t>
  </si>
  <si>
    <t>TAMANSARI|KOTA PANGKALPINANG</t>
  </si>
  <si>
    <t>TAMANSARI|KOTA TASIKMALAYA</t>
  </si>
  <si>
    <t>TAMBAK SARI|KOTA SURABAYA</t>
  </si>
  <si>
    <t>TAMBAK|BANYUMAS</t>
  </si>
  <si>
    <t>TAMBAK|GRESIK</t>
  </si>
  <si>
    <t>TAMBAKBOYO|TUBAN</t>
  </si>
  <si>
    <t>TAMBAKDAHAN|SUBANG</t>
  </si>
  <si>
    <t>TAMBAKREJO|BOJONEGORO</t>
  </si>
  <si>
    <t>TAMBAKROMO|PATI</t>
  </si>
  <si>
    <t>TAMBAKSARI|CIAMIS</t>
  </si>
  <si>
    <t>TAMBANG|KAMPAR</t>
  </si>
  <si>
    <t>TAMBANGAN|MANDAILING NATAL</t>
  </si>
  <si>
    <t>TAMBELANG|BEKASI</t>
  </si>
  <si>
    <t>TAMBELANGAN|SAMPANG</t>
  </si>
  <si>
    <t>TAMBORA|JAKARTA BARAT</t>
  </si>
  <si>
    <t>TAMBUN SELATAN|BEKASI</t>
  </si>
  <si>
    <t>TAMBUN UTARA|BEKASI</t>
  </si>
  <si>
    <t>TAMBUSAI UTARA|ROKAN HULU</t>
  </si>
  <si>
    <t>TAMBUSAI|ROKAN HULU</t>
  </si>
  <si>
    <t>TAMIANG HULU|ACEH TAMIANG</t>
  </si>
  <si>
    <t>TAMMERODO SENDANA|MAJENE</t>
  </si>
  <si>
    <t>TAMPAHAN|TOBA SAMOSIR</t>
  </si>
  <si>
    <t>TAMPAKSIRING|GIANYAR</t>
  </si>
  <si>
    <t>TAMPAN|KOTA PEKANBARU</t>
  </si>
  <si>
    <t>TANA LILI|LUWU UTARA</t>
  </si>
  <si>
    <t>TANA RIGHU|SUMBA BARAT</t>
  </si>
  <si>
    <t>TANAH ABANG|JAKARTA PUSAT</t>
  </si>
  <si>
    <t>TANAH ABANG|PENUKAL ABAB LEMATANG ILIR</t>
  </si>
  <si>
    <t>TANAH JAMBO AYE|ACEH UTARA</t>
  </si>
  <si>
    <t>TANAH JAWA|SIMALUNGUN</t>
  </si>
  <si>
    <t>TANAH KAMPUNG|KOTA SUNGAI PENUH</t>
  </si>
  <si>
    <t>TANAH LUAS|ACEH UTARA</t>
  </si>
  <si>
    <t>TANAH MERAH|BANGKALAN</t>
  </si>
  <si>
    <t>TANAH MERAH|INDRAGIRI HILIR</t>
  </si>
  <si>
    <t>TANAH MIRING|MERAUKE</t>
  </si>
  <si>
    <t>TANAH PASIR|ACEH UTARA</t>
  </si>
  <si>
    <t>TANAH PINEM|DAIRI</t>
  </si>
  <si>
    <t>TANAH PUTIH TANJUNG MELAWAN|ROKAN HILIR</t>
  </si>
  <si>
    <t>TANAH PUTIH|ROKAN HILIR</t>
  </si>
  <si>
    <t>TANAH SAREAL|KOTA BOGOR</t>
  </si>
  <si>
    <t>TANAH SEPENGGAL LINTAS|BUNGO</t>
  </si>
  <si>
    <t>TANAH SEPENGGAL|BUNGO</t>
  </si>
  <si>
    <t>TANAH TUMBUH|BUNGO</t>
  </si>
  <si>
    <t>TANAMBULAVA|SIGI</t>
  </si>
  <si>
    <t>TANANTOVEA|DONGGALA</t>
  </si>
  <si>
    <t>TANARA|SERANG</t>
  </si>
  <si>
    <t>PT-TIRTAYASA</t>
  </si>
  <si>
    <t>TANASITOLO|WAJO</t>
  </si>
  <si>
    <t>TANDES|KOTA SURABAYA</t>
  </si>
  <si>
    <t>TANDUK KALUA|MAMASA</t>
  </si>
  <si>
    <t>TANDUN|ROKAN HULU</t>
  </si>
  <si>
    <t>TANETE RIAJA|BARRU</t>
  </si>
  <si>
    <t>TANETE RIATTANG BARAT|BONE</t>
  </si>
  <si>
    <t>TANETE RIATTANG TIMUR|BONE</t>
  </si>
  <si>
    <t>TANETE RIATTANG|BONE</t>
  </si>
  <si>
    <t>TANETE RILAU|BARRU</t>
  </si>
  <si>
    <t>TANGAN-TANGAN|ACEH BARAT DAYA</t>
  </si>
  <si>
    <t>TANGEN|SRAGEN</t>
  </si>
  <si>
    <t>TANGERANG|KOTA TANGERANG</t>
  </si>
  <si>
    <t>TANGGETADA|KOLAKA</t>
  </si>
  <si>
    <t>TANGGEUNG|CIANJUR</t>
  </si>
  <si>
    <t>TANGGUL|JEMBER</t>
  </si>
  <si>
    <t>TANGGULANGIN|SIDOARJO</t>
  </si>
  <si>
    <t>TANGGUNGGUNUNG|TULUNGAGUNG</t>
  </si>
  <si>
    <t>TANGGUNGHARJO|GROBOGAN</t>
  </si>
  <si>
    <t>TANIMBAR SELATAN|MALUKU TENGGARA BARAT</t>
  </si>
  <si>
    <t>TANIMBAR UTARA|MALUKU TENGGARA BARAT</t>
  </si>
  <si>
    <t>TANJUANG BARU|TANAH DATAR</t>
  </si>
  <si>
    <t>TANJUNG AGUNG PALIK|BENGKULU UTARA</t>
  </si>
  <si>
    <t>TANJUNG AGUNG|MUARA ENIM</t>
  </si>
  <si>
    <t>TANJUNG BALAI|ASAHAN</t>
  </si>
  <si>
    <t>TANJUNG BATU|OGAN ILIR</t>
  </si>
  <si>
    <t>TANJUNG BERINGIN|SERDANG BEDAGAI</t>
  </si>
  <si>
    <t>TANJUNG BINTANG|LAMPUNG SELATAN</t>
  </si>
  <si>
    <t>TANJUNG BUMI|BANGKALAN</t>
  </si>
  <si>
    <t>TANJUNG EMAS|TANAH DATAR</t>
  </si>
  <si>
    <t>TANJUNG GADANG|SIJUNJUNG</t>
  </si>
  <si>
    <t>TANJUNG HARAPAN|KOTA SOLOK</t>
  </si>
  <si>
    <t>TANJUNG KARANG BARAT|KOTA BANDAR LAMPUNG</t>
  </si>
  <si>
    <t>TANJUNG KARANG PUSAT|KOTA BANDAR LAMPUNG</t>
  </si>
  <si>
    <t>TANJUNG KARANG TIMUR|KOTA BANDAR LAMPUNG</t>
  </si>
  <si>
    <t>TANJUNG KEMUNING|KAUR</t>
  </si>
  <si>
    <t>TANJUNG LAGO|BANYUASIN</t>
  </si>
  <si>
    <t>TANJUNG LUBUK|OGAN KOMERING ILIR</t>
  </si>
  <si>
    <t>TANJUNG MORAWA|DELI SERDANG</t>
  </si>
  <si>
    <t>TANJUNG MUTIARA|AGAM</t>
  </si>
  <si>
    <t>TANJUNG PANDAN|BELITUNG</t>
  </si>
  <si>
    <t>TANJUNG PRIOK|JAKARTA UTARA</t>
  </si>
  <si>
    <t>TANJUNG PURA|LANGKAT</t>
  </si>
  <si>
    <t>TANJUNG RAJA|LAMPUNG UTARA</t>
  </si>
  <si>
    <t>TANJUNG RAJA|OGAN ILIR</t>
  </si>
  <si>
    <t>TANJUNG RAYA|AGAM</t>
  </si>
  <si>
    <t>TANJUNG RAYA|MESUJI</t>
  </si>
  <si>
    <t>TANJUNG SAKTI PUMI|LAHAT</t>
  </si>
  <si>
    <t>TANJUNG SAKTI PUMU|LAHAT</t>
  </si>
  <si>
    <t>TANJUNG SARI|LAMPUNG SELATAN</t>
  </si>
  <si>
    <t>TANJUNG SENANG|KOTA BANDAR LAMPUNG</t>
  </si>
  <si>
    <t>TANJUNG TEBAT|LAHAT</t>
  </si>
  <si>
    <t>TANJUNG TIRAM|BATU BARA</t>
  </si>
  <si>
    <t>TANJUNG|BREBES</t>
  </si>
  <si>
    <t>TANJUNG|LOMBOK UTARA</t>
  </si>
  <si>
    <t>TANJUNGANOM|NGANJUK</t>
  </si>
  <si>
    <t>TANJUNGBALAI SELATAN|KOTA TANJUNG BALAI</t>
  </si>
  <si>
    <t>TANJUNGBALAI UTARA|KOTA TANJUNG BALAI</t>
  </si>
  <si>
    <t>TANJUNGJAYA|TASIKMALAYA</t>
  </si>
  <si>
    <t>TANJUNGKERTA|SUMEDANG</t>
  </si>
  <si>
    <t>TANJUNGMEDAR|SUMEDANG</t>
  </si>
  <si>
    <t>TANJUNGPINANG BARAT|KOTA TANJUNGPINANG</t>
  </si>
  <si>
    <t>TANJUNGPINANG KOTA|KOTA TANJUNGPINANG</t>
  </si>
  <si>
    <t>TANJUNGPINANG TIMUR|KOTA TANJUNGPINANG</t>
  </si>
  <si>
    <t>TANJUNGSARI|BOGOR</t>
  </si>
  <si>
    <t>PT-TANJUNGSARI</t>
  </si>
  <si>
    <t>TANJUNGSARI|GUNUNGKIDUL</t>
  </si>
  <si>
    <t>TANJUNGSARI|SUMEDANG</t>
  </si>
  <si>
    <t>PT-TANJUNGSARI SUMEDANG</t>
  </si>
  <si>
    <t>TANJUNGSIANG|SUBANG</t>
  </si>
  <si>
    <t>TANO TOMBANGAN ANGKOLA|TAPANULI SELATAN</t>
  </si>
  <si>
    <t>TANOH ALAS|ACEH TENGGARA</t>
  </si>
  <si>
    <t>TANON|SRAGEN</t>
  </si>
  <si>
    <t>TANRALILI|MAROS</t>
  </si>
  <si>
    <t>TAOPA|PARIGI MOUTONG</t>
  </si>
  <si>
    <t>TAPA|BONE BOLANGO</t>
  </si>
  <si>
    <t>TAPAKTUAN|ACEH SELATAN</t>
  </si>
  <si>
    <t>TAPALANG BARAT|MAMUJU</t>
  </si>
  <si>
    <t>TAPALANG|MAMUJU</t>
  </si>
  <si>
    <t>TAPANGO|POLEWALI MANDAR</t>
  </si>
  <si>
    <t>TAPEN|BONDOWOSO</t>
  </si>
  <si>
    <t>TAPIAN DOLOK|SIMALUNGUN</t>
  </si>
  <si>
    <t>TAPIAN NAULI|TAPANULI TENGAH</t>
  </si>
  <si>
    <t>TAPOS|KOTA DEPOK</t>
  </si>
  <si>
    <t>TAPUNG HILIR|KAMPAR</t>
  </si>
  <si>
    <t>PT-KAMPAR NORTH TAPUNG HILIR</t>
  </si>
  <si>
    <t>TAPUNG HULU|KAMPAR</t>
  </si>
  <si>
    <t>PT-KAMPAR NORTH TAPUNG HULU</t>
  </si>
  <si>
    <t>TAPUNG|KAMPAR</t>
  </si>
  <si>
    <t>TARAJU|TASIKMALAYA</t>
  </si>
  <si>
    <t>TARANO|SUMBAWA</t>
  </si>
  <si>
    <t>TARERAN|MINAHASA SELATAN</t>
  </si>
  <si>
    <t>TARIK|SIDOARJO</t>
  </si>
  <si>
    <t>TAROGONG KALER|GARUT</t>
  </si>
  <si>
    <t>TAROGONG KIDUL|GARUT</t>
  </si>
  <si>
    <t>TAROKAN|KEDIRI</t>
  </si>
  <si>
    <t>TAROWANG|JENEPONTO</t>
  </si>
  <si>
    <t>TARUB|TEGAL</t>
  </si>
  <si>
    <t>TARUMA JAYA|BEKASI</t>
  </si>
  <si>
    <t>TARUTUNG|TAPANULI UTARA</t>
  </si>
  <si>
    <t>TASIFETO BARAT|BELU</t>
  </si>
  <si>
    <t>TASIFETO TIMUR|BELU</t>
  </si>
  <si>
    <t>TASIKMADU|KARANGANYAR</t>
  </si>
  <si>
    <t>TATANGA|KOTA PALU</t>
  </si>
  <si>
    <t>TATAPAAN|MINAHASA SELATAN</t>
  </si>
  <si>
    <t>TAWAELI|KOTA PALU</t>
  </si>
  <si>
    <t>TAWALIAN|MAMASA</t>
  </si>
  <si>
    <t>TAWANG|KOTA TASIKMALAYA</t>
  </si>
  <si>
    <t>TAWANGHARJO|GROBOGAN</t>
  </si>
  <si>
    <t>TAWANGMANGU|KARANGANYAR</t>
  </si>
  <si>
    <t>TAWANGSARI|SUKOHARJO</t>
  </si>
  <si>
    <t>TAYU|PATI</t>
  </si>
  <si>
    <t>TEBAT KARAI|KEPAHIANG</t>
  </si>
  <si>
    <t>TEBET|JAKARTA SELATAN</t>
  </si>
  <si>
    <t>TEBING SYAHBANDAR|SERDANG BEDAGAI</t>
  </si>
  <si>
    <t>TEBING TINGGI BARAT|KEPULAUAN MERANTI</t>
  </si>
  <si>
    <t>TEBING TINGGI KOTA|KOTA TEBING TINGGI</t>
  </si>
  <si>
    <t>TEBING TINGGI TIMUR|KEPULAUAN MERANTI</t>
  </si>
  <si>
    <t>TEBING TINGGI|EMPAT LAWANG</t>
  </si>
  <si>
    <t>TEBING TINGGI|KEPULAUAN MERANTI</t>
  </si>
  <si>
    <t>TEBING TINGGI|SERDANG BEDAGAI</t>
  </si>
  <si>
    <t>TEBING TINGGI|TANJUNG JABUNG BARAT</t>
  </si>
  <si>
    <t>TEBING|KARIMUN</t>
  </si>
  <si>
    <t>TEBO ILIR|TEBO</t>
  </si>
  <si>
    <t>PT-TEBO TEBO ILIR</t>
  </si>
  <si>
    <t>TEBO TENGAH|TEBO</t>
  </si>
  <si>
    <t>TEBO ULU|TEBO</t>
  </si>
  <si>
    <t>TEGAL BARAT|KOTA TEGAL</t>
  </si>
  <si>
    <t>TEGAL BULEUD|SUKABUMI</t>
  </si>
  <si>
    <t>PT-TEGAL BULEUD</t>
  </si>
  <si>
    <t>TEGAL SELATAN|KOTA TEGAL</t>
  </si>
  <si>
    <t>TEGAL TIMUR|KOTA TEGAL</t>
  </si>
  <si>
    <t>TEGAL WARU|PURWAKARTA</t>
  </si>
  <si>
    <t>TEGALAMPEL|BONDOWOSO</t>
  </si>
  <si>
    <t>TEGALDLIMO|BANYUWANGI</t>
  </si>
  <si>
    <t>PT-MUNCAR TEGALDLIMO</t>
  </si>
  <si>
    <t>TEGALLALANG|GIANYAR</t>
  </si>
  <si>
    <t>TEGALOMBO|PACITAN</t>
  </si>
  <si>
    <t>TEGALREJO|KOTA YOGYAKARTA</t>
  </si>
  <si>
    <t>TEGALREJO|MAGELANG</t>
  </si>
  <si>
    <t>TEGALSARI|BANYUWANGI</t>
  </si>
  <si>
    <t>TEGALSARI|KOTA SURABAYA</t>
  </si>
  <si>
    <t>TEGALSIWALAN|PROBOLINGGO</t>
  </si>
  <si>
    <t>TEGALWARU|KARAWANG</t>
  </si>
  <si>
    <t>TEGINENENG|PESAWARAN</t>
  </si>
  <si>
    <t>PT-TEGINENENG</t>
  </si>
  <si>
    <t>TEGOWANU|GROBOGAN</t>
  </si>
  <si>
    <t>TEJAKULA|BULELENG</t>
  </si>
  <si>
    <t>TEKUNG|LUMAJANG</t>
  </si>
  <si>
    <t>TELAGA BIRU|GORONTALO</t>
  </si>
  <si>
    <t>TELAGA|GORONTALO</t>
  </si>
  <si>
    <t>TELAGASARI|KARAWANG</t>
  </si>
  <si>
    <t>TELANAIPURA|KOTA JAMBI</t>
  </si>
  <si>
    <t>TELLU LIMPOE|SIDENRENG RAPPANG</t>
  </si>
  <si>
    <t>TELLU LIMPOE|SINJAI</t>
  </si>
  <si>
    <t>TELLU SIATTINGE|BONE</t>
  </si>
  <si>
    <t>TELLUWANUA|KOTA PALOPO</t>
  </si>
  <si>
    <t>TELUK AMBON|KOTA AMBON</t>
  </si>
  <si>
    <t>TELUK BETUNG BARAT|KOTA BANDAR LAMPUNG</t>
  </si>
  <si>
    <t>TELUK BETUNG SELATAN|KOTA BANDAR LAMPUNG</t>
  </si>
  <si>
    <t>TELUK BETUNG TIMUR|KOTA BANDAR LAMPUNG</t>
  </si>
  <si>
    <t>TELUK BETUNG UTARA|KOTA BANDAR LAMPUNG</t>
  </si>
  <si>
    <t>TELUK BINTAN|BINTAN</t>
  </si>
  <si>
    <t>TELUK DALAM|ASAHAN</t>
  </si>
  <si>
    <t>TELUK DALAM|NIAS SELATAN</t>
  </si>
  <si>
    <t>TELUK GELAM|OGAN KOMERING ILIR</t>
  </si>
  <si>
    <t>TELUK KIMI|NABIRE</t>
  </si>
  <si>
    <t>TELUK MENGKUDU|SERDANG BEDAGAI</t>
  </si>
  <si>
    <t>TELUK MUTIARA|ALOR</t>
  </si>
  <si>
    <t>TELUK NIBUNG|KOTA TANJUNG BALAI</t>
  </si>
  <si>
    <t>TELUK PANDAN|PESAWARAN</t>
  </si>
  <si>
    <t>TELUK SEBONG|BINTAN</t>
  </si>
  <si>
    <t>TELUK SEGARA|KOTA BENGKULU</t>
  </si>
  <si>
    <t>TELUKJAMBE BARAT|KARAWANG</t>
  </si>
  <si>
    <t>TELUKJAMBE TIMUR|KARAWANG</t>
  </si>
  <si>
    <t>TELUKNAGA|TANGERANG</t>
  </si>
  <si>
    <t>TEMANGGUNG|TEMANGGUNG</t>
  </si>
  <si>
    <t>TEMAYANG|BOJONEGORO</t>
  </si>
  <si>
    <t>TEMBALANG|KOTA SEMARANG</t>
  </si>
  <si>
    <t>TEMBARAK|TEMANGGUNG</t>
  </si>
  <si>
    <t>TEMBELANG|JOMBANG</t>
  </si>
  <si>
    <t>TEMBILAHAN HULU|INDRAGIRI HILIR</t>
  </si>
  <si>
    <t>TEMBILAHAN|INDRAGIRI HILIR</t>
  </si>
  <si>
    <t>TEMBUKU|BANGLI</t>
  </si>
  <si>
    <t>TEMINABUAN|SORONG SELATAN</t>
  </si>
  <si>
    <t>TEMON|KULON PROGO</t>
  </si>
  <si>
    <t>TEMPE|WAJO</t>
  </si>
  <si>
    <t>TEMPEH|LUMAJANG</t>
  </si>
  <si>
    <t>TEMPEL|SLEMAN</t>
  </si>
  <si>
    <t>TEMPILANG|BANGKA BARAT</t>
  </si>
  <si>
    <t>TEMPULING|INDRAGIRI HILIR</t>
  </si>
  <si>
    <t>TEMPURAN|KARAWANG</t>
  </si>
  <si>
    <t>TEMPURAN|MAGELANG</t>
  </si>
  <si>
    <t>TEMPUREJO|JEMBER</t>
  </si>
  <si>
    <t>TEMPURSARI|LUMAJANG</t>
  </si>
  <si>
    <t>TENAYAN RAYA|KOTA PEKANBARU</t>
  </si>
  <si>
    <t>TENGA|MINAHASA SELATAN</t>
  </si>
  <si>
    <t>TENGAH ILIR|TEBO</t>
  </si>
  <si>
    <t>TENGAH TANI|CIREBON</t>
  </si>
  <si>
    <t>TENGARAN|SEMARANG</t>
  </si>
  <si>
    <t>TENGGARANG|BONDOWOSO</t>
  </si>
  <si>
    <t>TENGGILIS MEJOYO|KOTA SURABAYA</t>
  </si>
  <si>
    <t>TENJO|BOGOR</t>
  </si>
  <si>
    <t>TENJOLAYA|BOGOR</t>
  </si>
  <si>
    <t>PT-TENJOLAYA</t>
  </si>
  <si>
    <t>TEPUS|GUNUNGKIDUL</t>
  </si>
  <si>
    <t>TERAMANG JAYA|MUKOMUKO</t>
  </si>
  <si>
    <t>TERARA|LOMBOK TIMUR</t>
  </si>
  <si>
    <t>TERAS TERUNJAM|MUKOMUKO</t>
  </si>
  <si>
    <t>TERAS|BOYOLALI</t>
  </si>
  <si>
    <t>TERBANGGI BESAR|LAMPUNG TENGAH</t>
  </si>
  <si>
    <t>TERISI|INDRAMAYU</t>
  </si>
  <si>
    <t>TERSONO|BATANG</t>
  </si>
  <si>
    <t>TERUSAN NUNYAI|LAMPUNG TENGAH</t>
  </si>
  <si>
    <t>PT-TERUSAN NUNYAI</t>
  </si>
  <si>
    <t>TETAP|KAUR</t>
  </si>
  <si>
    <t>TEUNOM|ACEH JAYA</t>
  </si>
  <si>
    <t>TEUPAH BARAT|SIMEULUE</t>
  </si>
  <si>
    <t>TEUPAH TENGAH|SIMEULUE</t>
  </si>
  <si>
    <t>TIANG PUMPUNG KEPUNGUT|MUSI RAWAS</t>
  </si>
  <si>
    <t>TIANG PUMPUNG|MERANGIN</t>
  </si>
  <si>
    <t>TIBAWA|GORONTALO</t>
  </si>
  <si>
    <t>TIDORE SELATAN|KOTA TIDORE KEPULAUAN</t>
  </si>
  <si>
    <t>TIDORE TIMUR|KOTA TIDORE KEPULAUAN</t>
  </si>
  <si>
    <t>TIDORE UTARA|KOTA TIDORE KEPULAUAN</t>
  </si>
  <si>
    <t>TIDORE|KOTA TIDORE KEPULAUAN</t>
  </si>
  <si>
    <t>TIGA DIHAJI|OGAN KOMERING ULU SELATAN</t>
  </si>
  <si>
    <t>TIGABINANGA|KARO</t>
  </si>
  <si>
    <t>TIGALINGGA|DAIRI</t>
  </si>
  <si>
    <t>TIGANDERKET|KARO</t>
  </si>
  <si>
    <t>TIGAPANAH|KARO</t>
  </si>
  <si>
    <t>TIGARAKSA|TANGERANG</t>
  </si>
  <si>
    <t>TIGO NAGARI|PASAMAN</t>
  </si>
  <si>
    <t>TIKALA|KOTA MANADO</t>
  </si>
  <si>
    <t>TIKALA|TORAJA UTARA</t>
  </si>
  <si>
    <t>TIKKE RAYA|MAMUJU UTARA</t>
  </si>
  <si>
    <t>TIKUNG|LAMONGAN</t>
  </si>
  <si>
    <t>TILAMUTA|BOALEMO</t>
  </si>
  <si>
    <t>TILANGO|GORONTALO</t>
  </si>
  <si>
    <t>TILATANG KAMANG|AGAM</t>
  </si>
  <si>
    <t>TILONGKABILA|BONE BOLANGO</t>
  </si>
  <si>
    <t>TIMANG GAJAH|BENER MERIAH</t>
  </si>
  <si>
    <t>TIMPEH|DHARMASRAYA</t>
  </si>
  <si>
    <t>TINADA|PAKPAK BHARAT</t>
  </si>
  <si>
    <t>TINAMBUNG|POLEWALI MANDAR</t>
  </si>
  <si>
    <t>TINANGGEA|KONAWE SELATAN</t>
  </si>
  <si>
    <t>TINGGI RAJA|ASAHAN</t>
  </si>
  <si>
    <t>TINGGIMONCONG|GOWA</t>
  </si>
  <si>
    <t>TINGKIR|KOTA SALATIGA</t>
  </si>
  <si>
    <t>TINOMBO SELATAN|PARIGI MOUTONG</t>
  </si>
  <si>
    <t>TINOMBO|PARIGI MOUTONG</t>
  </si>
  <si>
    <t>TINONDO|KOLAKA TIMUR</t>
  </si>
  <si>
    <t>TIRAWUTA|KOLAKA TIMUR</t>
  </si>
  <si>
    <t>TIRIS|PROBOLINGGO</t>
  </si>
  <si>
    <t>TIRO/TRUSEB|PIDIE</t>
  </si>
  <si>
    <t>TIROANG|PINRANG</t>
  </si>
  <si>
    <t>TIRTAJAYA|KARAWANG</t>
  </si>
  <si>
    <t>TIRTAMULYA|KARAWANG</t>
  </si>
  <si>
    <t>TIRTAYASA|SERANG</t>
  </si>
  <si>
    <t>TIRTOMOYO|WONOGIRI</t>
  </si>
  <si>
    <t>TIRTOYUDO|MALANG</t>
  </si>
  <si>
    <t>TITEUE|PIDIE</t>
  </si>
  <si>
    <t>TIUMANG|DHARMASRAYA</t>
  </si>
  <si>
    <t>TIWORO KEPULAUAN|MUNA BARAT</t>
  </si>
  <si>
    <t>TIWORO SELATAN|MUNA BARAT</t>
  </si>
  <si>
    <t>TIWORO TENGAH|MUNA BARAT</t>
  </si>
  <si>
    <t>TIWORO UTARA|MUNA BARAT</t>
  </si>
  <si>
    <t>TIWU|KOLAKA UTARA</t>
  </si>
  <si>
    <t>TLANAKAN|PAMEKASAN</t>
  </si>
  <si>
    <t>TLOGOMULYO|TEMANGGUNG</t>
  </si>
  <si>
    <t>TLOGOSARI|BONDOWOSO</t>
  </si>
  <si>
    <t>TLOGOWUNGU|PATI</t>
  </si>
  <si>
    <t>TOAPAYA|BINTAN</t>
  </si>
  <si>
    <t>TOARI|KOLAKA</t>
  </si>
  <si>
    <t>TOBADAK|MAMUJU TENGAH</t>
  </si>
  <si>
    <t>TOBELO SELATAN|HALMAHERA UTARA</t>
  </si>
  <si>
    <t>TOBELO TENGAH|HALMAHERA UTARA</t>
  </si>
  <si>
    <t>TOBELO TIMUR|HALMAHERA UTARA</t>
  </si>
  <si>
    <t>TOBELO UTARA|HALMAHERA UTARA</t>
  </si>
  <si>
    <t>TOBELO|HALMAHERA UTARA</t>
  </si>
  <si>
    <t>TOBOALI|BANGKA SELATAN</t>
  </si>
  <si>
    <t>TOBU|TIMOR TENGAH SELATAN</t>
  </si>
  <si>
    <t>TODANAN|BLORA</t>
  </si>
  <si>
    <t>TOIANAS|TIMOR TENGAH SELATAN</t>
  </si>
  <si>
    <t>TOILI BARAT|BANGGAI</t>
  </si>
  <si>
    <t>TOILI|BANGGAI</t>
  </si>
  <si>
    <t>TOJO BARAT|TOJO UNA-UNA</t>
  </si>
  <si>
    <t>TOJO|TOJO UNA-UNA</t>
  </si>
  <si>
    <t>TOLALA|KOLAKA UTARA</t>
  </si>
  <si>
    <t>TOLANGOHULA|GORONTALO</t>
  </si>
  <si>
    <t>TOLINGGULA|GORONTALO UTARA</t>
  </si>
  <si>
    <t>TOLI-TOLI UTARA|TOLITOLI</t>
  </si>
  <si>
    <t>TOMA|NIAS SELATAN</t>
  </si>
  <si>
    <t>TOMBARIRI TIMUR|MINAHASA</t>
  </si>
  <si>
    <t>TOMBARIRI|MINAHASA</t>
  </si>
  <si>
    <t>TOMBATU TIMUR|MINAHASA TENGGARA</t>
  </si>
  <si>
    <t>TOMBATU UTARA|MINAHASA TENGGARA</t>
  </si>
  <si>
    <t>TOMBATU|MINAHASA TENGGARA</t>
  </si>
  <si>
    <t>TOMBOLO PAO|GOWA</t>
  </si>
  <si>
    <t>TOMBULU|MINAHASA</t>
  </si>
  <si>
    <t>TOMILITO|GORONTALO UTARA</t>
  </si>
  <si>
    <t>TOMINI|PARIGI MOUTONG</t>
  </si>
  <si>
    <t>TOMMO|MAMUJU</t>
  </si>
  <si>
    <t>TOMO|SUMEDANG</t>
  </si>
  <si>
    <t>TOMOHON BARAT|KOTA TOMOHON</t>
  </si>
  <si>
    <t>TOMOHON SELATAN|KOTA TOMOHON</t>
  </si>
  <si>
    <t>TOMOHON TENGAH|KOTA TOMOHON</t>
  </si>
  <si>
    <t>TOMOHON TIMUR|KOTA TOMOHON</t>
  </si>
  <si>
    <t>TOMOHON UTARA|KOTA TOMOHON</t>
  </si>
  <si>
    <t>TOMONI TIMUR|LUWU TIMUR</t>
  </si>
  <si>
    <t>TOMONI|LUWU TIMUR</t>
  </si>
  <si>
    <t>TOMPASO BARAT|MINAHASA</t>
  </si>
  <si>
    <t>TOMPASO BARU|MINAHASA SELATAN</t>
  </si>
  <si>
    <t>TOMPASO|MINAHASA</t>
  </si>
  <si>
    <t>TOMPOBULU|BANTAENG</t>
  </si>
  <si>
    <t>TOMPOBULU|GOWA</t>
  </si>
  <si>
    <t>PT-TOMPOBULU</t>
  </si>
  <si>
    <t>TOMPOBULU|MAROS</t>
  </si>
  <si>
    <t>TONDANO BARAT|MINAHASA</t>
  </si>
  <si>
    <t>TONDANO SELATAN|MINAHASA</t>
  </si>
  <si>
    <t>TONDANO TIMUR|MINAHASA</t>
  </si>
  <si>
    <t>TONDANO UTARA|MINAHASA</t>
  </si>
  <si>
    <t>TONDON|TORAJA UTARA</t>
  </si>
  <si>
    <t>TONDONG TALLASA|PANGKAJENE DAN KEPULAUAN</t>
  </si>
  <si>
    <t>TONGAS|PROBOLINGGO</t>
  </si>
  <si>
    <t>TONGAUNA|KONAWE</t>
  </si>
  <si>
    <t>TONGKUNO SELATAN|MUNA</t>
  </si>
  <si>
    <t>TONGKUNO|MUNA</t>
  </si>
  <si>
    <t>TONJONG|BREBES</t>
  </si>
  <si>
    <t>TONRA|BONE</t>
  </si>
  <si>
    <t>TOPOS|LEBONG</t>
  </si>
  <si>
    <t>TOPOYO|MAMUJU TENGAH</t>
  </si>
  <si>
    <t>TORGAMBA|LABUHANBATU SELATAN</t>
  </si>
  <si>
    <t>TORIBULU|PARIGI MOUTONG</t>
  </si>
  <si>
    <t>TORJUN|SAMPANG</t>
  </si>
  <si>
    <t>TOROH|GROBOGAN</t>
  </si>
  <si>
    <t>TORUE|PARIGI MOUTONG</t>
  </si>
  <si>
    <t>TOSARI|PASURUAN</t>
  </si>
  <si>
    <t>PT-BANGIL TUTUR</t>
  </si>
  <si>
    <t>TOTIKUM SELATAN|BANGGAI KEPULAUAN</t>
  </si>
  <si>
    <t>TOTIKUM|BANGGAI KEPULAUAN</t>
  </si>
  <si>
    <t>TOULUAAN SELATAN|MINAHASA TENGGARA</t>
  </si>
  <si>
    <t>TOULUAAN|MINAHASA TENGGARA</t>
  </si>
  <si>
    <t>TOWUTI|LUWU TIMUR</t>
  </si>
  <si>
    <t>TRAGAH|BANGKALAN</t>
  </si>
  <si>
    <t>TRANGKIL|PATI</t>
  </si>
  <si>
    <t>TRAWAS|MOJOKERTO</t>
  </si>
  <si>
    <t>TRENGGALEK|TRENGGALEK</t>
  </si>
  <si>
    <t>TRETEP|TEMANGGUNG</t>
  </si>
  <si>
    <t>TRIENGGADENG|PIDIE JAYA</t>
  </si>
  <si>
    <t>TRIMURJO|LAMPUNG TENGAH</t>
  </si>
  <si>
    <t>TROWULAN|MOJOKERTO</t>
  </si>
  <si>
    <t>TRUCUK|BOJONEGORO</t>
  </si>
  <si>
    <t>TRUCUK|KLATEN</t>
  </si>
  <si>
    <t>TRUMON TENGAH|ACEH SELATAN</t>
  </si>
  <si>
    <t>TRUMON TIMUR|ACEH SELATAN</t>
  </si>
  <si>
    <t>TRUMON|ACEH SELATAN</t>
  </si>
  <si>
    <t>TUAH NEGERI|MUSI RAWAS</t>
  </si>
  <si>
    <t>TUALANG|SIAK</t>
  </si>
  <si>
    <t>TUBAN|TUBAN</t>
  </si>
  <si>
    <t>TUBO SENDANA|MAJENE</t>
  </si>
  <si>
    <t>TUGU|KOTA SEMARANG</t>
  </si>
  <si>
    <t>TUGU|TRENGGALEK</t>
  </si>
  <si>
    <t>TUGUMULYO|MUSI RAWAS</t>
  </si>
  <si>
    <t>TUHEMBERUA|NIAS UTARA</t>
  </si>
  <si>
    <t>TUKAK SADAI|BANGKA SELATAN</t>
  </si>
  <si>
    <t>TUKDANA|INDRAMAYU</t>
  </si>
  <si>
    <t>TUKKA|TAPANULI TENGAH</t>
  </si>
  <si>
    <t>TULAKAN|PACITAN</t>
  </si>
  <si>
    <t>TULANG BAWANG TENGAH|TULANG BAWANG BARAT</t>
  </si>
  <si>
    <t>PT-PANARAGAN</t>
  </si>
  <si>
    <t>TULANG BAWANG UDIK|TULANG BAWANG BARAT</t>
  </si>
  <si>
    <t>TULANGAN|SIDOARJO</t>
  </si>
  <si>
    <t>TULIS|BATANG</t>
  </si>
  <si>
    <t>TULUNG SELAPAN|OGAN KOMERING ILIR</t>
  </si>
  <si>
    <t>TULUNG|KLATEN</t>
  </si>
  <si>
    <t>TULUNGAGUNG|TULUNGAGUNG</t>
  </si>
  <si>
    <t>TUMIJAJAR|TULANG BAWANG BARAT</t>
  </si>
  <si>
    <t>TUMINTING|KOTA MANADO</t>
  </si>
  <si>
    <t>TUMPAAN|MINAHASA SELATAN</t>
  </si>
  <si>
    <t>TUMPANG|MALANG</t>
  </si>
  <si>
    <t>TUNGKAL ILIR|BANYUASIN</t>
  </si>
  <si>
    <t>PT-TUNGKAL ILIR</t>
  </si>
  <si>
    <t>TUNGKAL ILIR|TANJUNG JABUNG BARAT</t>
  </si>
  <si>
    <t>TUNGKAL JAYA|MUSI BANYUASIN</t>
  </si>
  <si>
    <t>TUNGKAL ULU|TANJUNG JABUNG BARAT</t>
  </si>
  <si>
    <t>TUNJUNGAN|BLORA</t>
  </si>
  <si>
    <t>TUNJUNGTEJA|SERANG</t>
  </si>
  <si>
    <t>TUNTANG|SEMARANG</t>
  </si>
  <si>
    <t>TURATEA|JENEPONTO</t>
  </si>
  <si>
    <t>TUREN|MALANG</t>
  </si>
  <si>
    <t>TURI|LAMONGAN</t>
  </si>
  <si>
    <t>TURI|SLEMAN</t>
  </si>
  <si>
    <t>TURIKALE|MAROS</t>
  </si>
  <si>
    <t>TUTUR|PASURUAN</t>
  </si>
  <si>
    <t>TUTUYAN|BOLAANG MONGONDOW TIMUR</t>
  </si>
  <si>
    <t>UBUD|GIANYAR</t>
  </si>
  <si>
    <t>UDANAWU|BLITAR</t>
  </si>
  <si>
    <t>UEESI|KOLAKA TIMUR</t>
  </si>
  <si>
    <t>UEPAI|KONAWE</t>
  </si>
  <si>
    <t>UJAN MAS|KEPAHIANG</t>
  </si>
  <si>
    <t>UJAN MAS|MUARA ENIM</t>
  </si>
  <si>
    <t>UJUNG BATU|ROKAN HULU</t>
  </si>
  <si>
    <t>UJUNG BERUNG|KOTA BANDUNG</t>
  </si>
  <si>
    <t>UJUNG BULU|BULUKUMBA</t>
  </si>
  <si>
    <t>UJUNG JAYA|SUMEDANG</t>
  </si>
  <si>
    <t>UJUNG LOE|BULUKUMBA</t>
  </si>
  <si>
    <t>UJUNG PADANG|SIMALUNGUN</t>
  </si>
  <si>
    <t>PT-UJUNG PADANG</t>
  </si>
  <si>
    <t>UJUNG PANDANG|KOTA MAKASSAR</t>
  </si>
  <si>
    <t>UJUNG TANAH|KOTA MAKASSAR</t>
  </si>
  <si>
    <t>UJUNG|KOTA PARE PARE</t>
  </si>
  <si>
    <t>UJUNGPANGKAH|GRESIK</t>
  </si>
  <si>
    <t>PT-UJUNGPANGKAH UJUNGPANGKAH</t>
  </si>
  <si>
    <t>UKUI|PELALAWAN</t>
  </si>
  <si>
    <t>ULAKAN TAPAKIS|PADANG PARIAMAN</t>
  </si>
  <si>
    <t>ULAWENG|BONE</t>
  </si>
  <si>
    <t>ULEE KARENG|KOTA BANDA ACEH</t>
  </si>
  <si>
    <t>ULIM|PIDIE JAYA</t>
  </si>
  <si>
    <t>ULOK KUPAI|BENGKULU UTARA</t>
  </si>
  <si>
    <t>ULU BARUMUN|PADANG LAWAS</t>
  </si>
  <si>
    <t>ULU BELU|TANGGAMUS</t>
  </si>
  <si>
    <t>PT-ULU BELU</t>
  </si>
  <si>
    <t>ULU MANNA|BENGKULU SELATAN</t>
  </si>
  <si>
    <t>ULU MOROO|NIAS BARAT</t>
  </si>
  <si>
    <t>ULU MUSI|EMPAT LAWANG</t>
  </si>
  <si>
    <t>ULU PUNGKUT|MANDAILING NATAL</t>
  </si>
  <si>
    <t>ULUAN|TOBA SAMOSIR</t>
  </si>
  <si>
    <t>ULUBONGKA|TOJO UNA-UNA</t>
  </si>
  <si>
    <t>ULUERE|BANTAENG</t>
  </si>
  <si>
    <t>ULUJADI|KOTA PALU</t>
  </si>
  <si>
    <t>PT-DONGGALA</t>
  </si>
  <si>
    <t>ULUJAMI|PEMALANG</t>
  </si>
  <si>
    <t>ULUMANDA|MAJENE</t>
  </si>
  <si>
    <t>ULUNOYO|NIAS SELATAN</t>
  </si>
  <si>
    <t>UMALULU|SUMBA TIMUR</t>
  </si>
  <si>
    <t>UMBU RATU NGGAY BARAT|SUMBA TENGAH</t>
  </si>
  <si>
    <t>UMBU RATU NGGAY|SUMBA TENGAH</t>
  </si>
  <si>
    <t>UMBULHARJO|KOTA YOGYAKARTA</t>
  </si>
  <si>
    <t>UMBULSARI|JEMBER</t>
  </si>
  <si>
    <t>UNAAHA|KONAWE</t>
  </si>
  <si>
    <t>UNDAAN|KUDUS</t>
  </si>
  <si>
    <t>UNGARAN BARAT|SEMARANG</t>
  </si>
  <si>
    <t>UNGARAN TIMUR|SEMARANG</t>
  </si>
  <si>
    <t>UNTER IWES|SUMBAWA</t>
  </si>
  <si>
    <t>URAM JAYA|LEBONG</t>
  </si>
  <si>
    <t>UTAN|SUMBAWA</t>
  </si>
  <si>
    <t>V KOTO KP DALAM|PADANG PARIAMAN</t>
  </si>
  <si>
    <t>V KOTO TIMUR|PADANG PARIAMAN</t>
  </si>
  <si>
    <t>VII KOTO ILIR|TEBO</t>
  </si>
  <si>
    <t>VII KOTO SUNGAI SARIK|PADANG PARIAMAN</t>
  </si>
  <si>
    <t>VII KOTO|TEBO</t>
  </si>
  <si>
    <t>W A T E S|KEDIRI</t>
  </si>
  <si>
    <t>WABULA|BUTON</t>
  </si>
  <si>
    <t>WADAGA|MUNA BARAT</t>
  </si>
  <si>
    <t>WADASLINTANG|WONOSOBO</t>
  </si>
  <si>
    <t>PT-WADASLINTANG</t>
  </si>
  <si>
    <t>WADO|SUMEDANG</t>
  </si>
  <si>
    <t>WAE RII|MANGGARAI</t>
  </si>
  <si>
    <t>WAEAPO|BURU</t>
  </si>
  <si>
    <t>WAELATA|BURU</t>
  </si>
  <si>
    <t>WAGIR|MALANG</t>
  </si>
  <si>
    <t>WAIBU|JAYAPURA</t>
  </si>
  <si>
    <t>WAIGEO SELATAN|RAJA AMPAT</t>
  </si>
  <si>
    <t>WAIGETE|SIKKA</t>
  </si>
  <si>
    <t>WAISAI KOTA|RAJA AMPAT</t>
  </si>
  <si>
    <t>WAJAK|MALANG</t>
  </si>
  <si>
    <t>WAJO|KOTA MAKASSAR</t>
  </si>
  <si>
    <t>WAKORUMBA UTARA|BUTON UTARA</t>
  </si>
  <si>
    <t>WALANTAKA|KOTA SERANG</t>
  </si>
  <si>
    <t>WALED|CIREBON</t>
  </si>
  <si>
    <t>WALENRANG TIMUR|LUWU</t>
  </si>
  <si>
    <t>WALENRANG UTARA|LUWU</t>
  </si>
  <si>
    <t>WALENRANG|LUWU</t>
  </si>
  <si>
    <t>WALURAN|SUKABUMI</t>
  </si>
  <si>
    <t>WAMPU|LANGKAT</t>
  </si>
  <si>
    <t>WANADADI|BANJARNEGARA</t>
  </si>
  <si>
    <t>WANARAJA|GARUT</t>
  </si>
  <si>
    <t>WANAREJA|CILACAP</t>
  </si>
  <si>
    <t>WANASABA|LOMBOK TIMUR</t>
  </si>
  <si>
    <t>WANASALAM|LEBAK</t>
  </si>
  <si>
    <t>WANASARI|BREBES</t>
  </si>
  <si>
    <t>WANAYASA|BANJARNEGARA</t>
  </si>
  <si>
    <t>WANAYASA|PURWAKARTA</t>
  </si>
  <si>
    <t>WANEA|KOTA MANADO</t>
  </si>
  <si>
    <t>WANGGAR|NABIRE</t>
  </si>
  <si>
    <t>WANGI-WANGI|WAKATOBI</t>
  </si>
  <si>
    <t>WANGON|BANYUMAS</t>
  </si>
  <si>
    <t>WANIA|MIMIKA</t>
  </si>
  <si>
    <t>WANOKAKA|SUMBA BARAT</t>
  </si>
  <si>
    <t>WAPLAU|BURU</t>
  </si>
  <si>
    <t>WARA BARAT|KOTA PALOPO</t>
  </si>
  <si>
    <t>WARA SELATAN|KOTA PALOPO</t>
  </si>
  <si>
    <t>WARA TIMUR|KOTA PALOPO</t>
  </si>
  <si>
    <t>WARA UTARA|KOTA PALOPO</t>
  </si>
  <si>
    <t>WARA|KOTA PALOPO</t>
  </si>
  <si>
    <t>WARINGINKURUNG|SERANG</t>
  </si>
  <si>
    <t>WARKUK RANAU SELATAN|OGAN KOMERING ULU SELATAN</t>
  </si>
  <si>
    <t>WARMARE|MANOKWARI</t>
  </si>
  <si>
    <t>WARU|PAMEKASAN</t>
  </si>
  <si>
    <t>WARU|SIDOARJO</t>
  </si>
  <si>
    <t>WARUDOYONG|KOTA SUKABUMI</t>
  </si>
  <si>
    <t>WARUNG KIARA|SUKABUMI</t>
  </si>
  <si>
    <t>WARUNGASEM|BATANG</t>
  </si>
  <si>
    <t>WARUNGGUNUNG|LEBAK</t>
  </si>
  <si>
    <t>WARUNGKONDANG|CIANJUR</t>
  </si>
  <si>
    <t>WARUNGPRING|PEMALANG</t>
  </si>
  <si>
    <t>WARUREJA|TEGAL</t>
  </si>
  <si>
    <t>WASILE TIMUR|HALMAHERA TIMUR</t>
  </si>
  <si>
    <t>WASILE|HALMAHERA TIMUR</t>
  </si>
  <si>
    <t>WASUPONDA|LUWU TIMUR</t>
  </si>
  <si>
    <t>WATANG PULU|SIDENRENG RAPPANG</t>
  </si>
  <si>
    <t>WATANG SAWITTO|PINRANG</t>
  </si>
  <si>
    <t>WATANG SIDENRENG|SIDENRENG RAPPANG</t>
  </si>
  <si>
    <t>WATES|BLITAR</t>
  </si>
  <si>
    <t>WATES|KULON PROGO</t>
  </si>
  <si>
    <t>WATOPUTE|MUNA</t>
  </si>
  <si>
    <t>WATUBANGGA|KOLAKA</t>
  </si>
  <si>
    <t>WATUKUMPUL|PEMALANG</t>
  </si>
  <si>
    <t>WATULIMO|TRENGGALEK</t>
  </si>
  <si>
    <t>WATUMALANG|WONOSOBO</t>
  </si>
  <si>
    <t>WATUNOHU|KOLAKA UTARA</t>
  </si>
  <si>
    <t>WAWAY KARYA|LAMPUNG TIMUR</t>
  </si>
  <si>
    <t>WAWO|BIMA</t>
  </si>
  <si>
    <t>WAWO|KOLAKA UTARA</t>
  </si>
  <si>
    <t>WAWOLESEA|KONAWE UTARA</t>
  </si>
  <si>
    <t>WAWONII BARAT|KONAWE KEPULAUAN</t>
  </si>
  <si>
    <t>WAWOTOBI|KONAWE</t>
  </si>
  <si>
    <t>WAY BUNGUR|LAMPUNG TIMUR</t>
  </si>
  <si>
    <t>WAY HALIM|KOTA BANDAR LAMPUNG</t>
  </si>
  <si>
    <t>WAY JEPARA|LAMPUNG TIMUR</t>
  </si>
  <si>
    <t>WAY KENANGA|TULANG BAWANG BARAT</t>
  </si>
  <si>
    <t>WAY KHILAU|PESAWARAN</t>
  </si>
  <si>
    <t>WAY KRUI|PESISIR BARAT</t>
  </si>
  <si>
    <t>WAY LIMA|PESAWARAN</t>
  </si>
  <si>
    <t>WAY PANJI|LAMPUNG SELATAN</t>
  </si>
  <si>
    <t>WAY PENGUBUAN|LAMPUNG TENGAH</t>
  </si>
  <si>
    <t>WAY RATAI|PESAWARAN</t>
  </si>
  <si>
    <t>WAY SEPUTIH|LAMPUNG TENGAH</t>
  </si>
  <si>
    <t>WAY SERDANG|MESUJI</t>
  </si>
  <si>
    <t>WAY SULAN|LAMPUNG SELATAN</t>
  </si>
  <si>
    <t>WAY TENONG|LAMPUNG BARAT</t>
  </si>
  <si>
    <t>WAY TUBA|WAY KANAN</t>
  </si>
  <si>
    <t>WEDARIJAKSA|PATI</t>
  </si>
  <si>
    <t>WEDI|KLATEN</t>
  </si>
  <si>
    <t>WEDUNG|DEMAK</t>
  </si>
  <si>
    <t>WELAHAN|JEPARA</t>
  </si>
  <si>
    <t>WELAK|MANGGARAI BARAT</t>
  </si>
  <si>
    <t>WELERI|KENDAL</t>
  </si>
  <si>
    <t>WELIMAN|MALAKA</t>
  </si>
  <si>
    <t>WENANG|KOTA MANADO</t>
  </si>
  <si>
    <t>WER MAKTIAN|MALUKU TENGGARA BARAT</t>
  </si>
  <si>
    <t>WERA|BIMA</t>
  </si>
  <si>
    <t>WERU|CIREBON</t>
  </si>
  <si>
    <t>WERU|SUKOHARJO</t>
  </si>
  <si>
    <t>WEWEWA BARAT|SUMBA BARAT DAYA</t>
  </si>
  <si>
    <t>PT-WEWEWA BARAT</t>
  </si>
  <si>
    <t>WEWEWA SELATAN|SUMBA BARAT DAYA</t>
  </si>
  <si>
    <t>WEWEWA TENGAH|SUMBA BARAT DAYA</t>
  </si>
  <si>
    <t>WEWEWA TIMUR|SUMBA BARAT DAYA</t>
  </si>
  <si>
    <t>WEWIKU|MALAKA</t>
  </si>
  <si>
    <t>WIDANG|TUBAN</t>
  </si>
  <si>
    <t>WIDASARI|INDRAMAYU</t>
  </si>
  <si>
    <t>WIDODAREN|NGAWI</t>
  </si>
  <si>
    <t>WIH PESAM|BENER MERIAH</t>
  </si>
  <si>
    <t>WILANGAN|NGANJUK</t>
  </si>
  <si>
    <t>WINDUSARI|MAGELANG</t>
  </si>
  <si>
    <t>WINONG|PATI</t>
  </si>
  <si>
    <t>WINONGAN|PASURUAN</t>
  </si>
  <si>
    <t>WIRADESA|PEKALONGAN</t>
  </si>
  <si>
    <t>WIROBRAJAN|KOTA YOGYAKARTA</t>
  </si>
  <si>
    <t>WIROSARI|GROBOGAN</t>
  </si>
  <si>
    <t>WITAPONDA|MOROWALI</t>
  </si>
  <si>
    <t>WITIHAMA|FLORES TIMUR</t>
  </si>
  <si>
    <t>WIYUNG|KOTA SURABAYA</t>
  </si>
  <si>
    <t>WLINGI|BLITAR</t>
  </si>
  <si>
    <t>WOHA|BIMA</t>
  </si>
  <si>
    <t>WOJA|DOMPU</t>
  </si>
  <si>
    <t>PT-WOJA</t>
  </si>
  <si>
    <t>WOLASI|KONAWE SELATAN</t>
  </si>
  <si>
    <t>WOLIO|KOTA BAU BAU</t>
  </si>
  <si>
    <t>WOLO|KOLAKA</t>
  </si>
  <si>
    <t>WOLOWA|BUTON</t>
  </si>
  <si>
    <t>WOLOWARU|ENDE</t>
  </si>
  <si>
    <t>WONGGARASI|PAHUWATO</t>
  </si>
  <si>
    <t>WONGGEDUKU|KONAWE</t>
  </si>
  <si>
    <t>WONGSOREJO|BANYUWANGI</t>
  </si>
  <si>
    <t>WONOASIH|KOTA PROBOLINGGO</t>
  </si>
  <si>
    <t>WONOASRI|MADIUN</t>
  </si>
  <si>
    <t>WONOAYU|SIDOARJO</t>
  </si>
  <si>
    <t>WONOBOYO|TEMANGGUNG</t>
  </si>
  <si>
    <t>WONOCOLO|KOTA SURABAYA</t>
  </si>
  <si>
    <t>WONODADI|BLITAR</t>
  </si>
  <si>
    <t>WONOGIRI|WONOGIRI</t>
  </si>
  <si>
    <t>WONOKERTO|PEKALONGAN</t>
  </si>
  <si>
    <t>WONOKROMO|KOTA SURABAYA</t>
  </si>
  <si>
    <t>WONOMERTO|PROBOLINGGO</t>
  </si>
  <si>
    <t>WONOMULYO|POLEWALI MANDAR</t>
  </si>
  <si>
    <t>WONOPRINGGO|PEKALONGAN</t>
  </si>
  <si>
    <t>WONOREJO|PASURUAN</t>
  </si>
  <si>
    <t>WONOSALAM|DEMAK</t>
  </si>
  <si>
    <t>WONOSALAM|JOMBANG</t>
  </si>
  <si>
    <t>WONOSARI|BOALEMO</t>
  </si>
  <si>
    <t>WONOSARI|BONDOWOSO</t>
  </si>
  <si>
    <t>WONOSARI|GUNUNGKIDUL</t>
  </si>
  <si>
    <t>WONOSARI|KLATEN</t>
  </si>
  <si>
    <t>WONOSARI|MALANG</t>
  </si>
  <si>
    <t>WONOSEGORO|BOYOLALI</t>
  </si>
  <si>
    <t>WONOSOBO|TANGGAMUS</t>
  </si>
  <si>
    <t>WONOSOBO|WONOSOBO</t>
  </si>
  <si>
    <t>WONOTIRTO|BLITAR</t>
  </si>
  <si>
    <t>WONOTUNGGAL|BATANG</t>
  </si>
  <si>
    <t>WORI|MINAHASA UTARA</t>
  </si>
  <si>
    <t>WOTU|LUWU TIMUR</t>
  </si>
  <si>
    <t>WOYLA BARAT|ACEH BARAT</t>
  </si>
  <si>
    <t>WOYLA|ACEH BARAT</t>
  </si>
  <si>
    <t>WRINGIN|BONDOWOSO</t>
  </si>
  <si>
    <t>WRINGINANOM|GRESIK</t>
  </si>
  <si>
    <t>WUA WUA|KOTA KENDARI</t>
  </si>
  <si>
    <t>WUAR LABOBAR|MALUKU TENGGARA BARAT</t>
  </si>
  <si>
    <t>WULANGGITANG|FLORES TIMUR</t>
  </si>
  <si>
    <t>WULLA WAIJILU|SUMBA TIMUR</t>
  </si>
  <si>
    <t>WULUHAN|JEMBER</t>
  </si>
  <si>
    <t>PT-AMBULU WULUHAN</t>
  </si>
  <si>
    <t>WUNDULAKO|KOLAKA</t>
  </si>
  <si>
    <t>WUNGU|MADIUN</t>
  </si>
  <si>
    <t>WURYANTORO|WONOGIRI</t>
  </si>
  <si>
    <t>X KOTO DIATAS|SOLOK</t>
  </si>
  <si>
    <t>X KOTO SINGKARAK|SOLOK</t>
  </si>
  <si>
    <t>X KOTO|TANAH DATAR</t>
  </si>
  <si>
    <t>XIII KOTO KAMPAR|KAMPAR</t>
  </si>
  <si>
    <t>XIV KOTO|MUKOMUKO</t>
  </si>
  <si>
    <t>YAPEN SELATAN|KEPULAUAN YAPEN</t>
  </si>
  <si>
    <t>YARO|NABIRE</t>
  </si>
  <si>
    <t>YARU|MALUKU TENGGARA BARAT</t>
  </si>
  <si>
    <t>YENDIDORI|BIAK NUMFOR</t>
  </si>
  <si>
    <t>YOSOWILANGUN|LUMAJANG</t>
  </si>
  <si>
    <t>KUWUS|MANGGARAI BARAT</t>
  </si>
  <si>
    <t>SUNGAI BATANG|INDRAGIRI HILIR</t>
  </si>
  <si>
    <t>SADANIANG|MEMPAWAH</t>
  </si>
  <si>
    <t>ULU RAWAS|MUSI RAWAS UTARA</t>
  </si>
  <si>
    <t>MUARA BELIDA|MUARA ENIM</t>
  </si>
  <si>
    <t>SAIPAR DOLOK HOLE|TAPANULI SELATAN</t>
  </si>
  <si>
    <t>SUNGAI ARE|OGAN KOMERING ULU SELATAN</t>
  </si>
  <si>
    <t>AIR HANGAT BARAT|KERINCI</t>
  </si>
  <si>
    <t>BATANG ASAI|SAROLANGUN</t>
  </si>
  <si>
    <t>BELANTIKAN RAYA|LAMANDAU</t>
  </si>
  <si>
    <t>BOMAKIA|BOVEN DIGOEL</t>
  </si>
  <si>
    <t>BONDIFUAR|BIAK NUMFOR</t>
  </si>
  <si>
    <t>BORONADU|NIAS SELATAN</t>
  </si>
  <si>
    <t>BUNGURAN SELATAN|NATUNA</t>
  </si>
  <si>
    <t>FATUMNASI|TIMOR TENGAH SELATAN</t>
  </si>
  <si>
    <t>KANGAYAN|SUMENEP</t>
  </si>
  <si>
    <t>KATINGAN HULU|KATINGAN</t>
  </si>
  <si>
    <t>KAYOA UTARA|HALMAHERA SELATAN</t>
  </si>
  <si>
    <t>KEPALA MADAN|BURU SELATAN</t>
  </si>
  <si>
    <t>KILO|DOMPU</t>
  </si>
  <si>
    <t>KULAWI|SIGI</t>
  </si>
  <si>
    <t>KURRA|TANA TORAJA</t>
  </si>
  <si>
    <t>LANDU LEKO|ROTE NDAO</t>
  </si>
  <si>
    <t>LASALIMU|BUTON</t>
  </si>
  <si>
    <t>LEUSER|ACEH TENGGARA</t>
  </si>
  <si>
    <t>MAPAT TUNGGUL|PASAMAN</t>
  </si>
  <si>
    <t>MATA OLEO|BOMBANA</t>
  </si>
  <si>
    <t>MAUPONGGO|NAGEKEO</t>
  </si>
  <si>
    <t>MOKONI|LANNY JAYA</t>
  </si>
  <si>
    <t>MONANO|GORONTALO UTARA</t>
  </si>
  <si>
    <t>NAIKERE|TELUK WONDAMA</t>
  </si>
  <si>
    <t>NAMBLONG|JAYAPURA</t>
  </si>
  <si>
    <t>NANUSA|KEPULAUAN TALAUD</t>
  </si>
  <si>
    <t>PALUE|SIKKA</t>
  </si>
  <si>
    <t>PAMINGGIR|HULU SUNGAI UTARA</t>
  </si>
  <si>
    <t>PARADO|BIMA</t>
  </si>
  <si>
    <t>PASIMASUNGGU TIMUR|KEPULAUAN SELAYAR</t>
  </si>
  <si>
    <t>PEMATANG JAYA|LANGKAT</t>
  </si>
  <si>
    <t>PINANG BELAPIS|LEBONG</t>
  </si>
  <si>
    <t>RONGKONG|LUWU UTARA</t>
  </si>
  <si>
    <t>SAYAN|MELAWI</t>
  </si>
  <si>
    <t>SEBERANG KOTA|TANJUNG JABUNG BARAT</t>
  </si>
  <si>
    <t>SEBERANG MUSI|KEPAHIANG</t>
  </si>
  <si>
    <t>SEGET|SORONG</t>
  </si>
  <si>
    <t>SEI MENGGARIS|NUNUKAN</t>
  </si>
  <si>
    <t>SIBERUT BARAT|KEPULAUAN MENTAWAI</t>
  </si>
  <si>
    <t>SIMPANG DUA|KETAPANG</t>
  </si>
  <si>
    <t>SIMPANG JERNIH|ACEH TIMUR</t>
  </si>
  <si>
    <t>SULABESI TENGAH|KEPULAUAN SULA</t>
  </si>
  <si>
    <t>SULING TAMBUN|SERUYAN</t>
  </si>
  <si>
    <t>SUNGAI BABUAT|MURUNG RAYA</t>
  </si>
  <si>
    <t>TANJUNG PALAS BARAT|BULUNGAN</t>
  </si>
  <si>
    <t>TELUK ARGUNI ATAS|KAIMANA</t>
  </si>
  <si>
    <t>TIMPAH|KAPUAS</t>
  </si>
  <si>
    <t>V KOTO|MUKOMUKO</t>
  </si>
  <si>
    <t>WASILE UTARA|HALMAHERA TIMUR</t>
  </si>
  <si>
    <t>WAWONII TIMUR LAUT|KONAWE KEPULAUAN</t>
  </si>
  <si>
    <t>WETAR UTARA|MALUKU BARAT DAYA</t>
  </si>
  <si>
    <t>WOTAN ULUMADO|FLORES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</si>
</sst>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indexed="9"/>
      <name val="Century Gothic"/>
      <family val="2"/>
    </font>
    <font>
      <sz val="11"/>
      <color theme="1"/>
      <name val="Calibri"/>
      <family val="2"/>
      <scheme val="minor"/>
    </font>
    <font>
      <sz val="11"/>
      <color indexed="8"/>
      <name val="Century Gothic"/>
      <family val="2"/>
    </font>
    <font>
      <sz val="14"/>
      <color theme="1"/>
      <name val="Century Gothic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7" fillId="0" borderId="0"/>
  </cellStyleXfs>
  <cellXfs count="14">
    <xf numFmtId="0" fontId="0" fillId="0" borderId="0" xfId="0"/>
    <xf numFmtId="0" fontId="1" fillId="3" borderId="1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3" fontId="1" fillId="3" borderId="1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0" fontId="1" fillId="3" borderId="1" xfId="1" applyNumberFormat="1" applyFont="1" applyFill="1" applyBorder="1" applyAlignment="1" applyProtection="1">
      <alignment horizontal="center" vertical="center"/>
    </xf>
    <xf numFmtId="0" fontId="5" fillId="3" borderId="3" xfId="0" applyNumberFormat="1" applyFont="1" applyFill="1" applyBorder="1" applyAlignment="1" applyProtection="1">
      <alignment horizontal="right" vertical="center" indent="1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</cellXfs>
  <cellStyles count="3">
    <cellStyle name="Normal" xfId="0" builtinId="0"/>
    <cellStyle name="Normal 2" xfId="2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Z15"/>
  <sheetViews>
    <sheetView tabSelected="1" zoomScale="44" workbookViewId="0">
      <pane xSplit="1" ySplit="5" topLeftCell="T10" activePane="bottomRight" state="frozen"/>
      <selection pane="topRight" activeCell="B1" sqref="B1"/>
      <selection pane="bottomLeft" activeCell="A6" sqref="A6"/>
      <selection pane="bottomRight" activeCell="X6" sqref="X6:X15"/>
    </sheetView>
  </sheetViews>
  <sheetFormatPr defaultColWidth="11.7265625" defaultRowHeight="64.5" customHeight="1"/>
  <cols>
    <col min="1" max="1" width="60.6328125" style="2" bestFit="1" customWidth="1"/>
    <col min="2" max="2" width="29.54296875" style="5" bestFit="1" customWidth="1"/>
    <col min="3" max="17" width="40.7265625" style="5" customWidth="1"/>
    <col min="18" max="20" width="40.7265625" style="2" customWidth="1"/>
    <col min="21" max="23" width="40.7265625" style="5" customWidth="1"/>
    <col min="24" max="25" width="34.90625" style="2" customWidth="1"/>
    <col min="26" max="26" width="38" style="2" customWidth="1"/>
    <col min="27" max="16384" width="11.7265625" style="2"/>
  </cols>
  <sheetData>
    <row r="4" spans="1:26" ht="64.5" customHeight="1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64.5" customHeight="1">
      <c r="A5" s="3" t="s">
        <v>0</v>
      </c>
      <c r="B5" s="3" t="s">
        <v>15</v>
      </c>
      <c r="C5" s="3" t="s">
        <v>17</v>
      </c>
      <c r="D5" s="3" t="s">
        <v>22</v>
      </c>
      <c r="E5" s="3" t="s">
        <v>32</v>
      </c>
      <c r="F5" s="3" t="s">
        <v>18</v>
      </c>
      <c r="G5" s="3" t="s">
        <v>23</v>
      </c>
      <c r="H5" s="3" t="s">
        <v>32</v>
      </c>
      <c r="I5" s="3" t="s">
        <v>19</v>
      </c>
      <c r="J5" s="3" t="s">
        <v>24</v>
      </c>
      <c r="K5" s="3" t="s">
        <v>32</v>
      </c>
      <c r="L5" s="3" t="s">
        <v>20</v>
      </c>
      <c r="M5" s="3" t="s">
        <v>25</v>
      </c>
      <c r="N5" s="3" t="s">
        <v>32</v>
      </c>
      <c r="O5" s="3" t="s">
        <v>21</v>
      </c>
      <c r="P5" s="3" t="s">
        <v>26</v>
      </c>
      <c r="Q5" s="3" t="s">
        <v>32</v>
      </c>
      <c r="R5" s="3" t="s">
        <v>27</v>
      </c>
      <c r="S5" s="3" t="s">
        <v>28</v>
      </c>
      <c r="T5" s="3" t="s">
        <v>32</v>
      </c>
      <c r="U5" s="3" t="s">
        <v>639</v>
      </c>
      <c r="V5" s="3" t="s">
        <v>640</v>
      </c>
      <c r="W5" s="3" t="s">
        <v>32</v>
      </c>
      <c r="X5" s="3" t="s">
        <v>643</v>
      </c>
      <c r="Y5" s="3" t="s">
        <v>644</v>
      </c>
      <c r="Z5" s="3" t="s">
        <v>32</v>
      </c>
    </row>
    <row r="6" spans="1:26" ht="64.5" customHeight="1">
      <c r="A6" s="9" t="s">
        <v>1</v>
      </c>
      <c r="B6" s="1" t="s">
        <v>16</v>
      </c>
      <c r="C6" s="4">
        <f>IFERROR(VLOOKUP(A:A,MASTER!A:C,3,0),0)</f>
        <v>540680043.94870114</v>
      </c>
      <c r="D6" s="4">
        <f>IFERROR(VLOOKUP(A:A,MASTER!A:D,4,0),0)</f>
        <v>551184088.89595568</v>
      </c>
      <c r="E6" s="8">
        <f>IFERROR(C6/D6-1,0)</f>
        <v>-1.9057235429808195E-2</v>
      </c>
      <c r="F6" s="4">
        <f>IFERROR(VLOOKUP(A6,MASTER!A:E,5,0),0)</f>
        <v>2345045.0450450461</v>
      </c>
      <c r="G6" s="4">
        <f>IFERROR(VLOOKUP(A6,MASTER!A:F,6,0),0)</f>
        <v>554504.50450450601</v>
      </c>
      <c r="H6" s="8">
        <f>IFERROR(F6/G6-1,0)</f>
        <v>3.2290820471161563</v>
      </c>
      <c r="I6" s="4">
        <f>IFERROR(VLOOKUP(A6,MASTER!A:O,15,0),0)</f>
        <v>29442522.522522524</v>
      </c>
      <c r="J6" s="4">
        <f>IFERROR(VLOOKUP(A6,MASTER!A:P,16,0),0)</f>
        <v>52789279.279279284</v>
      </c>
      <c r="K6" s="8">
        <f>IFERROR(I6/J6-1,0)</f>
        <v>-0.4422632222963645</v>
      </c>
      <c r="L6" s="4">
        <f>IFERROR(VLOOKUP(A6,MASTER!A:S,19,0),0)</f>
        <v>229029256.75675675</v>
      </c>
      <c r="M6" s="4">
        <f>IFERROR(VLOOKUP(A6,MASTER!A:T,20,0),0)</f>
        <v>232445511.7117117</v>
      </c>
      <c r="N6" s="8">
        <f>IFERROR(L6/M6-1,0)</f>
        <v>-1.4697014064921743E-2</v>
      </c>
      <c r="O6" s="4">
        <f>IFERROR(VLOOKUP(A6,MASTER!A:U,21,0),0)</f>
        <v>35277747.747747749</v>
      </c>
      <c r="P6" s="4">
        <f>IFERROR(VLOOKUP(A6,MASTER!A:V,22,0),0)</f>
        <v>54031981.981981978</v>
      </c>
      <c r="Q6" s="8">
        <f>IFERROR(O6/P6-1,0)</f>
        <v>-0.34709506381772548</v>
      </c>
      <c r="R6" s="4">
        <f>IFERROR(VLOOKUP(A6,MASTER!A:W,23,0),0)</f>
        <v>10893.192307693</v>
      </c>
      <c r="S6" s="4">
        <f>IFERROR(VLOOKUP(A6,MASTER!A:X,24,0),0)</f>
        <v>10580.538461533</v>
      </c>
      <c r="T6" s="8">
        <f>IFERROR(R6/S6-1,0)</f>
        <v>2.9549899307742766E-2</v>
      </c>
      <c r="U6" s="11">
        <f>IFERROR(VLOOKUP(A6,MASTER!A:M,13,0),0)</f>
        <v>950</v>
      </c>
      <c r="V6" s="11">
        <f>IFERROR(VLOOKUP(A6,MASTER!A:N,14,0),0)</f>
        <v>945</v>
      </c>
      <c r="W6" s="8">
        <f>IFERROR(U6/V6-1,0)</f>
        <v>5.2910052910053462E-3</v>
      </c>
      <c r="X6" s="11">
        <f>IFERROR(VLOOKUP(A6,MASTER!A:Q,17,0),0)</f>
        <v>135</v>
      </c>
      <c r="Y6" s="11">
        <f>IFERROR(VLOOKUP(A6,MASTER!A:R,18,0),0)</f>
        <v>256</v>
      </c>
      <c r="Z6" s="8">
        <f>IFERROR(X6/Y6-1,0)</f>
        <v>-0.47265625</v>
      </c>
    </row>
    <row r="7" spans="1:26" ht="64.5" customHeight="1">
      <c r="A7" s="9" t="s">
        <v>3</v>
      </c>
      <c r="B7" s="1" t="s">
        <v>16</v>
      </c>
      <c r="C7" s="4">
        <f>IFERROR(VLOOKUP(A:A,MASTER!A:C,3,0),0)</f>
        <v>339000695.6914143</v>
      </c>
      <c r="D7" s="4">
        <f>IFERROR(VLOOKUP(A:A,MASTER!A:D,4,0),0)</f>
        <v>356907200.67624241</v>
      </c>
      <c r="E7" s="8">
        <f t="shared" ref="E7:E15" si="0">IFERROR(C7/D7-1,0)</f>
        <v>-5.0171318905587015E-2</v>
      </c>
      <c r="F7" s="4">
        <f>IFERROR(VLOOKUP(A7,MASTER!A:E,5,0),0)</f>
        <v>518018.01801801799</v>
      </c>
      <c r="G7" s="4">
        <f>IFERROR(VLOOKUP(A7,MASTER!A:F,6,0),0)</f>
        <v>3265540.5405405411</v>
      </c>
      <c r="H7" s="8">
        <f t="shared" ref="H7:H15" si="1">IFERROR(F7/G7-1,0)</f>
        <v>-0.84136837023242983</v>
      </c>
      <c r="I7" s="4">
        <f>IFERROR(VLOOKUP(A7,MASTER!A:O,15,0),0)</f>
        <v>64502252.252252251</v>
      </c>
      <c r="J7" s="4">
        <f>IFERROR(VLOOKUP(A7,MASTER!A:P,16,0),0)</f>
        <v>66095945.945945956</v>
      </c>
      <c r="K7" s="8">
        <f t="shared" ref="K7:K15" si="2">IFERROR(I7/J7-1,0)</f>
        <v>-2.4111822153162765E-2</v>
      </c>
      <c r="L7" s="4">
        <f>IFERROR(VLOOKUP(A7,MASTER!A:S,19,0),0)</f>
        <v>87510180.180180192</v>
      </c>
      <c r="M7" s="4">
        <f>IFERROR(VLOOKUP(A7,MASTER!A:T,20,0),0)</f>
        <v>90549436.93693693</v>
      </c>
      <c r="N7" s="8">
        <f t="shared" ref="N7:N15" si="3">IFERROR(L7/M7-1,0)</f>
        <v>-3.3564612432360308E-2</v>
      </c>
      <c r="O7" s="4">
        <f>IFERROR(VLOOKUP(A7,MASTER!A:U,21,0),0)</f>
        <v>64945945.945945941</v>
      </c>
      <c r="P7" s="4">
        <f>IFERROR(VLOOKUP(A7,MASTER!A:V,22,0),0)</f>
        <v>63523153.153153159</v>
      </c>
      <c r="Q7" s="8">
        <f t="shared" ref="Q7:Q15" si="4">IFERROR(O7/P7-1,0)</f>
        <v>2.239801902406291E-2</v>
      </c>
      <c r="R7" s="4">
        <f>IFERROR(VLOOKUP(A7,MASTER!A:W,23,0),0)</f>
        <v>4028.8076923049998</v>
      </c>
      <c r="S7" s="4">
        <f>IFERROR(VLOOKUP(A7,MASTER!A:X,24,0),0)</f>
        <v>4073.4230769219998</v>
      </c>
      <c r="T7" s="8">
        <f t="shared" ref="T7:T15" si="5">IFERROR(R7/S7-1,0)</f>
        <v>-1.0952799101514588E-2</v>
      </c>
      <c r="U7" s="11">
        <f>IFERROR(VLOOKUP(A7,MASTER!A:M,13,0),0)</f>
        <v>41</v>
      </c>
      <c r="V7" s="11">
        <f>IFERROR(VLOOKUP(A7,MASTER!A:N,14,0),0)</f>
        <v>62</v>
      </c>
      <c r="W7" s="8">
        <f t="shared" ref="W7:W15" si="6">IFERROR(U7/V7-1,0)</f>
        <v>-0.33870967741935487</v>
      </c>
      <c r="X7" s="11">
        <f>IFERROR(VLOOKUP(A7,MASTER!A:Q,17,0),0)</f>
        <v>161</v>
      </c>
      <c r="Y7" s="11">
        <f>IFERROR(VLOOKUP(A7,MASTER!A:R,18,0),0)</f>
        <v>149</v>
      </c>
      <c r="Z7" s="8">
        <f t="shared" ref="Z7:Z15" si="7">IFERROR(X7/Y7-1,0)</f>
        <v>8.0536912751677958E-2</v>
      </c>
    </row>
    <row r="8" spans="1:26" ht="64.5" customHeight="1">
      <c r="A8" s="9" t="s">
        <v>4</v>
      </c>
      <c r="B8" s="1" t="s">
        <v>16</v>
      </c>
      <c r="C8" s="4">
        <f>IFERROR(VLOOKUP(A:A,MASTER!A:C,3,0),0)</f>
        <v>253027739.30312568</v>
      </c>
      <c r="D8" s="4">
        <f>IFERROR(VLOOKUP(A:A,MASTER!A:D,4,0),0)</f>
        <v>261307556.58107483</v>
      </c>
      <c r="E8" s="8">
        <f t="shared" si="0"/>
        <v>-3.1686099653150279E-2</v>
      </c>
      <c r="F8" s="4">
        <f>IFERROR(VLOOKUP(A8,MASTER!A:E,5,0),0)</f>
        <v>1182882.8828828831</v>
      </c>
      <c r="G8" s="4">
        <f>IFERROR(VLOOKUP(A8,MASTER!A:F,6,0),0)</f>
        <v>1290990.990990991</v>
      </c>
      <c r="H8" s="8">
        <f t="shared" si="1"/>
        <v>-8.3740404745289432E-2</v>
      </c>
      <c r="I8" s="4">
        <f>IFERROR(VLOOKUP(A8,MASTER!A:O,15,0),0)</f>
        <v>38605012.612612613</v>
      </c>
      <c r="J8" s="4">
        <f>IFERROR(VLOOKUP(A8,MASTER!A:P,16,0),0)</f>
        <v>202861621.62162164</v>
      </c>
      <c r="K8" s="8">
        <f t="shared" si="2"/>
        <v>-0.80969780136817182</v>
      </c>
      <c r="L8" s="4">
        <f>IFERROR(VLOOKUP(A8,MASTER!A:S,19,0),0)</f>
        <v>88875941.441441447</v>
      </c>
      <c r="M8" s="4">
        <f>IFERROR(VLOOKUP(A8,MASTER!A:T,20,0),0)</f>
        <v>92484522.522522509</v>
      </c>
      <c r="N8" s="8">
        <f t="shared" si="3"/>
        <v>-3.9018216050175081E-2</v>
      </c>
      <c r="O8" s="4">
        <f>IFERROR(VLOOKUP(A8,MASTER!A:U,21,0),0)</f>
        <v>52948918.918918923</v>
      </c>
      <c r="P8" s="4">
        <f>IFERROR(VLOOKUP(A8,MASTER!A:V,22,0),0)</f>
        <v>167204774.77477476</v>
      </c>
      <c r="Q8" s="8">
        <f t="shared" si="4"/>
        <v>-0.68332890618559639</v>
      </c>
      <c r="R8" s="4">
        <f>IFERROR(VLOOKUP(A8,MASTER!A:W,23,0),0)</f>
        <v>4562.9230769260002</v>
      </c>
      <c r="S8" s="4">
        <f>IFERROR(VLOOKUP(A8,MASTER!A:X,24,0),0)</f>
        <v>4416.1538461489999</v>
      </c>
      <c r="T8" s="8">
        <f t="shared" si="5"/>
        <v>3.3234628115364817E-2</v>
      </c>
      <c r="U8" s="11">
        <f>IFERROR(VLOOKUP(A8,MASTER!A:M,13,0),0)</f>
        <v>18</v>
      </c>
      <c r="V8" s="11">
        <f>IFERROR(VLOOKUP(A8,MASTER!A:N,14,0),0)</f>
        <v>21</v>
      </c>
      <c r="W8" s="8">
        <f t="shared" si="6"/>
        <v>-0.1428571428571429</v>
      </c>
      <c r="X8" s="11">
        <f>IFERROR(VLOOKUP(A8,MASTER!A:Q,17,0),0)</f>
        <v>124</v>
      </c>
      <c r="Y8" s="11">
        <f>IFERROR(VLOOKUP(A8,MASTER!A:R,18,0),0)</f>
        <v>150</v>
      </c>
      <c r="Z8" s="8">
        <f t="shared" si="7"/>
        <v>-0.17333333333333334</v>
      </c>
    </row>
    <row r="9" spans="1:26" ht="64.5" customHeight="1">
      <c r="A9" s="9" t="s">
        <v>5</v>
      </c>
      <c r="B9" s="1" t="s">
        <v>16</v>
      </c>
      <c r="C9" s="4">
        <f>IFERROR(VLOOKUP(A:A,MASTER!A:C,3,0),0)</f>
        <v>218356467.69356838</v>
      </c>
      <c r="D9" s="4">
        <f>IFERROR(VLOOKUP(A:A,MASTER!A:D,4,0),0)</f>
        <v>212459023.50318918</v>
      </c>
      <c r="E9" s="8">
        <f t="shared" si="0"/>
        <v>2.7758031140017403E-2</v>
      </c>
      <c r="F9" s="4">
        <f>IFERROR(VLOOKUP(A9,MASTER!A:E,5,0),0)</f>
        <v>1265765.7657657659</v>
      </c>
      <c r="G9" s="4">
        <f>IFERROR(VLOOKUP(A9,MASTER!A:F,6,0),0)</f>
        <v>2278828.8288288289</v>
      </c>
      <c r="H9" s="8">
        <f t="shared" si="1"/>
        <v>-0.44455425973512541</v>
      </c>
      <c r="I9" s="4">
        <f>IFERROR(VLOOKUP(A9,MASTER!A:O,15,0),0)</f>
        <v>11107207.207207208</v>
      </c>
      <c r="J9" s="4">
        <f>IFERROR(VLOOKUP(A9,MASTER!A:P,16,0),0)</f>
        <v>17379009.009009011</v>
      </c>
      <c r="K9" s="8">
        <f t="shared" si="2"/>
        <v>-0.3608837419067219</v>
      </c>
      <c r="L9" s="4">
        <f>IFERROR(VLOOKUP(A9,MASTER!A:S,19,0),0)</f>
        <v>86031531.531531543</v>
      </c>
      <c r="M9" s="4">
        <f>IFERROR(VLOOKUP(A9,MASTER!A:T,20,0),0)</f>
        <v>89409450.45045045</v>
      </c>
      <c r="N9" s="8">
        <f t="shared" si="3"/>
        <v>-3.7780334202936472E-2</v>
      </c>
      <c r="O9" s="4">
        <f>IFERROR(VLOOKUP(A9,MASTER!A:U,21,0),0)</f>
        <v>11145135.135135137</v>
      </c>
      <c r="P9" s="4">
        <f>IFERROR(VLOOKUP(A9,MASTER!A:V,22,0),0)</f>
        <v>15803783.783783784</v>
      </c>
      <c r="Q9" s="8">
        <f t="shared" si="4"/>
        <v>-0.2947805862434586</v>
      </c>
      <c r="R9" s="4">
        <f>IFERROR(VLOOKUP(A9,MASTER!A:W,23,0),0)</f>
        <v>3436.999999999</v>
      </c>
      <c r="S9" s="4">
        <f>IFERROR(VLOOKUP(A9,MASTER!A:X,24,0),0)</f>
        <v>3259.3076923090002</v>
      </c>
      <c r="T9" s="8">
        <f t="shared" si="5"/>
        <v>5.4518420617145402E-2</v>
      </c>
      <c r="U9" s="11">
        <f>IFERROR(VLOOKUP(A9,MASTER!A:M,13,0),0)</f>
        <v>32</v>
      </c>
      <c r="V9" s="11">
        <f>IFERROR(VLOOKUP(A9,MASTER!A:N,14,0),0)</f>
        <v>16</v>
      </c>
      <c r="W9" s="8">
        <f t="shared" si="6"/>
        <v>1</v>
      </c>
      <c r="X9" s="11">
        <f>IFERROR(VLOOKUP(A9,MASTER!A:Q,17,0),0)</f>
        <v>35</v>
      </c>
      <c r="Y9" s="11">
        <f>IFERROR(VLOOKUP(A9,MASTER!A:R,18,0),0)</f>
        <v>121</v>
      </c>
      <c r="Z9" s="8">
        <f t="shared" si="7"/>
        <v>-0.71074380165289264</v>
      </c>
    </row>
    <row r="10" spans="1:26" ht="64.5" customHeight="1">
      <c r="A10" s="9" t="s">
        <v>8</v>
      </c>
      <c r="B10" s="1" t="s">
        <v>16</v>
      </c>
      <c r="C10" s="4">
        <f>IFERROR(VLOOKUP(A:A,MASTER!A:C,3,0),0)</f>
        <v>285813839.520257</v>
      </c>
      <c r="D10" s="4">
        <f>IFERROR(VLOOKUP(A:A,MASTER!A:D,4,0),0)</f>
        <v>282269155.21796274</v>
      </c>
      <c r="E10" s="8">
        <f t="shared" si="0"/>
        <v>1.2557816668127053E-2</v>
      </c>
      <c r="F10" s="4">
        <f>IFERROR(VLOOKUP(A10,MASTER!A:E,5,0),0)</f>
        <v>6577927.927927929</v>
      </c>
      <c r="G10" s="4">
        <f>IFERROR(VLOOKUP(A10,MASTER!A:F,6,0),0)</f>
        <v>2347747.747747751</v>
      </c>
      <c r="H10" s="8">
        <f t="shared" si="1"/>
        <v>1.8018035303146549</v>
      </c>
      <c r="I10" s="4">
        <f>IFERROR(VLOOKUP(A10,MASTER!A:O,15,0),0)</f>
        <v>20001171.171171173</v>
      </c>
      <c r="J10" s="4">
        <f>IFERROR(VLOOKUP(A10,MASTER!A:P,16,0),0)</f>
        <v>36330180.180180177</v>
      </c>
      <c r="K10" s="8">
        <f t="shared" si="2"/>
        <v>-0.44946127236432609</v>
      </c>
      <c r="L10" s="4">
        <f>IFERROR(VLOOKUP(A10,MASTER!A:S,19,0),0)</f>
        <v>75785932.432432443</v>
      </c>
      <c r="M10" s="4">
        <f>IFERROR(VLOOKUP(A10,MASTER!A:T,20,0),0)</f>
        <v>79501022.522522539</v>
      </c>
      <c r="N10" s="8">
        <f t="shared" si="3"/>
        <v>-4.6730091918473327E-2</v>
      </c>
      <c r="O10" s="4">
        <f>IFERROR(VLOOKUP(A10,MASTER!A:U,21,0),0)</f>
        <v>20815315.315315314</v>
      </c>
      <c r="P10" s="4">
        <f>IFERROR(VLOOKUP(A10,MASTER!A:V,22,0),0)</f>
        <v>37203333.333333328</v>
      </c>
      <c r="Q10" s="8">
        <f t="shared" si="4"/>
        <v>-0.44049864755894674</v>
      </c>
      <c r="R10" s="4">
        <f>IFERROR(VLOOKUP(A10,MASTER!A:W,23,0),0)</f>
        <v>4382.2692307679999</v>
      </c>
      <c r="S10" s="4">
        <f>IFERROR(VLOOKUP(A10,MASTER!A:X,24,0),0)</f>
        <v>4341.0769230750002</v>
      </c>
      <c r="T10" s="8">
        <f t="shared" si="5"/>
        <v>9.4889605558570178E-3</v>
      </c>
      <c r="U10" s="11">
        <f>IFERROR(VLOOKUP(A10,MASTER!A:M,13,0),0)</f>
        <v>37</v>
      </c>
      <c r="V10" s="11">
        <f>IFERROR(VLOOKUP(A10,MASTER!A:N,14,0),0)</f>
        <v>33</v>
      </c>
      <c r="W10" s="8">
        <f t="shared" si="6"/>
        <v>0.1212121212121211</v>
      </c>
      <c r="X10" s="11">
        <f>IFERROR(VLOOKUP(A10,MASTER!A:Q,17,0),0)</f>
        <v>72</v>
      </c>
      <c r="Y10" s="11">
        <f>IFERROR(VLOOKUP(A10,MASTER!A:R,18,0),0)</f>
        <v>122</v>
      </c>
      <c r="Z10" s="8">
        <f t="shared" si="7"/>
        <v>-0.4098360655737705</v>
      </c>
    </row>
    <row r="11" spans="1:26" ht="64.5" customHeight="1">
      <c r="A11" s="9" t="s">
        <v>9</v>
      </c>
      <c r="B11" s="1" t="s">
        <v>16</v>
      </c>
      <c r="C11" s="4">
        <f>IFERROR(VLOOKUP(A:A,MASTER!A:C,3,0),0)</f>
        <v>632382688.21386003</v>
      </c>
      <c r="D11" s="4">
        <f>IFERROR(VLOOKUP(A:A,MASTER!A:D,4,0),0)</f>
        <v>598627796.4954406</v>
      </c>
      <c r="E11" s="8">
        <f t="shared" si="0"/>
        <v>5.6387110515133898E-2</v>
      </c>
      <c r="F11" s="4">
        <f>IFERROR(VLOOKUP(A11,MASTER!A:E,5,0),0)</f>
        <v>451902685.58558559</v>
      </c>
      <c r="G11" s="4">
        <f>IFERROR(VLOOKUP(A11,MASTER!A:F,6,0),0)</f>
        <v>821147612.61261261</v>
      </c>
      <c r="H11" s="8">
        <f t="shared" si="1"/>
        <v>-0.44966936681727077</v>
      </c>
      <c r="I11" s="4">
        <f>IFERROR(VLOOKUP(A11,MASTER!A:O,15,0),0)</f>
        <v>547981471.17117107</v>
      </c>
      <c r="J11" s="4">
        <f>IFERROR(VLOOKUP(A11,MASTER!A:P,16,0),0)</f>
        <v>756473757.65765774</v>
      </c>
      <c r="K11" s="8">
        <f t="shared" si="2"/>
        <v>-0.27561073252833168</v>
      </c>
      <c r="L11" s="4">
        <f>IFERROR(VLOOKUP(A11,MASTER!A:S,19,0),0)</f>
        <v>206784819.81981981</v>
      </c>
      <c r="M11" s="4">
        <f>IFERROR(VLOOKUP(A11,MASTER!A:T,20,0),0)</f>
        <v>202170711.7117117</v>
      </c>
      <c r="N11" s="8">
        <f t="shared" si="3"/>
        <v>2.2822831601283955E-2</v>
      </c>
      <c r="O11" s="4">
        <f>IFERROR(VLOOKUP(A11,MASTER!A:U,21,0),0)</f>
        <v>591804054.05405402</v>
      </c>
      <c r="P11" s="4">
        <f>IFERROR(VLOOKUP(A11,MASTER!A:V,22,0),0)</f>
        <v>612036756.75675678</v>
      </c>
      <c r="Q11" s="8">
        <f t="shared" si="4"/>
        <v>-3.3057986271801454E-2</v>
      </c>
      <c r="R11" s="4">
        <f>IFERROR(VLOOKUP(A11,MASTER!A:W,23,0),0)</f>
        <v>9119.6153846130001</v>
      </c>
      <c r="S11" s="4">
        <f>IFERROR(VLOOKUP(A11,MASTER!A:X,24,0),0)</f>
        <v>8867.1153846140005</v>
      </c>
      <c r="T11" s="8">
        <f t="shared" si="5"/>
        <v>2.8476002515669396E-2</v>
      </c>
      <c r="U11" s="11">
        <f>IFERROR(VLOOKUP(A11,MASTER!A:M,13,0),0)</f>
        <v>233</v>
      </c>
      <c r="V11" s="11">
        <f>IFERROR(VLOOKUP(A11,MASTER!A:N,14,0),0)</f>
        <v>153</v>
      </c>
      <c r="W11" s="8">
        <f t="shared" si="6"/>
        <v>0.52287581699346397</v>
      </c>
      <c r="X11" s="11">
        <f>IFERROR(VLOOKUP(A11,MASTER!A:Q,17,0),0)</f>
        <v>296</v>
      </c>
      <c r="Y11" s="11">
        <f>IFERROR(VLOOKUP(A11,MASTER!A:R,18,0),0)</f>
        <v>685</v>
      </c>
      <c r="Z11" s="8">
        <f t="shared" si="7"/>
        <v>-0.56788321167883216</v>
      </c>
    </row>
    <row r="12" spans="1:26" ht="64.5" customHeight="1">
      <c r="A12" s="9" t="s">
        <v>33</v>
      </c>
      <c r="B12" s="1" t="s">
        <v>16</v>
      </c>
      <c r="C12" s="4">
        <f>IFERROR(VLOOKUP(A:A,MASTER!A:C,3,0),0)</f>
        <v>0</v>
      </c>
      <c r="D12" s="4">
        <f>IFERROR(VLOOKUP(A:A,MASTER!A:D,4,0),0)</f>
        <v>0</v>
      </c>
      <c r="E12" s="8">
        <f t="shared" si="0"/>
        <v>0</v>
      </c>
      <c r="F12" s="4">
        <f>IFERROR(VLOOKUP(A12,MASTER!A:E,5,0),0)</f>
        <v>0</v>
      </c>
      <c r="G12" s="4">
        <f>IFERROR(VLOOKUP(A12,MASTER!A:F,6,0),0)</f>
        <v>0</v>
      </c>
      <c r="H12" s="8">
        <f t="shared" si="1"/>
        <v>0</v>
      </c>
      <c r="I12" s="4">
        <f>IFERROR(VLOOKUP(A12,MASTER!A:O,15,0),0)</f>
        <v>0</v>
      </c>
      <c r="J12" s="4">
        <f>IFERROR(VLOOKUP(A12,MASTER!A:P,16,0),0)</f>
        <v>0</v>
      </c>
      <c r="K12" s="8">
        <f t="shared" si="2"/>
        <v>0</v>
      </c>
      <c r="L12" s="4">
        <f>IFERROR(VLOOKUP(A12,MASTER!A:S,19,0),0)</f>
        <v>0</v>
      </c>
      <c r="M12" s="4">
        <f>IFERROR(VLOOKUP(A12,MASTER!A:T,20,0),0)</f>
        <v>0</v>
      </c>
      <c r="N12" s="8">
        <f t="shared" si="3"/>
        <v>0</v>
      </c>
      <c r="O12" s="4">
        <f>IFERROR(VLOOKUP(A12,MASTER!A:U,21,0),0)</f>
        <v>0</v>
      </c>
      <c r="P12" s="4">
        <f>IFERROR(VLOOKUP(A12,MASTER!A:V,22,0),0)</f>
        <v>0</v>
      </c>
      <c r="Q12" s="8">
        <f t="shared" si="4"/>
        <v>0</v>
      </c>
      <c r="R12" s="4">
        <f>IFERROR(VLOOKUP(A12,MASTER!A:W,23,0),0)</f>
        <v>0</v>
      </c>
      <c r="S12" s="4">
        <f>IFERROR(VLOOKUP(A12,MASTER!A:X,24,0),0)</f>
        <v>0</v>
      </c>
      <c r="T12" s="8">
        <f t="shared" si="5"/>
        <v>0</v>
      </c>
      <c r="U12" s="11">
        <f>IFERROR(VLOOKUP(A12,MASTER!A:M,13,0),0)</f>
        <v>0</v>
      </c>
      <c r="V12" s="11">
        <f>IFERROR(VLOOKUP(A12,MASTER!A:N,14,0),0)</f>
        <v>0</v>
      </c>
      <c r="W12" s="8">
        <f t="shared" si="6"/>
        <v>0</v>
      </c>
      <c r="X12" s="11">
        <f>IFERROR(VLOOKUP(A12,MASTER!A:Q,17,0),0)</f>
        <v>0</v>
      </c>
      <c r="Y12" s="11">
        <f>IFERROR(VLOOKUP(A12,MASTER!A:R,18,0),0)</f>
        <v>0</v>
      </c>
      <c r="Z12" s="8">
        <f t="shared" si="7"/>
        <v>0</v>
      </c>
    </row>
    <row r="13" spans="1:26" ht="64.5" customHeight="1">
      <c r="A13" s="9" t="s">
        <v>34</v>
      </c>
      <c r="B13" s="1" t="s">
        <v>16</v>
      </c>
      <c r="C13" s="4">
        <f>IFERROR(VLOOKUP(A:A,MASTER!A:C,3,0),0)</f>
        <v>0</v>
      </c>
      <c r="D13" s="4">
        <f>IFERROR(VLOOKUP(A:A,MASTER!A:D,4,0),0)</f>
        <v>0</v>
      </c>
      <c r="E13" s="8">
        <f t="shared" si="0"/>
        <v>0</v>
      </c>
      <c r="F13" s="4">
        <f>IFERROR(VLOOKUP(A13,MASTER!A:E,5,0),0)</f>
        <v>0</v>
      </c>
      <c r="G13" s="4">
        <f>IFERROR(VLOOKUP(A13,MASTER!A:F,6,0),0)</f>
        <v>3378378.3783783782</v>
      </c>
      <c r="H13" s="8">
        <f t="shared" si="1"/>
        <v>-1</v>
      </c>
      <c r="I13" s="4">
        <f>IFERROR(VLOOKUP(A13,MASTER!A:O,15,0),0)</f>
        <v>102338063.06306306</v>
      </c>
      <c r="J13" s="4">
        <f>IFERROR(VLOOKUP(A13,MASTER!A:P,16,0),0)</f>
        <v>48681081.081081077</v>
      </c>
      <c r="K13" s="8">
        <f t="shared" si="2"/>
        <v>1.1022142645643647</v>
      </c>
      <c r="L13" s="4">
        <f>IFERROR(VLOOKUP(A13,MASTER!A:S,19,0),0)</f>
        <v>0</v>
      </c>
      <c r="M13" s="4">
        <f>IFERROR(VLOOKUP(A13,MASTER!A:T,20,0),0)</f>
        <v>0</v>
      </c>
      <c r="N13" s="8">
        <f t="shared" si="3"/>
        <v>0</v>
      </c>
      <c r="O13" s="4">
        <f>IFERROR(VLOOKUP(A13,MASTER!A:U,21,0),0)</f>
        <v>0</v>
      </c>
      <c r="P13" s="4">
        <f>IFERROR(VLOOKUP(A13,MASTER!A:V,22,0),0)</f>
        <v>0</v>
      </c>
      <c r="Q13" s="8">
        <f t="shared" si="4"/>
        <v>0</v>
      </c>
      <c r="R13" s="4">
        <f>IFERROR(VLOOKUP(A13,MASTER!A:W,23,0),0)</f>
        <v>0</v>
      </c>
      <c r="S13" s="4">
        <f>IFERROR(VLOOKUP(A13,MASTER!A:X,24,0),0)</f>
        <v>0</v>
      </c>
      <c r="T13" s="8">
        <f t="shared" si="5"/>
        <v>0</v>
      </c>
      <c r="U13" s="11">
        <f>IFERROR(VLOOKUP(A13,MASTER!A:M,13,0),0)</f>
        <v>0</v>
      </c>
      <c r="V13" s="11">
        <f>IFERROR(VLOOKUP(A13,MASTER!A:N,14,0),0)</f>
        <v>0</v>
      </c>
      <c r="W13" s="8">
        <f t="shared" si="6"/>
        <v>0</v>
      </c>
      <c r="X13" s="11">
        <f>IFERROR(VLOOKUP(A13,MASTER!A:Q,17,0),0)</f>
        <v>0</v>
      </c>
      <c r="Y13" s="11">
        <f>IFERROR(VLOOKUP(A13,MASTER!A:R,18,0),0)</f>
        <v>0</v>
      </c>
      <c r="Z13" s="8">
        <f t="shared" si="7"/>
        <v>0</v>
      </c>
    </row>
    <row r="14" spans="1:26" ht="64.5" customHeight="1">
      <c r="A14" s="9" t="s">
        <v>13</v>
      </c>
      <c r="B14" s="1" t="s">
        <v>16</v>
      </c>
      <c r="C14" s="4">
        <f>IFERROR(VLOOKUP(A:A,MASTER!A:C,3,0),0)</f>
        <v>587922879.46630406</v>
      </c>
      <c r="D14" s="4">
        <f>IFERROR(VLOOKUP(A:A,MASTER!A:D,4,0),0)</f>
        <v>617833375.24080944</v>
      </c>
      <c r="E14" s="8">
        <f t="shared" si="0"/>
        <v>-4.8411913265202555E-2</v>
      </c>
      <c r="F14" s="4">
        <f>IFERROR(VLOOKUP(A14,MASTER!A:E,5,0),0)</f>
        <v>70581794.594594598</v>
      </c>
      <c r="G14" s="4">
        <f>IFERROR(VLOOKUP(A14,MASTER!A:F,6,0),0)</f>
        <v>21974599.099099103</v>
      </c>
      <c r="H14" s="8">
        <f t="shared" si="1"/>
        <v>2.2119718897391967</v>
      </c>
      <c r="I14" s="4">
        <f>IFERROR(VLOOKUP(A14,MASTER!A:O,15,0),0)</f>
        <v>137037065.76576576</v>
      </c>
      <c r="J14" s="4">
        <f>IFERROR(VLOOKUP(A14,MASTER!A:P,16,0),0)</f>
        <v>228617748.64864868</v>
      </c>
      <c r="K14" s="8">
        <f t="shared" si="2"/>
        <v>-0.40058430906704778</v>
      </c>
      <c r="L14" s="4">
        <f>IFERROR(VLOOKUP(A14,MASTER!A:S,19,0),0)</f>
        <v>313960984.68468469</v>
      </c>
      <c r="M14" s="4">
        <f>IFERROR(VLOOKUP(A14,MASTER!A:T,20,0),0)</f>
        <v>325197651.35135138</v>
      </c>
      <c r="N14" s="8">
        <f t="shared" si="3"/>
        <v>-3.4553345080977627E-2</v>
      </c>
      <c r="O14" s="4">
        <f>IFERROR(VLOOKUP(A14,MASTER!A:U,21,0),0)</f>
        <v>119477457.65765765</v>
      </c>
      <c r="P14" s="4">
        <f>IFERROR(VLOOKUP(A14,MASTER!A:V,22,0),0)</f>
        <v>219276016.21621621</v>
      </c>
      <c r="Q14" s="8">
        <f t="shared" si="4"/>
        <v>-0.45512756151202871</v>
      </c>
      <c r="R14" s="4">
        <f>IFERROR(VLOOKUP(A14,MASTER!A:W,23,0),0)</f>
        <v>11285.576923073</v>
      </c>
      <c r="S14" s="4">
        <f>IFERROR(VLOOKUP(A14,MASTER!A:X,24,0),0)</f>
        <v>11420.307692307</v>
      </c>
      <c r="T14" s="8">
        <f t="shared" si="5"/>
        <v>-1.1797472788299568E-2</v>
      </c>
      <c r="U14" s="11">
        <f>IFERROR(VLOOKUP(A14,MASTER!A:M,13,0),0)</f>
        <v>906</v>
      </c>
      <c r="V14" s="11">
        <f>IFERROR(VLOOKUP(A14,MASTER!A:N,14,0),0)</f>
        <v>831</v>
      </c>
      <c r="W14" s="8">
        <f t="shared" si="6"/>
        <v>9.0252707581227387E-2</v>
      </c>
      <c r="X14" s="11">
        <f>IFERROR(VLOOKUP(A14,MASTER!A:Q,17,0),0)</f>
        <v>350</v>
      </c>
      <c r="Y14" s="11">
        <f>IFERROR(VLOOKUP(A14,MASTER!A:R,18,0),0)</f>
        <v>778</v>
      </c>
      <c r="Z14" s="8">
        <f t="shared" si="7"/>
        <v>-0.55012853470437018</v>
      </c>
    </row>
    <row r="15" spans="1:26" ht="64.5" customHeight="1">
      <c r="A15" s="9" t="s">
        <v>14</v>
      </c>
      <c r="B15" s="1" t="s">
        <v>16</v>
      </c>
      <c r="C15" s="4">
        <f>IFERROR(VLOOKUP(A:A,MASTER!A:C,3,0),0)</f>
        <v>236612165.30448118</v>
      </c>
      <c r="D15" s="4">
        <f>IFERROR(VLOOKUP(A:A,MASTER!A:D,4,0),0)</f>
        <v>231575474.01226294</v>
      </c>
      <c r="E15" s="8">
        <f t="shared" si="0"/>
        <v>2.1749674976165645E-2</v>
      </c>
      <c r="F15" s="4">
        <f>IFERROR(VLOOKUP(A15,MASTER!A:E,5,0),0)</f>
        <v>1595450.4504504499</v>
      </c>
      <c r="G15" s="4">
        <f>IFERROR(VLOOKUP(A15,MASTER!A:F,6,0),0)</f>
        <v>118018.018018022</v>
      </c>
      <c r="H15" s="8">
        <f t="shared" si="1"/>
        <v>12.518702290075876</v>
      </c>
      <c r="I15" s="4">
        <f>IFERROR(VLOOKUP(A15,MASTER!A:O,15,0),0)</f>
        <v>21692207.20720721</v>
      </c>
      <c r="J15" s="4">
        <f>IFERROR(VLOOKUP(A15,MASTER!A:P,16,0),0)</f>
        <v>25018738.738738742</v>
      </c>
      <c r="K15" s="8">
        <f t="shared" si="2"/>
        <v>-0.13296159995390844</v>
      </c>
      <c r="L15" s="4">
        <f>IFERROR(VLOOKUP(A15,MASTER!A:S,19,0),0)</f>
        <v>74144864.864864856</v>
      </c>
      <c r="M15" s="4">
        <f>IFERROR(VLOOKUP(A15,MASTER!A:T,20,0),0)</f>
        <v>74611139.639639631</v>
      </c>
      <c r="N15" s="8">
        <f t="shared" si="3"/>
        <v>-6.2493989104952519E-3</v>
      </c>
      <c r="O15" s="4">
        <f>IFERROR(VLOOKUP(A15,MASTER!A:U,21,0),0)</f>
        <v>20895945.945945945</v>
      </c>
      <c r="P15" s="4">
        <f>IFERROR(VLOOKUP(A15,MASTER!A:V,22,0),0)</f>
        <v>27697387.387387387</v>
      </c>
      <c r="Q15" s="8">
        <f t="shared" si="4"/>
        <v>-0.24556256322351289</v>
      </c>
      <c r="R15" s="4">
        <f>IFERROR(VLOOKUP(A15,MASTER!A:W,23,0),0)</f>
        <v>4225.4615384600002</v>
      </c>
      <c r="S15" s="4">
        <f>IFERROR(VLOOKUP(A15,MASTER!A:X,24,0),0)</f>
        <v>4232.0769230699998</v>
      </c>
      <c r="T15" s="8">
        <f t="shared" si="5"/>
        <v>-1.5631532059205977E-3</v>
      </c>
      <c r="U15" s="11">
        <f>IFERROR(VLOOKUP(A15,MASTER!A:M,13,0),0)</f>
        <v>86</v>
      </c>
      <c r="V15" s="11">
        <f>IFERROR(VLOOKUP(A15,MASTER!A:N,14,0),0)</f>
        <v>25</v>
      </c>
      <c r="W15" s="8">
        <f t="shared" si="6"/>
        <v>2.44</v>
      </c>
      <c r="X15" s="11">
        <f>IFERROR(VLOOKUP(A15,MASTER!A:Q,17,0),0)</f>
        <v>79</v>
      </c>
      <c r="Y15" s="11">
        <f>IFERROR(VLOOKUP(A15,MASTER!A:R,18,0),0)</f>
        <v>202</v>
      </c>
      <c r="Z15" s="8">
        <f t="shared" si="7"/>
        <v>-0.6089108910891089</v>
      </c>
    </row>
  </sheetData>
  <autoFilter ref="A5:T15"/>
  <conditionalFormatting sqref="E6:E15 H6:H15 K6:K15 N6:N15 Q6:Q15 T6:T15 W6:W15 Z7:Z15">
    <cfRule type="cellIs" dxfId="1" priority="14" operator="lessThan">
      <formula>0</formula>
    </cfRule>
  </conditionalFormatting>
  <conditionalFormatting sqref="Z6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54"/>
  <sheetViews>
    <sheetView workbookViewId="0">
      <pane xSplit="1" ySplit="3" topLeftCell="N4" activePane="bottomRight" state="frozen"/>
      <selection pane="topRight" activeCell="B1" sqref="B1"/>
      <selection pane="bottomLeft" activeCell="A4" sqref="A4"/>
      <selection pane="bottomRight" activeCell="A3" sqref="A3:X5954"/>
    </sheetView>
  </sheetViews>
  <sheetFormatPr defaultRowHeight="14.5"/>
  <cols>
    <col min="1" max="1" width="36.90625" bestFit="1" customWidth="1"/>
    <col min="2" max="2" width="19.36328125" bestFit="1" customWidth="1"/>
    <col min="3" max="6" width="11.81640625" bestFit="1" customWidth="1"/>
    <col min="7" max="8" width="10.453125" bestFit="1" customWidth="1"/>
    <col min="9" max="10" width="11.7265625" bestFit="1" customWidth="1"/>
    <col min="11" max="12" width="23.1796875" bestFit="1" customWidth="1"/>
    <col min="13" max="14" width="11.36328125" bestFit="1" customWidth="1"/>
    <col min="15" max="16" width="11.81640625" bestFit="1" customWidth="1"/>
    <col min="17" max="18" width="10.54296875" bestFit="1" customWidth="1"/>
    <col min="19" max="22" width="11.81640625" bestFit="1" customWidth="1"/>
    <col min="23" max="24" width="9" bestFit="1" customWidth="1"/>
  </cols>
  <sheetData>
    <row r="1" spans="1:24">
      <c r="L1" s="7"/>
      <c r="M1" s="7"/>
    </row>
    <row r="2" spans="1:24">
      <c r="A2" s="7" t="s">
        <v>35</v>
      </c>
      <c r="B2" s="10" t="s">
        <v>645</v>
      </c>
      <c r="C2" s="7" t="s">
        <v>36</v>
      </c>
      <c r="D2" s="7" t="s">
        <v>36</v>
      </c>
      <c r="E2" s="7" t="s">
        <v>37</v>
      </c>
      <c r="F2" s="7" t="s">
        <v>37</v>
      </c>
      <c r="G2" s="7" t="s">
        <v>38</v>
      </c>
      <c r="H2" s="7" t="s">
        <v>38</v>
      </c>
      <c r="I2" s="7" t="s">
        <v>646</v>
      </c>
      <c r="J2" s="7" t="s">
        <v>646</v>
      </c>
      <c r="K2" s="7" t="s">
        <v>641</v>
      </c>
      <c r="L2" s="7" t="s">
        <v>641</v>
      </c>
      <c r="M2" s="7" t="s">
        <v>39</v>
      </c>
      <c r="N2" s="7" t="s">
        <v>39</v>
      </c>
      <c r="O2" s="7" t="s">
        <v>40</v>
      </c>
      <c r="P2" s="7" t="s">
        <v>40</v>
      </c>
      <c r="Q2" s="7" t="s">
        <v>647</v>
      </c>
      <c r="R2" s="7" t="s">
        <v>647</v>
      </c>
      <c r="S2" s="7" t="s">
        <v>41</v>
      </c>
      <c r="T2" s="7" t="s">
        <v>41</v>
      </c>
      <c r="U2" s="7" t="s">
        <v>42</v>
      </c>
      <c r="V2" s="7" t="s">
        <v>42</v>
      </c>
      <c r="W2" s="7" t="s">
        <v>29</v>
      </c>
      <c r="X2" s="7" t="s">
        <v>29</v>
      </c>
    </row>
    <row r="3" spans="1:24">
      <c r="A3" s="12" t="s">
        <v>43</v>
      </c>
      <c r="B3" s="12" t="s">
        <v>44</v>
      </c>
      <c r="C3" s="12" t="s">
        <v>30</v>
      </c>
      <c r="D3" s="12" t="s">
        <v>31</v>
      </c>
      <c r="E3" s="12" t="s">
        <v>30</v>
      </c>
      <c r="F3" s="12" t="s">
        <v>31</v>
      </c>
      <c r="G3" s="12" t="s">
        <v>30</v>
      </c>
      <c r="H3" s="12" t="s">
        <v>31</v>
      </c>
      <c r="I3" s="12" t="s">
        <v>30</v>
      </c>
      <c r="J3" s="12" t="s">
        <v>31</v>
      </c>
      <c r="K3" s="12" t="s">
        <v>30</v>
      </c>
      <c r="L3" s="12" t="s">
        <v>31</v>
      </c>
      <c r="M3" s="12" t="s">
        <v>30</v>
      </c>
      <c r="N3" s="12" t="s">
        <v>31</v>
      </c>
      <c r="O3" s="12" t="s">
        <v>30</v>
      </c>
      <c r="P3" s="12" t="s">
        <v>31</v>
      </c>
      <c r="Q3" s="12" t="s">
        <v>30</v>
      </c>
      <c r="R3" s="12" t="s">
        <v>31</v>
      </c>
      <c r="S3" s="12" t="s">
        <v>30</v>
      </c>
      <c r="T3" s="12" t="s">
        <v>31</v>
      </c>
      <c r="U3" s="12" t="s">
        <v>30</v>
      </c>
      <c r="V3" s="12" t="s">
        <v>31</v>
      </c>
      <c r="W3" s="12" t="s">
        <v>30</v>
      </c>
      <c r="X3" s="12" t="s">
        <v>31</v>
      </c>
    </row>
    <row r="4" spans="1:24">
      <c r="A4" s="7" t="s">
        <v>649</v>
      </c>
      <c r="B4" s="13" t="s">
        <v>650</v>
      </c>
      <c r="C4">
        <v>144153936.90153897</v>
      </c>
      <c r="D4">
        <v>146059210.30885923</v>
      </c>
      <c r="E4">
        <v>13513.513513514999</v>
      </c>
      <c r="F4">
        <v>293693.69369369402</v>
      </c>
      <c r="G4">
        <v>16</v>
      </c>
      <c r="H4">
        <v>17</v>
      </c>
      <c r="I4">
        <v>3</v>
      </c>
      <c r="J4">
        <v>2</v>
      </c>
      <c r="M4">
        <v>42</v>
      </c>
      <c r="N4">
        <v>32</v>
      </c>
      <c r="O4">
        <v>23376126.126126125</v>
      </c>
      <c r="P4">
        <v>68846666.666666657</v>
      </c>
      <c r="Q4">
        <v>98</v>
      </c>
      <c r="R4">
        <v>198</v>
      </c>
      <c r="S4">
        <v>35098189.189189188</v>
      </c>
      <c r="T4">
        <v>38066534.234234229</v>
      </c>
      <c r="U4">
        <v>7062522.5225225203</v>
      </c>
      <c r="V4">
        <v>46766396.396396399</v>
      </c>
      <c r="W4">
        <v>2609.769230765</v>
      </c>
      <c r="X4">
        <v>2767.2692307679999</v>
      </c>
    </row>
    <row r="5" spans="1:24">
      <c r="A5" s="7" t="s">
        <v>651</v>
      </c>
      <c r="B5" s="13" t="s">
        <v>650</v>
      </c>
      <c r="C5">
        <v>223451966.37075484</v>
      </c>
      <c r="D5">
        <v>225966719.98123088</v>
      </c>
      <c r="E5">
        <v>189189.18918918999</v>
      </c>
      <c r="F5">
        <v>354054.054054056</v>
      </c>
      <c r="G5">
        <v>4</v>
      </c>
      <c r="H5">
        <v>3</v>
      </c>
      <c r="I5">
        <v>2</v>
      </c>
      <c r="J5">
        <v>5</v>
      </c>
      <c r="K5">
        <v>1</v>
      </c>
      <c r="M5">
        <v>125</v>
      </c>
      <c r="N5">
        <v>31</v>
      </c>
      <c r="O5">
        <v>31399549.54954955</v>
      </c>
      <c r="P5">
        <v>81901846.846846849</v>
      </c>
      <c r="Q5">
        <v>105</v>
      </c>
      <c r="R5">
        <v>227</v>
      </c>
      <c r="S5">
        <v>77163328.828828827</v>
      </c>
      <c r="T5">
        <v>81294261.261261255</v>
      </c>
      <c r="U5">
        <v>13553693.69369369</v>
      </c>
      <c r="V5">
        <v>54936126.126126125</v>
      </c>
      <c r="W5">
        <v>2872.1923076839998</v>
      </c>
      <c r="X5">
        <v>3020.7307692320001</v>
      </c>
    </row>
    <row r="6" spans="1:24">
      <c r="A6" s="7" t="s">
        <v>652</v>
      </c>
      <c r="B6" s="13" t="s">
        <v>653</v>
      </c>
      <c r="C6">
        <v>307233767.70984757</v>
      </c>
      <c r="D6">
        <v>358360477.30727267</v>
      </c>
      <c r="E6">
        <v>1601786.4864864892</v>
      </c>
      <c r="F6">
        <v>1531302.702702702</v>
      </c>
      <c r="G6">
        <v>134</v>
      </c>
      <c r="H6">
        <v>81</v>
      </c>
      <c r="I6">
        <v>4</v>
      </c>
      <c r="J6">
        <v>1</v>
      </c>
      <c r="K6">
        <v>1</v>
      </c>
      <c r="M6">
        <v>151</v>
      </c>
      <c r="N6">
        <v>89</v>
      </c>
      <c r="O6">
        <v>9086486.4864864871</v>
      </c>
      <c r="P6">
        <v>4609729.7297297306</v>
      </c>
      <c r="Q6">
        <v>55</v>
      </c>
      <c r="R6">
        <v>17</v>
      </c>
      <c r="S6">
        <v>55350463.963963963</v>
      </c>
      <c r="T6">
        <v>63230842.342342347</v>
      </c>
      <c r="U6">
        <v>9001351.3513513487</v>
      </c>
      <c r="V6">
        <v>5958648.6486486495</v>
      </c>
      <c r="W6">
        <v>4289.4615384620001</v>
      </c>
      <c r="X6">
        <v>4751.8076923099998</v>
      </c>
    </row>
    <row r="7" spans="1:24">
      <c r="A7" s="7" t="s">
        <v>654</v>
      </c>
      <c r="B7" s="13" t="s">
        <v>655</v>
      </c>
      <c r="C7">
        <v>724702792.54088438</v>
      </c>
      <c r="D7">
        <v>703228828.29179502</v>
      </c>
      <c r="E7">
        <v>75194504.504504517</v>
      </c>
      <c r="F7">
        <v>40134234.234234244</v>
      </c>
      <c r="G7">
        <v>178</v>
      </c>
      <c r="H7">
        <v>205</v>
      </c>
      <c r="I7">
        <v>14</v>
      </c>
      <c r="J7">
        <v>16</v>
      </c>
      <c r="M7">
        <v>204</v>
      </c>
      <c r="N7">
        <v>239</v>
      </c>
      <c r="O7">
        <v>196154054.05405405</v>
      </c>
      <c r="P7">
        <v>221494369.36936936</v>
      </c>
      <c r="Q7">
        <v>176</v>
      </c>
      <c r="R7">
        <v>690</v>
      </c>
      <c r="S7">
        <v>345718922.52252251</v>
      </c>
      <c r="T7">
        <v>356030547.74774772</v>
      </c>
      <c r="U7">
        <v>164307116.21621621</v>
      </c>
      <c r="V7">
        <v>165995405.4054054</v>
      </c>
      <c r="W7">
        <v>18402.692307694</v>
      </c>
      <c r="X7">
        <v>20269.923076925999</v>
      </c>
    </row>
    <row r="8" spans="1:24">
      <c r="A8" s="7" t="s">
        <v>656</v>
      </c>
      <c r="B8" s="13" t="s">
        <v>657</v>
      </c>
      <c r="C8">
        <v>182305347.12573451</v>
      </c>
      <c r="D8">
        <v>183244283.43296212</v>
      </c>
      <c r="E8">
        <v>2039891.891891893</v>
      </c>
      <c r="F8">
        <v>778378.37837838102</v>
      </c>
      <c r="G8">
        <v>50</v>
      </c>
      <c r="H8">
        <v>62</v>
      </c>
      <c r="I8">
        <v>17</v>
      </c>
      <c r="J8">
        <v>17</v>
      </c>
      <c r="M8">
        <v>82</v>
      </c>
      <c r="N8">
        <v>109</v>
      </c>
      <c r="O8">
        <v>40651783.783783779</v>
      </c>
      <c r="P8">
        <v>41724864.864864871</v>
      </c>
      <c r="Q8">
        <v>246</v>
      </c>
      <c r="R8">
        <v>314</v>
      </c>
      <c r="S8">
        <v>61956554.054054052</v>
      </c>
      <c r="T8">
        <v>65698946.846846849</v>
      </c>
      <c r="U8">
        <v>44542342.342342339</v>
      </c>
      <c r="V8">
        <v>44338108.108108103</v>
      </c>
      <c r="W8">
        <v>3803.9615384560002</v>
      </c>
      <c r="X8">
        <v>3825.9615384580002</v>
      </c>
    </row>
    <row r="9" spans="1:24">
      <c r="A9" s="7" t="s">
        <v>658</v>
      </c>
      <c r="B9" s="13" t="s">
        <v>659</v>
      </c>
      <c r="C9">
        <v>432003567.54182106</v>
      </c>
      <c r="D9">
        <v>417339156.07697511</v>
      </c>
      <c r="E9">
        <v>900900.90090090199</v>
      </c>
      <c r="F9">
        <v>809009.00900901097</v>
      </c>
      <c r="G9">
        <v>173</v>
      </c>
      <c r="H9">
        <v>214</v>
      </c>
      <c r="I9">
        <v>18</v>
      </c>
      <c r="J9">
        <v>13</v>
      </c>
      <c r="K9">
        <v>4</v>
      </c>
      <c r="M9">
        <v>291</v>
      </c>
      <c r="N9">
        <v>243</v>
      </c>
      <c r="O9">
        <v>47258378.378378376</v>
      </c>
      <c r="P9">
        <v>14869369.369369367</v>
      </c>
      <c r="Q9">
        <v>159</v>
      </c>
      <c r="R9">
        <v>214</v>
      </c>
      <c r="S9">
        <v>41522187.387387395</v>
      </c>
      <c r="T9">
        <v>39892376.576576576</v>
      </c>
      <c r="U9">
        <v>40494994.594594598</v>
      </c>
      <c r="V9">
        <v>14196079.279279279</v>
      </c>
      <c r="W9">
        <v>6318.8461538520005</v>
      </c>
      <c r="X9">
        <v>6008.4230769240003</v>
      </c>
    </row>
    <row r="10" spans="1:24">
      <c r="A10" s="7" t="s">
        <v>660</v>
      </c>
      <c r="B10" s="13" t="s">
        <v>661</v>
      </c>
      <c r="C10">
        <v>1205481162.6001148</v>
      </c>
      <c r="D10">
        <v>1170905058.281239</v>
      </c>
      <c r="E10">
        <v>16235135.135135138</v>
      </c>
      <c r="F10">
        <v>2804954.9549549571</v>
      </c>
      <c r="G10">
        <v>296</v>
      </c>
      <c r="H10">
        <v>279</v>
      </c>
      <c r="I10">
        <v>42</v>
      </c>
      <c r="J10">
        <v>52</v>
      </c>
      <c r="K10">
        <v>2</v>
      </c>
      <c r="M10">
        <v>534</v>
      </c>
      <c r="N10">
        <v>475</v>
      </c>
      <c r="O10">
        <v>238420720.72072071</v>
      </c>
      <c r="P10">
        <v>225664864.86486489</v>
      </c>
      <c r="Q10">
        <v>1483</v>
      </c>
      <c r="R10">
        <v>762</v>
      </c>
      <c r="S10">
        <v>326668684.68468469</v>
      </c>
      <c r="T10">
        <v>323868590.990991</v>
      </c>
      <c r="U10">
        <v>220363603.6036036</v>
      </c>
      <c r="V10">
        <v>205394144.14414412</v>
      </c>
      <c r="W10">
        <v>26035.538461537999</v>
      </c>
      <c r="X10">
        <v>25274.923076921001</v>
      </c>
    </row>
    <row r="11" spans="1:24">
      <c r="A11" s="7" t="s">
        <v>662</v>
      </c>
      <c r="B11" s="13" t="s">
        <v>663</v>
      </c>
      <c r="C11">
        <v>238081505.03723642</v>
      </c>
      <c r="D11">
        <v>227333176.04204944</v>
      </c>
      <c r="E11">
        <v>2878945.945945946</v>
      </c>
      <c r="F11">
        <v>229729.72972973</v>
      </c>
      <c r="G11">
        <v>97</v>
      </c>
      <c r="H11">
        <v>36</v>
      </c>
      <c r="I11">
        <v>19</v>
      </c>
      <c r="J11">
        <v>6</v>
      </c>
      <c r="M11">
        <v>279</v>
      </c>
      <c r="N11">
        <v>104</v>
      </c>
      <c r="O11">
        <v>37879396.396396399</v>
      </c>
      <c r="P11">
        <v>36011036.036036037</v>
      </c>
      <c r="Q11">
        <v>153</v>
      </c>
      <c r="R11">
        <v>85</v>
      </c>
      <c r="S11">
        <v>87829036.036036044</v>
      </c>
      <c r="T11">
        <v>81051702.702702701</v>
      </c>
      <c r="U11">
        <v>37634684.684684686</v>
      </c>
      <c r="V11">
        <v>33882207.20720721</v>
      </c>
      <c r="W11">
        <v>4212.615384621</v>
      </c>
      <c r="X11">
        <v>4169.0000000029995</v>
      </c>
    </row>
    <row r="12" spans="1:24">
      <c r="A12" s="7" t="s">
        <v>664</v>
      </c>
      <c r="B12" s="13" t="s">
        <v>665</v>
      </c>
      <c r="C12">
        <v>356385993.18933845</v>
      </c>
      <c r="D12">
        <v>396934521.44306374</v>
      </c>
      <c r="E12">
        <v>287011398.1981982</v>
      </c>
      <c r="F12">
        <v>1379279.279279283</v>
      </c>
      <c r="G12">
        <v>80</v>
      </c>
      <c r="H12">
        <v>58</v>
      </c>
      <c r="I12">
        <v>14</v>
      </c>
      <c r="J12">
        <v>6</v>
      </c>
      <c r="K12">
        <v>1</v>
      </c>
      <c r="M12">
        <v>91</v>
      </c>
      <c r="N12">
        <v>109</v>
      </c>
      <c r="O12">
        <v>54453243.24324324</v>
      </c>
      <c r="P12">
        <v>56821081.081081077</v>
      </c>
      <c r="Q12">
        <v>361</v>
      </c>
      <c r="R12">
        <v>223</v>
      </c>
      <c r="S12">
        <v>123017369.36936936</v>
      </c>
      <c r="T12">
        <v>132669216.21621621</v>
      </c>
      <c r="U12">
        <v>57323063.063063055</v>
      </c>
      <c r="V12">
        <v>55229279.279279284</v>
      </c>
      <c r="W12">
        <v>5804.4230769209998</v>
      </c>
      <c r="X12">
        <v>5981.3076922969994</v>
      </c>
    </row>
    <row r="13" spans="1:24">
      <c r="A13" s="7" t="s">
        <v>666</v>
      </c>
      <c r="B13" s="13" t="s">
        <v>665</v>
      </c>
      <c r="C13">
        <v>98290596.906274468</v>
      </c>
      <c r="D13">
        <v>101912604.40533562</v>
      </c>
      <c r="E13">
        <v>170945.945945946</v>
      </c>
      <c r="F13">
        <v>58558.558558559998</v>
      </c>
      <c r="G13">
        <v>27</v>
      </c>
      <c r="H13">
        <v>29</v>
      </c>
      <c r="I13">
        <v>3</v>
      </c>
      <c r="J13">
        <v>3</v>
      </c>
      <c r="M13">
        <v>30</v>
      </c>
      <c r="N13">
        <v>33</v>
      </c>
      <c r="O13">
        <v>5145495.4954954963</v>
      </c>
      <c r="P13">
        <v>3246846.8468468469</v>
      </c>
      <c r="Q13">
        <v>161</v>
      </c>
      <c r="R13">
        <v>50</v>
      </c>
      <c r="S13">
        <v>31171117.117117118</v>
      </c>
      <c r="T13">
        <v>32238013.513513517</v>
      </c>
      <c r="U13">
        <v>5749369.3693693699</v>
      </c>
      <c r="V13">
        <v>3812432.4324324322</v>
      </c>
      <c r="W13">
        <v>1710.8076923040001</v>
      </c>
      <c r="X13">
        <v>1676.923076925</v>
      </c>
    </row>
    <row r="14" spans="1:24">
      <c r="A14" s="7" t="s">
        <v>667</v>
      </c>
      <c r="B14" s="13" t="s">
        <v>665</v>
      </c>
      <c r="C14">
        <v>116481810.34149382</v>
      </c>
      <c r="D14">
        <v>120387756.2311139</v>
      </c>
      <c r="E14">
        <v>9909.9099099110008</v>
      </c>
      <c r="F14">
        <v>5405.4054054059998</v>
      </c>
      <c r="G14">
        <v>38</v>
      </c>
      <c r="H14">
        <v>41</v>
      </c>
      <c r="I14">
        <v>2</v>
      </c>
      <c r="J14">
        <v>0</v>
      </c>
      <c r="M14">
        <v>42</v>
      </c>
      <c r="N14">
        <v>47</v>
      </c>
      <c r="O14">
        <v>3829729.7297297302</v>
      </c>
      <c r="P14">
        <v>1605045.045045045</v>
      </c>
      <c r="Q14">
        <v>58</v>
      </c>
      <c r="R14">
        <v>12</v>
      </c>
      <c r="S14">
        <v>30087621.621621624</v>
      </c>
      <c r="T14">
        <v>31589684.684684686</v>
      </c>
      <c r="U14">
        <v>2849549.5495495489</v>
      </c>
      <c r="V14">
        <v>1434864.8648648651</v>
      </c>
      <c r="W14">
        <v>1900.2692307739999</v>
      </c>
      <c r="X14">
        <v>1878.307692307</v>
      </c>
    </row>
    <row r="15" spans="1:24">
      <c r="A15" s="7" t="s">
        <v>668</v>
      </c>
      <c r="B15" s="13" t="s">
        <v>665</v>
      </c>
      <c r="C15">
        <v>900377880.82417059</v>
      </c>
      <c r="D15">
        <v>1066705035.8216541</v>
      </c>
      <c r="E15">
        <v>8648198.1981982011</v>
      </c>
      <c r="F15">
        <v>1406306.306306313</v>
      </c>
      <c r="G15">
        <v>213</v>
      </c>
      <c r="H15">
        <v>121</v>
      </c>
      <c r="I15">
        <v>18</v>
      </c>
      <c r="J15">
        <v>23</v>
      </c>
      <c r="K15">
        <v>3</v>
      </c>
      <c r="M15">
        <v>344</v>
      </c>
      <c r="N15">
        <v>370</v>
      </c>
      <c r="O15">
        <v>76437567.567567572</v>
      </c>
      <c r="P15">
        <v>62283918.918918923</v>
      </c>
      <c r="Q15">
        <v>444</v>
      </c>
      <c r="R15">
        <v>432</v>
      </c>
      <c r="S15">
        <v>272767189.1891892</v>
      </c>
      <c r="T15">
        <v>279816063.96396399</v>
      </c>
      <c r="U15">
        <v>79770360.360360354</v>
      </c>
      <c r="V15">
        <v>62748108.108108111</v>
      </c>
      <c r="W15">
        <v>16182.84615385</v>
      </c>
      <c r="X15">
        <v>16106.076923081</v>
      </c>
    </row>
    <row r="16" spans="1:24">
      <c r="A16" s="7" t="s">
        <v>669</v>
      </c>
      <c r="B16" s="13" t="s">
        <v>670</v>
      </c>
      <c r="C16">
        <v>375760811.5965991</v>
      </c>
      <c r="D16">
        <v>398862164.87868047</v>
      </c>
      <c r="E16">
        <v>4415936.9369369391</v>
      </c>
      <c r="F16">
        <v>192792.79279279601</v>
      </c>
      <c r="G16">
        <v>90</v>
      </c>
      <c r="H16">
        <v>64</v>
      </c>
      <c r="I16">
        <v>17</v>
      </c>
      <c r="J16">
        <v>16</v>
      </c>
      <c r="K16">
        <v>3</v>
      </c>
      <c r="M16">
        <v>116</v>
      </c>
      <c r="N16">
        <v>75</v>
      </c>
      <c r="O16">
        <v>48295225.225225225</v>
      </c>
      <c r="P16">
        <v>44340360.360360362</v>
      </c>
      <c r="Q16">
        <v>176</v>
      </c>
      <c r="R16">
        <v>267</v>
      </c>
      <c r="S16">
        <v>90211355.855855867</v>
      </c>
      <c r="T16">
        <v>97506358.558558568</v>
      </c>
      <c r="U16">
        <v>49370090.090090089</v>
      </c>
      <c r="V16">
        <v>39253333.333333328</v>
      </c>
      <c r="W16">
        <v>6140.3461538459997</v>
      </c>
      <c r="X16">
        <v>6158.884615383</v>
      </c>
    </row>
    <row r="17" spans="1:24">
      <c r="A17" s="7" t="s">
        <v>671</v>
      </c>
      <c r="B17" s="13" t="s">
        <v>672</v>
      </c>
      <c r="C17">
        <v>566499778.35882318</v>
      </c>
      <c r="D17">
        <v>604148710.57908058</v>
      </c>
      <c r="E17">
        <v>162837654.05405408</v>
      </c>
      <c r="F17">
        <v>180129006.30630633</v>
      </c>
      <c r="G17">
        <v>112</v>
      </c>
      <c r="H17">
        <v>108</v>
      </c>
      <c r="I17">
        <v>24</v>
      </c>
      <c r="J17">
        <v>21</v>
      </c>
      <c r="K17">
        <v>2</v>
      </c>
      <c r="M17">
        <v>138</v>
      </c>
      <c r="N17">
        <v>163</v>
      </c>
      <c r="O17">
        <v>157821914.41441441</v>
      </c>
      <c r="P17">
        <v>169567544.14414415</v>
      </c>
      <c r="Q17">
        <v>175</v>
      </c>
      <c r="R17">
        <v>347</v>
      </c>
      <c r="S17">
        <v>138936488.2882883</v>
      </c>
      <c r="T17">
        <v>147792281.98198199</v>
      </c>
      <c r="U17">
        <v>144240086.48648649</v>
      </c>
      <c r="V17">
        <v>156223963.96396399</v>
      </c>
      <c r="W17">
        <v>9085.8846153909999</v>
      </c>
      <c r="X17">
        <v>9441.6538461550008</v>
      </c>
    </row>
    <row r="18" spans="1:24">
      <c r="A18" s="7" t="s">
        <v>673</v>
      </c>
      <c r="B18" s="13" t="s">
        <v>665</v>
      </c>
      <c r="C18">
        <v>165700026.62444407</v>
      </c>
      <c r="D18">
        <v>190106611.8248888</v>
      </c>
      <c r="E18">
        <v>2375405.4054054059</v>
      </c>
      <c r="F18">
        <v>349324.32432432601</v>
      </c>
      <c r="G18">
        <v>51</v>
      </c>
      <c r="H18">
        <v>47</v>
      </c>
      <c r="I18">
        <v>7</v>
      </c>
      <c r="J18">
        <v>4</v>
      </c>
      <c r="K18">
        <v>1</v>
      </c>
      <c r="M18">
        <v>61</v>
      </c>
      <c r="N18">
        <v>62</v>
      </c>
      <c r="O18">
        <v>21410360.360360362</v>
      </c>
      <c r="P18">
        <v>23249144.144144144</v>
      </c>
      <c r="Q18">
        <v>160</v>
      </c>
      <c r="R18">
        <v>143</v>
      </c>
      <c r="S18">
        <v>56141490.990990996</v>
      </c>
      <c r="T18">
        <v>61791472.972972974</v>
      </c>
      <c r="U18">
        <v>19505585.585585583</v>
      </c>
      <c r="V18">
        <v>18218288.288288288</v>
      </c>
      <c r="W18">
        <v>3094.269230767</v>
      </c>
      <c r="X18">
        <v>3131.499999997</v>
      </c>
    </row>
    <row r="19" spans="1:24">
      <c r="A19" s="7" t="s">
        <v>674</v>
      </c>
      <c r="B19" s="13" t="s">
        <v>670</v>
      </c>
      <c r="C19">
        <v>462060152.77471811</v>
      </c>
      <c r="D19">
        <v>490649363.30853206</v>
      </c>
      <c r="E19">
        <v>6580630.6306306319</v>
      </c>
      <c r="F19">
        <v>2190990.990990994</v>
      </c>
      <c r="G19">
        <v>263</v>
      </c>
      <c r="H19">
        <v>204</v>
      </c>
      <c r="I19">
        <v>10</v>
      </c>
      <c r="J19">
        <v>7</v>
      </c>
      <c r="K19">
        <v>3</v>
      </c>
      <c r="M19">
        <v>287</v>
      </c>
      <c r="N19">
        <v>228</v>
      </c>
      <c r="O19">
        <v>31848108.108108103</v>
      </c>
      <c r="P19">
        <v>30827027.027027033</v>
      </c>
      <c r="Q19">
        <v>129</v>
      </c>
      <c r="R19">
        <v>191</v>
      </c>
      <c r="S19">
        <v>107460250.45045045</v>
      </c>
      <c r="T19">
        <v>113702109.009009</v>
      </c>
      <c r="U19">
        <v>29998061.261261262</v>
      </c>
      <c r="V19">
        <v>31585405.405405406</v>
      </c>
      <c r="W19">
        <v>7214.6923076880003</v>
      </c>
      <c r="X19">
        <v>6916.5769230819997</v>
      </c>
    </row>
    <row r="20" spans="1:24">
      <c r="A20" s="7" t="s">
        <v>675</v>
      </c>
      <c r="B20" s="13" t="s">
        <v>676</v>
      </c>
      <c r="C20">
        <v>266341686.20980912</v>
      </c>
      <c r="D20">
        <v>294361448.30908966</v>
      </c>
      <c r="E20">
        <v>35810.810810812</v>
      </c>
      <c r="F20">
        <v>229729.72972973</v>
      </c>
      <c r="G20">
        <v>81</v>
      </c>
      <c r="H20">
        <v>79</v>
      </c>
      <c r="I20">
        <v>6</v>
      </c>
      <c r="J20">
        <v>8</v>
      </c>
      <c r="K20">
        <v>3</v>
      </c>
      <c r="M20">
        <v>97</v>
      </c>
      <c r="N20">
        <v>100</v>
      </c>
      <c r="O20">
        <v>58712612.612612605</v>
      </c>
      <c r="P20">
        <v>39812252.252252251</v>
      </c>
      <c r="Q20">
        <v>108</v>
      </c>
      <c r="R20">
        <v>137</v>
      </c>
      <c r="S20">
        <v>52643216.216216207</v>
      </c>
      <c r="T20">
        <v>59695083.783783779</v>
      </c>
      <c r="U20">
        <v>58140540.540540531</v>
      </c>
      <c r="V20">
        <v>40126576.576576583</v>
      </c>
      <c r="W20">
        <v>4529.9615384620001</v>
      </c>
      <c r="X20">
        <v>4649.6923076929997</v>
      </c>
    </row>
    <row r="21" spans="1:24">
      <c r="A21" s="7" t="s">
        <v>677</v>
      </c>
      <c r="B21" s="13" t="s">
        <v>678</v>
      </c>
      <c r="C21">
        <v>223842742.61925632</v>
      </c>
      <c r="D21">
        <v>242604377.50617671</v>
      </c>
      <c r="E21">
        <v>64130374.774774775</v>
      </c>
      <c r="F21">
        <v>69551862.162162185</v>
      </c>
      <c r="G21">
        <v>53</v>
      </c>
      <c r="H21">
        <v>95</v>
      </c>
      <c r="I21">
        <v>2</v>
      </c>
      <c r="J21">
        <v>11</v>
      </c>
      <c r="M21">
        <v>75</v>
      </c>
      <c r="N21">
        <v>190</v>
      </c>
      <c r="O21">
        <v>45464054.054054052</v>
      </c>
      <c r="P21">
        <v>49822162.162162162</v>
      </c>
      <c r="R21">
        <v>175</v>
      </c>
      <c r="S21">
        <v>71228547.747747749</v>
      </c>
      <c r="T21">
        <v>74970382.882882878</v>
      </c>
      <c r="U21">
        <v>34843423.423423424</v>
      </c>
      <c r="V21">
        <v>36163963.963963971</v>
      </c>
      <c r="W21">
        <v>7503.3076923119997</v>
      </c>
      <c r="X21">
        <v>7408.2307692249997</v>
      </c>
    </row>
    <row r="22" spans="1:24">
      <c r="A22" s="7" t="s">
        <v>679</v>
      </c>
      <c r="B22" s="13" t="s">
        <v>680</v>
      </c>
      <c r="C22">
        <v>120296922.73579679</v>
      </c>
      <c r="D22">
        <v>120993125.24017163</v>
      </c>
      <c r="E22">
        <v>120720.720720721</v>
      </c>
      <c r="F22">
        <v>32432.432432434001</v>
      </c>
      <c r="G22">
        <v>68</v>
      </c>
      <c r="H22">
        <v>14</v>
      </c>
      <c r="I22">
        <v>6</v>
      </c>
      <c r="J22">
        <v>4</v>
      </c>
      <c r="K22">
        <v>3</v>
      </c>
      <c r="M22">
        <v>89</v>
      </c>
      <c r="N22">
        <v>33</v>
      </c>
      <c r="O22">
        <v>5348378.3783783773</v>
      </c>
      <c r="P22">
        <v>7939189.1891891882</v>
      </c>
      <c r="Q22">
        <v>87</v>
      </c>
      <c r="R22">
        <v>89</v>
      </c>
      <c r="S22">
        <v>28419027.027027026</v>
      </c>
      <c r="T22">
        <v>29290603.603603605</v>
      </c>
      <c r="U22">
        <v>4472342.3423423432</v>
      </c>
      <c r="V22">
        <v>5508468.4684684649</v>
      </c>
      <c r="W22">
        <v>3200.7692307699999</v>
      </c>
      <c r="X22">
        <v>3342.0769230799997</v>
      </c>
    </row>
    <row r="23" spans="1:24">
      <c r="A23" s="7" t="s">
        <v>681</v>
      </c>
      <c r="B23" s="13" t="s">
        <v>682</v>
      </c>
      <c r="C23">
        <v>999104697.26797593</v>
      </c>
      <c r="D23">
        <v>1000717325.8832972</v>
      </c>
      <c r="E23">
        <v>7879054.0540540591</v>
      </c>
      <c r="F23">
        <v>667342.34234234795</v>
      </c>
      <c r="G23">
        <v>288</v>
      </c>
      <c r="H23">
        <v>359</v>
      </c>
      <c r="I23">
        <v>35</v>
      </c>
      <c r="J23">
        <v>29</v>
      </c>
      <c r="K23">
        <v>2</v>
      </c>
      <c r="M23">
        <v>487</v>
      </c>
      <c r="N23">
        <v>489</v>
      </c>
      <c r="O23">
        <v>346398311.7117117</v>
      </c>
      <c r="P23">
        <v>297560054.95495498</v>
      </c>
      <c r="Q23">
        <v>837</v>
      </c>
      <c r="R23">
        <v>1001</v>
      </c>
      <c r="S23">
        <v>320461529.72972977</v>
      </c>
      <c r="T23">
        <v>329843565.76576579</v>
      </c>
      <c r="U23">
        <v>89346486.48648648</v>
      </c>
      <c r="V23">
        <v>139725448.64864865</v>
      </c>
      <c r="W23">
        <v>28140.461538457999</v>
      </c>
      <c r="X23">
        <v>27790.423076924002</v>
      </c>
    </row>
    <row r="24" spans="1:24">
      <c r="A24" s="7" t="s">
        <v>683</v>
      </c>
      <c r="B24" s="13" t="s">
        <v>684</v>
      </c>
      <c r="C24">
        <v>1686711868.3882871</v>
      </c>
      <c r="D24">
        <v>1706441628.2704608</v>
      </c>
      <c r="E24">
        <v>568542927.92792797</v>
      </c>
      <c r="F24">
        <v>58196509.009009033</v>
      </c>
      <c r="G24">
        <v>472</v>
      </c>
      <c r="H24">
        <v>295</v>
      </c>
      <c r="I24">
        <v>41</v>
      </c>
      <c r="J24">
        <v>37</v>
      </c>
      <c r="M24">
        <v>813</v>
      </c>
      <c r="N24">
        <v>568</v>
      </c>
      <c r="O24">
        <v>349830980.18018019</v>
      </c>
      <c r="P24">
        <v>908411261.26126122</v>
      </c>
      <c r="Q24">
        <v>724</v>
      </c>
      <c r="R24">
        <v>1571</v>
      </c>
      <c r="S24">
        <v>604280802.70270264</v>
      </c>
      <c r="T24">
        <v>617533572.07207203</v>
      </c>
      <c r="U24">
        <v>152117117.11711714</v>
      </c>
      <c r="V24">
        <v>812983063.06306303</v>
      </c>
      <c r="W24">
        <v>43758.230769229005</v>
      </c>
      <c r="X24">
        <v>43886.615384621</v>
      </c>
    </row>
    <row r="25" spans="1:24">
      <c r="A25" s="7" t="s">
        <v>685</v>
      </c>
      <c r="B25" s="13" t="s">
        <v>686</v>
      </c>
      <c r="C25">
        <v>7017933.6878004177</v>
      </c>
      <c r="D25">
        <v>8562627.8664119076</v>
      </c>
      <c r="M25">
        <v>3</v>
      </c>
      <c r="N25">
        <v>8</v>
      </c>
      <c r="O25">
        <v>208108.10810810799</v>
      </c>
      <c r="P25">
        <v>209909.90990991</v>
      </c>
      <c r="Q25">
        <v>18</v>
      </c>
      <c r="R25">
        <v>2</v>
      </c>
      <c r="S25">
        <v>960108.10810810805</v>
      </c>
      <c r="T25">
        <v>1521891.8918918921</v>
      </c>
      <c r="U25">
        <v>259459.459459459</v>
      </c>
      <c r="V25">
        <v>106306.306306306</v>
      </c>
      <c r="W25">
        <v>141.73076923100001</v>
      </c>
      <c r="X25">
        <v>149.26923076899999</v>
      </c>
    </row>
    <row r="26" spans="1:24">
      <c r="A26" s="7" t="s">
        <v>685</v>
      </c>
      <c r="B26" s="13" t="s">
        <v>687</v>
      </c>
      <c r="C26">
        <v>26146039.002714567</v>
      </c>
      <c r="D26">
        <v>24305568.572071463</v>
      </c>
      <c r="E26">
        <v>62612.612612612997</v>
      </c>
      <c r="F26">
        <v>166666.66666666701</v>
      </c>
      <c r="G26">
        <v>14</v>
      </c>
      <c r="H26">
        <v>9</v>
      </c>
      <c r="I26">
        <v>2</v>
      </c>
      <c r="J26">
        <v>0</v>
      </c>
      <c r="M26">
        <v>14</v>
      </c>
      <c r="N26">
        <v>10</v>
      </c>
      <c r="O26">
        <v>2855135.1351351342</v>
      </c>
      <c r="P26">
        <v>2954054.054054054</v>
      </c>
      <c r="Q26">
        <v>31</v>
      </c>
      <c r="R26">
        <v>32</v>
      </c>
      <c r="S26">
        <v>6448331.5315315323</v>
      </c>
      <c r="T26">
        <v>5777387.3873873875</v>
      </c>
      <c r="U26">
        <v>2197297.297297297</v>
      </c>
      <c r="V26">
        <v>2357477.4774774769</v>
      </c>
      <c r="W26">
        <v>394</v>
      </c>
      <c r="X26">
        <v>391</v>
      </c>
    </row>
    <row r="27" spans="1:24">
      <c r="A27" s="7" t="s">
        <v>688</v>
      </c>
      <c r="B27" s="13" t="s">
        <v>686</v>
      </c>
      <c r="C27">
        <v>19623451.463146791</v>
      </c>
      <c r="D27">
        <v>16301720.69199126</v>
      </c>
      <c r="M27">
        <v>53</v>
      </c>
      <c r="N27">
        <v>5</v>
      </c>
      <c r="O27">
        <v>232432.43243243199</v>
      </c>
      <c r="P27">
        <v>479279.279279279</v>
      </c>
      <c r="Q27">
        <v>10</v>
      </c>
      <c r="R27">
        <v>2</v>
      </c>
      <c r="S27">
        <v>4198058.558558559</v>
      </c>
      <c r="T27">
        <v>2493626.1261261259</v>
      </c>
      <c r="U27">
        <v>239189.189189189</v>
      </c>
      <c r="V27">
        <v>587387.38738738699</v>
      </c>
      <c r="W27">
        <v>244.30769230600001</v>
      </c>
      <c r="X27">
        <v>228.96153846300001</v>
      </c>
    </row>
    <row r="28" spans="1:24">
      <c r="A28" s="7" t="s">
        <v>688</v>
      </c>
      <c r="B28" s="13" t="s">
        <v>687</v>
      </c>
      <c r="C28">
        <v>52587922.780088037</v>
      </c>
      <c r="D28">
        <v>28813595.971499614</v>
      </c>
      <c r="E28">
        <v>131081.08108108101</v>
      </c>
      <c r="F28">
        <v>66666.666666667006</v>
      </c>
      <c r="G28">
        <v>225</v>
      </c>
      <c r="H28">
        <v>13</v>
      </c>
      <c r="I28">
        <v>3</v>
      </c>
      <c r="J28">
        <v>2</v>
      </c>
      <c r="M28">
        <v>228</v>
      </c>
      <c r="N28">
        <v>16</v>
      </c>
      <c r="O28">
        <v>7285405.4054054059</v>
      </c>
      <c r="P28">
        <v>3103603.6036036029</v>
      </c>
      <c r="Q28">
        <v>52</v>
      </c>
      <c r="R28">
        <v>19</v>
      </c>
      <c r="S28">
        <v>15073153.153153151</v>
      </c>
      <c r="T28">
        <v>6654864.8648648653</v>
      </c>
      <c r="U28">
        <v>2428288.2882882878</v>
      </c>
      <c r="V28">
        <v>1211621.6216216211</v>
      </c>
      <c r="W28">
        <v>677</v>
      </c>
      <c r="X28">
        <v>434</v>
      </c>
    </row>
    <row r="29" spans="1:24">
      <c r="A29" s="7" t="s">
        <v>689</v>
      </c>
      <c r="B29" s="13" t="s">
        <v>686</v>
      </c>
      <c r="C29">
        <v>93849063.985037714</v>
      </c>
      <c r="D29">
        <v>87026334.764993757</v>
      </c>
      <c r="M29">
        <v>259</v>
      </c>
      <c r="N29">
        <v>54</v>
      </c>
      <c r="O29">
        <v>14177477.477477476</v>
      </c>
      <c r="P29">
        <v>8056180.1801801799</v>
      </c>
      <c r="Q29">
        <v>142</v>
      </c>
      <c r="R29">
        <v>18</v>
      </c>
      <c r="S29">
        <v>24795840.540540539</v>
      </c>
      <c r="T29">
        <v>16323662.162162164</v>
      </c>
      <c r="U29">
        <v>9242972.9729729723</v>
      </c>
      <c r="V29">
        <v>4793423.4234234234</v>
      </c>
      <c r="W29">
        <v>1284.9615384599999</v>
      </c>
      <c r="X29">
        <v>1323.9999999930001</v>
      </c>
    </row>
    <row r="30" spans="1:24">
      <c r="A30" s="7" t="s">
        <v>689</v>
      </c>
      <c r="B30" s="13" t="s">
        <v>687</v>
      </c>
      <c r="C30">
        <v>94987714.131735548</v>
      </c>
      <c r="D30">
        <v>77850083.423359379</v>
      </c>
      <c r="E30">
        <v>35281532.432432435</v>
      </c>
      <c r="F30">
        <v>24897470.270270273</v>
      </c>
      <c r="G30">
        <v>205</v>
      </c>
      <c r="H30">
        <v>32</v>
      </c>
      <c r="I30">
        <v>12</v>
      </c>
      <c r="J30">
        <v>9</v>
      </c>
      <c r="M30">
        <v>215</v>
      </c>
      <c r="N30">
        <v>33</v>
      </c>
      <c r="O30">
        <v>22307207.207207207</v>
      </c>
      <c r="P30">
        <v>15822522.522522524</v>
      </c>
      <c r="Q30">
        <v>196</v>
      </c>
      <c r="R30">
        <v>70</v>
      </c>
      <c r="S30">
        <v>19156126.126126129</v>
      </c>
      <c r="T30">
        <v>14152881.081081079</v>
      </c>
      <c r="U30">
        <v>12062882.882882882</v>
      </c>
      <c r="V30">
        <v>8078198.1981981983</v>
      </c>
      <c r="W30">
        <v>1185</v>
      </c>
      <c r="X30">
        <v>1130</v>
      </c>
    </row>
    <row r="31" spans="1:24">
      <c r="A31" s="7" t="s">
        <v>690</v>
      </c>
      <c r="B31" s="13" t="s">
        <v>686</v>
      </c>
      <c r="C31">
        <v>112823663.07671152</v>
      </c>
      <c r="D31">
        <v>115979345.50691953</v>
      </c>
      <c r="E31">
        <v>58146200</v>
      </c>
      <c r="F31">
        <v>34282859.459459461</v>
      </c>
      <c r="M31">
        <v>189</v>
      </c>
      <c r="N31">
        <v>57</v>
      </c>
      <c r="O31">
        <v>22301801.801801804</v>
      </c>
      <c r="P31">
        <v>15468306.306306308</v>
      </c>
      <c r="Q31">
        <v>221</v>
      </c>
      <c r="R31">
        <v>26</v>
      </c>
      <c r="S31">
        <v>26762085.585585583</v>
      </c>
      <c r="T31">
        <v>23620324.324324325</v>
      </c>
      <c r="U31">
        <v>7413963.963963964</v>
      </c>
      <c r="V31">
        <v>5783333.333333333</v>
      </c>
      <c r="W31">
        <v>1367.4615384639999</v>
      </c>
      <c r="X31">
        <v>1405.5769230799999</v>
      </c>
    </row>
    <row r="32" spans="1:24">
      <c r="A32" s="7" t="s">
        <v>690</v>
      </c>
      <c r="B32" s="13" t="s">
        <v>687</v>
      </c>
      <c r="C32">
        <v>45047372.741625458</v>
      </c>
      <c r="D32">
        <v>38699287.155403495</v>
      </c>
      <c r="E32">
        <v>11711.711711712</v>
      </c>
      <c r="F32">
        <v>8108.1081081089997</v>
      </c>
      <c r="G32">
        <v>42</v>
      </c>
      <c r="H32">
        <v>8</v>
      </c>
      <c r="I32">
        <v>13</v>
      </c>
      <c r="J32">
        <v>4</v>
      </c>
      <c r="M32">
        <v>42</v>
      </c>
      <c r="N32">
        <v>8</v>
      </c>
      <c r="O32">
        <v>2257837.8378378372</v>
      </c>
      <c r="P32">
        <v>1593693.693693694</v>
      </c>
      <c r="Q32">
        <v>37</v>
      </c>
      <c r="R32">
        <v>24</v>
      </c>
      <c r="S32">
        <v>8233108.1081081079</v>
      </c>
      <c r="T32">
        <v>7633963.963963964</v>
      </c>
      <c r="U32">
        <v>2010180.1801801799</v>
      </c>
      <c r="V32">
        <v>1539459.4594594589</v>
      </c>
      <c r="W32">
        <v>536</v>
      </c>
      <c r="X32">
        <v>515</v>
      </c>
    </row>
    <row r="33" spans="1:24">
      <c r="A33" s="7" t="s">
        <v>691</v>
      </c>
      <c r="B33" s="13" t="s">
        <v>692</v>
      </c>
      <c r="C33">
        <v>68709456.66059275</v>
      </c>
      <c r="D33">
        <v>67993639.975252897</v>
      </c>
      <c r="G33">
        <v>16</v>
      </c>
      <c r="H33">
        <v>6</v>
      </c>
      <c r="I33">
        <v>0</v>
      </c>
      <c r="J33">
        <v>0</v>
      </c>
      <c r="M33">
        <v>25</v>
      </c>
      <c r="N33">
        <v>13</v>
      </c>
      <c r="O33">
        <v>3310810.81081081</v>
      </c>
      <c r="P33">
        <v>4307207.2072072104</v>
      </c>
      <c r="Q33">
        <v>2</v>
      </c>
      <c r="R33">
        <v>18</v>
      </c>
      <c r="S33">
        <v>19592445.945945945</v>
      </c>
      <c r="T33">
        <v>18812644.144144144</v>
      </c>
      <c r="U33">
        <v>3037387.3873873879</v>
      </c>
      <c r="V33">
        <v>5887117.117117119</v>
      </c>
      <c r="W33">
        <v>1316.0384615409998</v>
      </c>
      <c r="X33">
        <v>1330.423076926</v>
      </c>
    </row>
    <row r="34" spans="1:24">
      <c r="A34" s="7" t="s">
        <v>693</v>
      </c>
      <c r="B34" s="13" t="s">
        <v>694</v>
      </c>
      <c r="C34">
        <v>165212037.60599512</v>
      </c>
      <c r="D34">
        <v>157374766.11304519</v>
      </c>
      <c r="E34">
        <v>1952252.2522522521</v>
      </c>
      <c r="F34">
        <v>2224324.3243243261</v>
      </c>
      <c r="G34">
        <v>14</v>
      </c>
      <c r="H34">
        <v>13</v>
      </c>
      <c r="I34">
        <v>2</v>
      </c>
      <c r="J34">
        <v>0</v>
      </c>
      <c r="M34">
        <v>31</v>
      </c>
      <c r="N34">
        <v>19</v>
      </c>
      <c r="O34">
        <v>8807657.6576576587</v>
      </c>
      <c r="P34">
        <v>6999639.6396396384</v>
      </c>
      <c r="Q34">
        <v>40</v>
      </c>
      <c r="R34">
        <v>56</v>
      </c>
      <c r="S34">
        <v>60800355.855855852</v>
      </c>
      <c r="T34">
        <v>60031286.48648648</v>
      </c>
      <c r="U34">
        <v>8518918.9189189188</v>
      </c>
      <c r="V34">
        <v>7260000</v>
      </c>
      <c r="W34">
        <v>2719.0384615379999</v>
      </c>
      <c r="X34">
        <v>2717.2692307719999</v>
      </c>
    </row>
    <row r="35" spans="1:24">
      <c r="A35" s="7" t="s">
        <v>695</v>
      </c>
      <c r="B35" s="13" t="s">
        <v>692</v>
      </c>
      <c r="C35">
        <v>89374558.721260056</v>
      </c>
      <c r="D35">
        <v>91317649.193128467</v>
      </c>
      <c r="E35">
        <v>900.900900901</v>
      </c>
      <c r="F35">
        <v>146160360.36036038</v>
      </c>
      <c r="G35">
        <v>10</v>
      </c>
      <c r="H35">
        <v>6</v>
      </c>
      <c r="I35">
        <v>0</v>
      </c>
      <c r="J35">
        <v>0</v>
      </c>
      <c r="M35">
        <v>20</v>
      </c>
      <c r="N35">
        <v>17</v>
      </c>
      <c r="O35">
        <v>9608108.1081081089</v>
      </c>
      <c r="P35">
        <v>12341441.441441441</v>
      </c>
      <c r="R35">
        <v>107</v>
      </c>
      <c r="S35">
        <v>25436009.009009011</v>
      </c>
      <c r="T35">
        <v>28716261.261261262</v>
      </c>
      <c r="U35">
        <v>1067207.2072072069</v>
      </c>
      <c r="V35">
        <v>6139729.7297297278</v>
      </c>
      <c r="W35">
        <v>1975.615384614</v>
      </c>
      <c r="X35">
        <v>2055.9230769260002</v>
      </c>
    </row>
    <row r="36" spans="1:24">
      <c r="A36" s="7" t="s">
        <v>696</v>
      </c>
      <c r="B36" s="13" t="s">
        <v>697</v>
      </c>
      <c r="C36">
        <v>57043881.428647824</v>
      </c>
      <c r="D36">
        <v>58588748.418459356</v>
      </c>
      <c r="E36">
        <v>137837.83783783799</v>
      </c>
      <c r="F36">
        <v>1801.801801802</v>
      </c>
      <c r="G36">
        <v>19</v>
      </c>
      <c r="H36">
        <v>48</v>
      </c>
      <c r="I36">
        <v>0</v>
      </c>
      <c r="J36">
        <v>0</v>
      </c>
      <c r="K36">
        <v>1</v>
      </c>
      <c r="M36">
        <v>33</v>
      </c>
      <c r="N36">
        <v>63</v>
      </c>
      <c r="O36">
        <v>3128738.7387387371</v>
      </c>
      <c r="P36">
        <v>1929729.7297297299</v>
      </c>
      <c r="Q36">
        <v>9</v>
      </c>
      <c r="R36">
        <v>16</v>
      </c>
      <c r="S36">
        <v>17188558.558558557</v>
      </c>
      <c r="T36">
        <v>20134950.45045045</v>
      </c>
      <c r="U36">
        <v>2320360.3603603598</v>
      </c>
      <c r="V36">
        <v>1558828.8288288289</v>
      </c>
      <c r="W36">
        <v>1083.2307692310001</v>
      </c>
      <c r="X36">
        <v>1094.5384615380001</v>
      </c>
    </row>
    <row r="37" spans="1:24">
      <c r="A37" s="7" t="s">
        <v>698</v>
      </c>
      <c r="B37" s="13" t="s">
        <v>694</v>
      </c>
      <c r="C37">
        <v>73936298.379470408</v>
      </c>
      <c r="D37">
        <v>70692662.724509329</v>
      </c>
      <c r="E37">
        <v>25225.225225226</v>
      </c>
      <c r="F37">
        <v>17117.117117119</v>
      </c>
      <c r="G37">
        <v>27</v>
      </c>
      <c r="H37">
        <v>4</v>
      </c>
      <c r="I37">
        <v>4</v>
      </c>
      <c r="J37">
        <v>2</v>
      </c>
      <c r="M37">
        <v>43</v>
      </c>
      <c r="N37">
        <v>9</v>
      </c>
      <c r="O37">
        <v>14987387.387387387</v>
      </c>
      <c r="P37">
        <v>10790990.990990991</v>
      </c>
      <c r="Q37">
        <v>22</v>
      </c>
      <c r="R37">
        <v>50</v>
      </c>
      <c r="S37">
        <v>26663445.945945948</v>
      </c>
      <c r="T37">
        <v>25899211.711711712</v>
      </c>
      <c r="U37">
        <v>14612792.792792792</v>
      </c>
      <c r="V37">
        <v>13287567.567567568</v>
      </c>
      <c r="W37">
        <v>1669.7692307699999</v>
      </c>
      <c r="X37">
        <v>1661.884615382</v>
      </c>
    </row>
    <row r="38" spans="1:24">
      <c r="A38" s="7" t="s">
        <v>699</v>
      </c>
      <c r="B38" s="13" t="s">
        <v>692</v>
      </c>
      <c r="C38">
        <v>22982174.504120573</v>
      </c>
      <c r="D38">
        <v>22861478.999382023</v>
      </c>
      <c r="E38">
        <v>900.900900901</v>
      </c>
      <c r="F38">
        <v>7207.207207208</v>
      </c>
      <c r="G38">
        <v>3</v>
      </c>
      <c r="H38">
        <v>2</v>
      </c>
      <c r="I38">
        <v>1</v>
      </c>
      <c r="J38">
        <v>1</v>
      </c>
      <c r="M38">
        <v>18</v>
      </c>
      <c r="N38">
        <v>20</v>
      </c>
      <c r="O38">
        <v>3513513.5135135138</v>
      </c>
      <c r="P38">
        <v>3125225.225225226</v>
      </c>
      <c r="Q38">
        <v>1</v>
      </c>
      <c r="R38">
        <v>9</v>
      </c>
      <c r="S38">
        <v>17176369.369369369</v>
      </c>
      <c r="T38">
        <v>16076342.342342341</v>
      </c>
      <c r="U38">
        <v>2806756.7567567569</v>
      </c>
      <c r="V38">
        <v>3098828.8288288289</v>
      </c>
      <c r="W38">
        <v>515.23076922400003</v>
      </c>
      <c r="X38">
        <v>505.69230768400001</v>
      </c>
    </row>
    <row r="39" spans="1:24">
      <c r="A39" s="7" t="s">
        <v>700</v>
      </c>
      <c r="B39" s="13" t="s">
        <v>701</v>
      </c>
      <c r="C39">
        <v>11120898.449752409</v>
      </c>
      <c r="D39">
        <v>9683323.7778315041</v>
      </c>
      <c r="G39">
        <v>4</v>
      </c>
      <c r="H39">
        <v>10</v>
      </c>
      <c r="M39">
        <v>7</v>
      </c>
      <c r="N39">
        <v>15</v>
      </c>
      <c r="S39">
        <v>1104941.441441441</v>
      </c>
      <c r="T39">
        <v>1817504.5045045051</v>
      </c>
      <c r="W39">
        <v>189.076923075</v>
      </c>
      <c r="X39">
        <v>206.115384616</v>
      </c>
    </row>
    <row r="40" spans="1:24">
      <c r="A40" s="7" t="s">
        <v>702</v>
      </c>
      <c r="B40" s="13" t="s">
        <v>703</v>
      </c>
      <c r="C40">
        <v>428533245.08771062</v>
      </c>
      <c r="D40">
        <v>413188820.20603824</v>
      </c>
      <c r="E40">
        <v>29850450.450450446</v>
      </c>
      <c r="F40">
        <v>113814189.18918918</v>
      </c>
      <c r="G40">
        <v>12</v>
      </c>
      <c r="H40">
        <v>5</v>
      </c>
      <c r="I40">
        <v>2</v>
      </c>
      <c r="J40">
        <v>2</v>
      </c>
      <c r="K40">
        <v>1</v>
      </c>
      <c r="M40">
        <v>400</v>
      </c>
      <c r="N40">
        <v>150</v>
      </c>
      <c r="O40">
        <v>33692702.702702701</v>
      </c>
      <c r="P40">
        <v>30961081.081081081</v>
      </c>
      <c r="Q40">
        <v>3</v>
      </c>
      <c r="R40">
        <v>493</v>
      </c>
      <c r="S40">
        <v>135244207.2072072</v>
      </c>
      <c r="T40">
        <v>135362480.18018019</v>
      </c>
      <c r="U40">
        <v>20722072.072072074</v>
      </c>
      <c r="V40">
        <v>30701351.351351351</v>
      </c>
      <c r="W40">
        <v>6255.1153846159996</v>
      </c>
      <c r="X40">
        <v>6122.4615384689996</v>
      </c>
    </row>
    <row r="41" spans="1:24">
      <c r="A41" s="7" t="s">
        <v>704</v>
      </c>
      <c r="B41" s="13" t="s">
        <v>705</v>
      </c>
      <c r="C41">
        <v>322082225.32096452</v>
      </c>
      <c r="D41">
        <v>313985145.97668135</v>
      </c>
      <c r="E41">
        <v>65461617.117117129</v>
      </c>
      <c r="F41">
        <v>68260402.702702701</v>
      </c>
      <c r="G41">
        <v>97</v>
      </c>
      <c r="H41">
        <v>134</v>
      </c>
      <c r="I41">
        <v>8</v>
      </c>
      <c r="J41">
        <v>27</v>
      </c>
      <c r="K41">
        <v>2</v>
      </c>
      <c r="M41">
        <v>198</v>
      </c>
      <c r="N41">
        <v>258</v>
      </c>
      <c r="O41">
        <v>70473873.873873875</v>
      </c>
      <c r="P41">
        <v>71035778.378378391</v>
      </c>
      <c r="Q41">
        <v>339</v>
      </c>
      <c r="R41">
        <v>328</v>
      </c>
      <c r="S41">
        <v>79676227.927927926</v>
      </c>
      <c r="T41">
        <v>77522094.594594598</v>
      </c>
      <c r="U41">
        <v>56682295.495495498</v>
      </c>
      <c r="V41">
        <v>53520000</v>
      </c>
      <c r="W41">
        <v>4640.8461538459997</v>
      </c>
      <c r="X41">
        <v>4451.3076923049994</v>
      </c>
    </row>
    <row r="42" spans="1:24">
      <c r="A42" s="7" t="s">
        <v>706</v>
      </c>
      <c r="B42" s="13" t="s">
        <v>707</v>
      </c>
      <c r="C42">
        <v>8288406.9239125894</v>
      </c>
      <c r="D42">
        <v>8697642.5553829111</v>
      </c>
      <c r="E42">
        <v>2702.7027027029999</v>
      </c>
      <c r="F42">
        <v>900.900900901</v>
      </c>
      <c r="G42">
        <v>8</v>
      </c>
      <c r="H42">
        <v>4</v>
      </c>
      <c r="I42">
        <v>1</v>
      </c>
      <c r="J42">
        <v>1</v>
      </c>
      <c r="M42">
        <v>13</v>
      </c>
      <c r="N42">
        <v>15</v>
      </c>
      <c r="O42">
        <v>274774.77477477503</v>
      </c>
      <c r="P42">
        <v>1033333.333333333</v>
      </c>
      <c r="Q42">
        <v>1</v>
      </c>
      <c r="R42">
        <v>8</v>
      </c>
      <c r="S42">
        <v>1877414.4144144151</v>
      </c>
      <c r="T42">
        <v>3113644.1441441439</v>
      </c>
      <c r="U42">
        <v>217567.56756756801</v>
      </c>
      <c r="V42">
        <v>901441.441441442</v>
      </c>
      <c r="W42">
        <v>215.53846153699999</v>
      </c>
      <c r="X42">
        <v>224.69230769000001</v>
      </c>
    </row>
    <row r="43" spans="1:24">
      <c r="A43" s="7" t="s">
        <v>708</v>
      </c>
      <c r="B43" s="13" t="s">
        <v>709</v>
      </c>
      <c r="C43">
        <v>992582775.50717509</v>
      </c>
      <c r="D43">
        <v>1030701432.8040701</v>
      </c>
      <c r="E43">
        <v>94465446.846846849</v>
      </c>
      <c r="F43">
        <v>80551007.207207203</v>
      </c>
      <c r="G43">
        <v>224</v>
      </c>
      <c r="H43">
        <v>277</v>
      </c>
      <c r="I43">
        <v>10</v>
      </c>
      <c r="J43">
        <v>16</v>
      </c>
      <c r="M43">
        <v>462</v>
      </c>
      <c r="N43">
        <v>396</v>
      </c>
      <c r="O43">
        <v>97561081.081081077</v>
      </c>
      <c r="P43">
        <v>125464909.9099099</v>
      </c>
      <c r="Q43">
        <v>315</v>
      </c>
      <c r="R43">
        <v>335</v>
      </c>
      <c r="S43">
        <v>261736214.41441441</v>
      </c>
      <c r="T43">
        <v>266255195.4954955</v>
      </c>
      <c r="U43">
        <v>79183329.729729727</v>
      </c>
      <c r="V43">
        <v>94604221.621621639</v>
      </c>
      <c r="W43">
        <v>21925.961538464999</v>
      </c>
      <c r="X43">
        <v>21668.461538469001</v>
      </c>
    </row>
    <row r="44" spans="1:24">
      <c r="A44" s="7" t="s">
        <v>710</v>
      </c>
      <c r="B44" s="13" t="s">
        <v>711</v>
      </c>
      <c r="C44">
        <v>134360323.23766655</v>
      </c>
      <c r="D44">
        <v>131958084.01921624</v>
      </c>
      <c r="E44">
        <v>334234.23423423403</v>
      </c>
      <c r="F44">
        <v>283783.783783786</v>
      </c>
      <c r="G44">
        <v>31</v>
      </c>
      <c r="H44">
        <v>34</v>
      </c>
      <c r="I44">
        <v>4</v>
      </c>
      <c r="J44">
        <v>1</v>
      </c>
      <c r="M44">
        <v>76</v>
      </c>
      <c r="N44">
        <v>71</v>
      </c>
      <c r="O44">
        <v>5988288.2882882897</v>
      </c>
      <c r="P44">
        <v>7491891.8918918921</v>
      </c>
      <c r="Q44">
        <v>125</v>
      </c>
      <c r="R44">
        <v>59</v>
      </c>
      <c r="S44">
        <v>17991639.639639642</v>
      </c>
      <c r="T44">
        <v>20020754.954954956</v>
      </c>
      <c r="U44">
        <v>4652972.9729729723</v>
      </c>
      <c r="V44">
        <v>7789369.369369369</v>
      </c>
      <c r="W44">
        <v>2976.7692307799998</v>
      </c>
      <c r="X44">
        <v>3101.8846153699997</v>
      </c>
    </row>
    <row r="45" spans="1:24">
      <c r="A45" s="7" t="s">
        <v>712</v>
      </c>
      <c r="B45" s="13" t="s">
        <v>713</v>
      </c>
      <c r="C45">
        <v>182131192.60741067</v>
      </c>
      <c r="D45">
        <v>173181461.34528971</v>
      </c>
      <c r="E45">
        <v>191784107.2072072</v>
      </c>
      <c r="F45">
        <v>132600780.18018019</v>
      </c>
      <c r="G45">
        <v>221</v>
      </c>
      <c r="H45">
        <v>228</v>
      </c>
      <c r="I45">
        <v>8</v>
      </c>
      <c r="J45">
        <v>9</v>
      </c>
      <c r="K45">
        <v>2</v>
      </c>
      <c r="M45">
        <v>379</v>
      </c>
      <c r="N45">
        <v>299</v>
      </c>
      <c r="O45">
        <v>54342432.432432428</v>
      </c>
      <c r="P45">
        <v>30074864.864864863</v>
      </c>
      <c r="Q45">
        <v>375</v>
      </c>
      <c r="R45">
        <v>133</v>
      </c>
      <c r="S45">
        <v>35888995.495495498</v>
      </c>
      <c r="T45">
        <v>32116666.666666664</v>
      </c>
      <c r="U45">
        <v>37805765.765765764</v>
      </c>
      <c r="V45">
        <v>17715675.675675675</v>
      </c>
      <c r="W45">
        <v>3266.0769230780002</v>
      </c>
      <c r="X45">
        <v>3200.5769230730002</v>
      </c>
    </row>
    <row r="46" spans="1:24">
      <c r="A46" s="7" t="s">
        <v>714</v>
      </c>
      <c r="B46" s="13" t="s">
        <v>715</v>
      </c>
      <c r="C46">
        <v>64286160.065172315</v>
      </c>
      <c r="D46">
        <v>63183029.919855207</v>
      </c>
      <c r="G46">
        <v>20</v>
      </c>
      <c r="H46">
        <v>14</v>
      </c>
      <c r="M46">
        <v>27</v>
      </c>
      <c r="N46">
        <v>26</v>
      </c>
      <c r="S46">
        <v>8923734.2342342325</v>
      </c>
      <c r="T46">
        <v>10250283.783783784</v>
      </c>
      <c r="V46">
        <v>1576576.576576577</v>
      </c>
      <c r="W46">
        <v>896.92307692300005</v>
      </c>
      <c r="X46">
        <v>936.96153846200002</v>
      </c>
    </row>
    <row r="47" spans="1:24">
      <c r="A47" s="7" t="s">
        <v>716</v>
      </c>
      <c r="B47" s="13" t="s">
        <v>692</v>
      </c>
      <c r="C47">
        <v>242783600.0714978</v>
      </c>
      <c r="D47">
        <v>246192111.68122381</v>
      </c>
      <c r="E47">
        <v>250937890.0900901</v>
      </c>
      <c r="F47">
        <v>53210255.855855875</v>
      </c>
      <c r="G47">
        <v>79</v>
      </c>
      <c r="H47">
        <v>71</v>
      </c>
      <c r="I47">
        <v>6</v>
      </c>
      <c r="J47">
        <v>15</v>
      </c>
      <c r="M47">
        <v>135</v>
      </c>
      <c r="N47">
        <v>168</v>
      </c>
      <c r="O47">
        <v>27742792.792792793</v>
      </c>
      <c r="P47">
        <v>41749842.342342347</v>
      </c>
      <c r="Q47">
        <v>51</v>
      </c>
      <c r="R47">
        <v>143</v>
      </c>
      <c r="S47">
        <v>89819342.342342347</v>
      </c>
      <c r="T47">
        <v>90442581.081081077</v>
      </c>
      <c r="U47">
        <v>25940810.810810812</v>
      </c>
      <c r="V47">
        <v>40502162.162162162</v>
      </c>
      <c r="W47">
        <v>5225.8461538559995</v>
      </c>
      <c r="X47">
        <v>5365.000000002</v>
      </c>
    </row>
    <row r="48" spans="1:24">
      <c r="A48" s="7" t="s">
        <v>717</v>
      </c>
      <c r="B48" s="13" t="s">
        <v>718</v>
      </c>
      <c r="C48">
        <v>208931987.56811634</v>
      </c>
      <c r="D48">
        <v>223355597.40770471</v>
      </c>
      <c r="E48">
        <v>7512342.3423423423</v>
      </c>
      <c r="F48">
        <v>922522.52252252295</v>
      </c>
      <c r="G48">
        <v>49</v>
      </c>
      <c r="H48">
        <v>57</v>
      </c>
      <c r="I48">
        <v>1</v>
      </c>
      <c r="J48">
        <v>0</v>
      </c>
      <c r="M48">
        <v>67</v>
      </c>
      <c r="N48">
        <v>65</v>
      </c>
      <c r="O48">
        <v>11842792.792792793</v>
      </c>
      <c r="P48">
        <v>13662612.612612613</v>
      </c>
      <c r="Q48">
        <v>16</v>
      </c>
      <c r="R48">
        <v>162</v>
      </c>
      <c r="S48">
        <v>130940783.78378378</v>
      </c>
      <c r="T48">
        <v>132256207.2072072</v>
      </c>
      <c r="U48">
        <v>10984054.054054055</v>
      </c>
      <c r="V48">
        <v>12031171.17117117</v>
      </c>
      <c r="W48">
        <v>2909.7307692280001</v>
      </c>
      <c r="X48">
        <v>3027.0384615369999</v>
      </c>
    </row>
    <row r="49" spans="1:24">
      <c r="A49" s="7" t="s">
        <v>719</v>
      </c>
      <c r="B49" s="13" t="s">
        <v>720</v>
      </c>
      <c r="C49">
        <v>52020564.661196761</v>
      </c>
      <c r="D49">
        <v>55751712.351242393</v>
      </c>
      <c r="E49">
        <v>7207.207207208</v>
      </c>
      <c r="F49">
        <v>7207.2072072069996</v>
      </c>
      <c r="G49">
        <v>8</v>
      </c>
      <c r="H49">
        <v>16</v>
      </c>
      <c r="I49">
        <v>2</v>
      </c>
      <c r="J49">
        <v>1</v>
      </c>
      <c r="M49">
        <v>11</v>
      </c>
      <c r="N49">
        <v>17</v>
      </c>
      <c r="O49">
        <v>8275495.4954954954</v>
      </c>
      <c r="P49">
        <v>10995225.225225225</v>
      </c>
      <c r="Q49">
        <v>25</v>
      </c>
      <c r="R49">
        <v>45</v>
      </c>
      <c r="S49">
        <v>7855714.4144144142</v>
      </c>
      <c r="T49">
        <v>10282536.036036037</v>
      </c>
      <c r="U49">
        <v>11032432.432432434</v>
      </c>
      <c r="V49">
        <v>19327924.324324325</v>
      </c>
      <c r="W49">
        <v>966.269230773</v>
      </c>
      <c r="X49">
        <v>991.15384615599999</v>
      </c>
    </row>
    <row r="50" spans="1:24">
      <c r="A50" s="7" t="s">
        <v>6921</v>
      </c>
      <c r="B50" s="13" t="s">
        <v>722</v>
      </c>
      <c r="E50">
        <v>9365765.7657657657</v>
      </c>
      <c r="F50">
        <v>91245037.837837845</v>
      </c>
    </row>
    <row r="51" spans="1:24">
      <c r="A51" s="7" t="s">
        <v>721</v>
      </c>
      <c r="B51" s="13" t="s">
        <v>722</v>
      </c>
      <c r="C51">
        <v>56513352.323479429</v>
      </c>
      <c r="D51">
        <v>60219660.682260066</v>
      </c>
      <c r="E51">
        <v>17117.117117117999</v>
      </c>
      <c r="F51">
        <v>53153.153153154002</v>
      </c>
      <c r="G51">
        <v>16</v>
      </c>
      <c r="H51">
        <v>16</v>
      </c>
      <c r="I51">
        <v>2</v>
      </c>
      <c r="J51">
        <v>1</v>
      </c>
      <c r="K51">
        <v>1</v>
      </c>
      <c r="M51">
        <v>26</v>
      </c>
      <c r="N51">
        <v>19</v>
      </c>
      <c r="O51">
        <v>2355855.8558558561</v>
      </c>
      <c r="P51">
        <v>2134054.054054054</v>
      </c>
      <c r="R51">
        <v>12</v>
      </c>
      <c r="S51">
        <v>8812261.2612612601</v>
      </c>
      <c r="T51">
        <v>9625149.5495495498</v>
      </c>
      <c r="U51">
        <v>1934504.5045045051</v>
      </c>
      <c r="V51">
        <v>1927027.0270270272</v>
      </c>
      <c r="W51">
        <v>1506.923076924</v>
      </c>
      <c r="X51">
        <v>1841.4230769230001</v>
      </c>
    </row>
    <row r="52" spans="1:24">
      <c r="A52" s="7" t="s">
        <v>723</v>
      </c>
      <c r="B52" s="13" t="s">
        <v>722</v>
      </c>
      <c r="C52">
        <v>29501901.769136917</v>
      </c>
      <c r="D52">
        <v>33390510.178931572</v>
      </c>
      <c r="E52">
        <v>64414.414414414001</v>
      </c>
      <c r="F52">
        <v>101801.801801804</v>
      </c>
      <c r="G52">
        <v>9</v>
      </c>
      <c r="H52">
        <v>7</v>
      </c>
      <c r="I52">
        <v>4</v>
      </c>
      <c r="J52">
        <v>10</v>
      </c>
      <c r="M52">
        <v>13</v>
      </c>
      <c r="N52">
        <v>14</v>
      </c>
      <c r="O52">
        <v>4238738.738738738</v>
      </c>
      <c r="P52">
        <v>4513693.6936936956</v>
      </c>
      <c r="Q52">
        <v>16</v>
      </c>
      <c r="R52">
        <v>111</v>
      </c>
      <c r="S52">
        <v>5576527.0270270268</v>
      </c>
      <c r="T52">
        <v>5455806.3063063063</v>
      </c>
      <c r="U52">
        <v>3316396.3963963948</v>
      </c>
      <c r="V52">
        <v>4609009.0090090092</v>
      </c>
      <c r="W52">
        <v>843.653846155</v>
      </c>
      <c r="X52">
        <v>829.42307692300005</v>
      </c>
    </row>
    <row r="53" spans="1:24">
      <c r="A53" s="7" t="s">
        <v>724</v>
      </c>
      <c r="B53" s="13" t="s">
        <v>725</v>
      </c>
      <c r="C53">
        <v>465564730.54362136</v>
      </c>
      <c r="D53">
        <v>479212693.02824491</v>
      </c>
      <c r="E53">
        <v>7881058.55855856</v>
      </c>
      <c r="F53">
        <v>638738.73873874103</v>
      </c>
      <c r="G53">
        <v>55</v>
      </c>
      <c r="H53">
        <v>100</v>
      </c>
      <c r="I53">
        <v>4</v>
      </c>
      <c r="J53">
        <v>6</v>
      </c>
      <c r="K53">
        <v>1</v>
      </c>
      <c r="M53">
        <v>59</v>
      </c>
      <c r="N53">
        <v>106</v>
      </c>
      <c r="O53">
        <v>43440270.270270266</v>
      </c>
      <c r="P53">
        <v>74279549.54954955</v>
      </c>
      <c r="Q53">
        <v>98</v>
      </c>
      <c r="R53">
        <v>163</v>
      </c>
      <c r="S53">
        <v>113085693.6936937</v>
      </c>
      <c r="T53">
        <v>119025000.00000001</v>
      </c>
      <c r="U53">
        <v>56688738.738738738</v>
      </c>
      <c r="V53">
        <v>59266259.459459461</v>
      </c>
      <c r="W53">
        <v>6260.1538461600003</v>
      </c>
      <c r="X53">
        <v>6437.9615384680001</v>
      </c>
    </row>
    <row r="54" spans="1:24">
      <c r="A54" s="7" t="s">
        <v>726</v>
      </c>
      <c r="B54" s="13" t="s">
        <v>727</v>
      </c>
      <c r="C54">
        <v>285684568.06727999</v>
      </c>
      <c r="D54">
        <v>276782292.0879302</v>
      </c>
      <c r="E54">
        <v>1069369.3693693781</v>
      </c>
      <c r="F54">
        <v>666666.66666666896</v>
      </c>
      <c r="G54">
        <v>49</v>
      </c>
      <c r="H54">
        <v>54</v>
      </c>
      <c r="I54">
        <v>26</v>
      </c>
      <c r="J54">
        <v>26</v>
      </c>
      <c r="K54">
        <v>3</v>
      </c>
      <c r="M54">
        <v>60</v>
      </c>
      <c r="N54">
        <v>93</v>
      </c>
      <c r="O54">
        <v>47976576.576576583</v>
      </c>
      <c r="P54">
        <v>56663198.198198192</v>
      </c>
      <c r="Q54">
        <v>76</v>
      </c>
      <c r="R54">
        <v>454</v>
      </c>
      <c r="S54">
        <v>79088864.864864856</v>
      </c>
      <c r="T54">
        <v>76828702.702702701</v>
      </c>
      <c r="U54">
        <v>42920540.540540539</v>
      </c>
      <c r="V54">
        <v>54818198.198198207</v>
      </c>
      <c r="W54">
        <v>4358.884615383</v>
      </c>
      <c r="X54">
        <v>4272.6923077000001</v>
      </c>
    </row>
    <row r="55" spans="1:24">
      <c r="A55" s="7" t="s">
        <v>728</v>
      </c>
      <c r="B55" s="13" t="s">
        <v>729</v>
      </c>
      <c r="C55">
        <v>194614858.22712713</v>
      </c>
      <c r="D55">
        <v>154815179.58632511</v>
      </c>
      <c r="E55">
        <v>15315.315315317001</v>
      </c>
      <c r="F55">
        <v>1271171.1711711721</v>
      </c>
      <c r="G55">
        <v>43</v>
      </c>
      <c r="H55">
        <v>35</v>
      </c>
      <c r="I55">
        <v>4</v>
      </c>
      <c r="J55">
        <v>10</v>
      </c>
      <c r="K55">
        <v>2</v>
      </c>
      <c r="M55">
        <v>115</v>
      </c>
      <c r="N55">
        <v>105</v>
      </c>
      <c r="O55">
        <v>12272072.072072072</v>
      </c>
      <c r="P55">
        <v>28045135.135135137</v>
      </c>
      <c r="Q55">
        <v>21</v>
      </c>
      <c r="R55">
        <v>276</v>
      </c>
      <c r="S55">
        <v>57081756.75675676</v>
      </c>
      <c r="T55">
        <v>59510261.261261262</v>
      </c>
      <c r="U55">
        <v>10762072.072072072</v>
      </c>
      <c r="V55">
        <v>29026846.846846849</v>
      </c>
      <c r="W55">
        <v>3946.8076923130002</v>
      </c>
      <c r="X55">
        <v>3910.0384615359999</v>
      </c>
    </row>
    <row r="56" spans="1:24">
      <c r="A56" s="7" t="s">
        <v>730</v>
      </c>
      <c r="B56" s="13" t="s">
        <v>731</v>
      </c>
      <c r="C56">
        <v>802881422.60093975</v>
      </c>
      <c r="D56">
        <v>771795196.27749014</v>
      </c>
      <c r="E56">
        <v>34484275.675675683</v>
      </c>
      <c r="F56">
        <v>31805947.747747757</v>
      </c>
      <c r="G56">
        <v>148</v>
      </c>
      <c r="H56">
        <v>131</v>
      </c>
      <c r="I56">
        <v>14</v>
      </c>
      <c r="J56">
        <v>6</v>
      </c>
      <c r="K56">
        <v>1</v>
      </c>
      <c r="M56">
        <v>286</v>
      </c>
      <c r="N56">
        <v>183</v>
      </c>
      <c r="O56">
        <v>40342792.792792805</v>
      </c>
      <c r="P56">
        <v>41599729.729729727</v>
      </c>
      <c r="Q56">
        <v>490</v>
      </c>
      <c r="R56">
        <v>398</v>
      </c>
      <c r="S56">
        <v>237318315.31531531</v>
      </c>
      <c r="T56">
        <v>239680923.42342341</v>
      </c>
      <c r="U56">
        <v>35992972.972972974</v>
      </c>
      <c r="V56">
        <v>33969909.909909911</v>
      </c>
      <c r="W56">
        <v>11917.115384616</v>
      </c>
      <c r="X56">
        <v>11750.692307687999</v>
      </c>
    </row>
    <row r="57" spans="1:24">
      <c r="A57" s="7" t="s">
        <v>732</v>
      </c>
      <c r="B57" s="13" t="s">
        <v>733</v>
      </c>
      <c r="C57">
        <v>154603775.0607062</v>
      </c>
      <c r="D57">
        <v>162727296.92198923</v>
      </c>
      <c r="E57">
        <v>23720161.261261258</v>
      </c>
      <c r="F57">
        <v>111345653.15315315</v>
      </c>
      <c r="G57">
        <v>28</v>
      </c>
      <c r="H57">
        <v>21</v>
      </c>
      <c r="I57">
        <v>1</v>
      </c>
      <c r="J57">
        <v>2</v>
      </c>
      <c r="K57">
        <v>1</v>
      </c>
      <c r="M57">
        <v>40</v>
      </c>
      <c r="N57">
        <v>27</v>
      </c>
      <c r="O57">
        <v>24179279.279279277</v>
      </c>
      <c r="P57">
        <v>28122612.612612613</v>
      </c>
      <c r="Q57">
        <v>37</v>
      </c>
      <c r="R57">
        <v>45</v>
      </c>
      <c r="S57">
        <v>16757351.351351351</v>
      </c>
      <c r="T57">
        <v>17370157.657657657</v>
      </c>
      <c r="U57">
        <v>25286846.846846849</v>
      </c>
      <c r="V57">
        <v>30153693.693693697</v>
      </c>
      <c r="W57">
        <v>1991.7307692320001</v>
      </c>
      <c r="X57">
        <v>1992.730769233</v>
      </c>
    </row>
    <row r="58" spans="1:24">
      <c r="A58" s="7" t="s">
        <v>734</v>
      </c>
      <c r="B58" s="13" t="s">
        <v>735</v>
      </c>
      <c r="C58">
        <v>277997253.31487834</v>
      </c>
      <c r="D58">
        <v>299411055.81087863</v>
      </c>
      <c r="E58">
        <v>144273217.11711711</v>
      </c>
      <c r="F58">
        <v>910810.81081081298</v>
      </c>
      <c r="G58">
        <v>117</v>
      </c>
      <c r="H58">
        <v>137</v>
      </c>
      <c r="I58">
        <v>11</v>
      </c>
      <c r="J58">
        <v>10</v>
      </c>
      <c r="K58">
        <v>13</v>
      </c>
      <c r="M58">
        <v>144</v>
      </c>
      <c r="N58">
        <v>163</v>
      </c>
      <c r="O58">
        <v>38608918.918918923</v>
      </c>
      <c r="P58">
        <v>43612477.477477476</v>
      </c>
      <c r="Q58">
        <v>120</v>
      </c>
      <c r="R58">
        <v>15</v>
      </c>
      <c r="S58">
        <v>82906056.756756753</v>
      </c>
      <c r="T58">
        <v>85944099.0990991</v>
      </c>
      <c r="U58">
        <v>39099189.189189188</v>
      </c>
      <c r="V58">
        <v>42777927.927927926</v>
      </c>
      <c r="W58">
        <v>8253.6538461500004</v>
      </c>
      <c r="X58">
        <v>8319.9615384589997</v>
      </c>
    </row>
    <row r="59" spans="1:24">
      <c r="A59" s="7" t="s">
        <v>736</v>
      </c>
      <c r="B59" s="13" t="s">
        <v>718</v>
      </c>
      <c r="C59">
        <v>174050256.738635</v>
      </c>
      <c r="D59">
        <v>177421143.97005495</v>
      </c>
      <c r="E59">
        <v>1253828.82882883</v>
      </c>
      <c r="F59">
        <v>1505405.4054054059</v>
      </c>
      <c r="G59">
        <v>26</v>
      </c>
      <c r="H59">
        <v>33</v>
      </c>
      <c r="I59">
        <v>2</v>
      </c>
      <c r="J59">
        <v>2</v>
      </c>
      <c r="M59">
        <v>38</v>
      </c>
      <c r="N59">
        <v>41</v>
      </c>
      <c r="O59">
        <v>12601801.801801801</v>
      </c>
      <c r="P59">
        <v>20014414.414414413</v>
      </c>
      <c r="Q59">
        <v>7</v>
      </c>
      <c r="R59">
        <v>167</v>
      </c>
      <c r="S59">
        <v>71733108.108108103</v>
      </c>
      <c r="T59">
        <v>74863414.414414406</v>
      </c>
      <c r="U59">
        <v>10828828.82882883</v>
      </c>
      <c r="V59">
        <v>15837567.567567568</v>
      </c>
      <c r="W59">
        <v>2855.0769230710002</v>
      </c>
      <c r="X59">
        <v>2821.3076923059998</v>
      </c>
    </row>
    <row r="60" spans="1:24">
      <c r="A60" s="7" t="s">
        <v>737</v>
      </c>
      <c r="B60" s="13" t="s">
        <v>738</v>
      </c>
      <c r="C60">
        <v>108958294.11123395</v>
      </c>
      <c r="D60">
        <v>105405943.10984942</v>
      </c>
      <c r="E60">
        <v>548648.64864864899</v>
      </c>
      <c r="F60">
        <v>550450.450450451</v>
      </c>
      <c r="G60">
        <v>21</v>
      </c>
      <c r="H60">
        <v>28</v>
      </c>
      <c r="I60">
        <v>3</v>
      </c>
      <c r="J60">
        <v>2</v>
      </c>
      <c r="K60">
        <v>1</v>
      </c>
      <c r="M60">
        <v>33</v>
      </c>
      <c r="N60">
        <v>77</v>
      </c>
      <c r="O60">
        <v>4366306.3063063063</v>
      </c>
      <c r="P60">
        <v>4151081.0810810821</v>
      </c>
      <c r="Q60">
        <v>5</v>
      </c>
      <c r="R60">
        <v>6</v>
      </c>
      <c r="S60">
        <v>43927725.225225225</v>
      </c>
      <c r="T60">
        <v>47487770.270270273</v>
      </c>
      <c r="U60">
        <v>4446666.666666667</v>
      </c>
      <c r="V60">
        <v>5230180.1801801799</v>
      </c>
      <c r="W60">
        <v>1887.2692307699999</v>
      </c>
      <c r="X60">
        <v>1919.3461538460001</v>
      </c>
    </row>
    <row r="61" spans="1:24">
      <c r="A61" s="7" t="s">
        <v>739</v>
      </c>
      <c r="B61" s="13" t="s">
        <v>718</v>
      </c>
      <c r="C61">
        <v>85774841.545730323</v>
      </c>
      <c r="D61">
        <v>86140840.666690603</v>
      </c>
      <c r="E61">
        <v>337612.61261261202</v>
      </c>
      <c r="F61">
        <v>483783.78378378297</v>
      </c>
      <c r="G61">
        <v>15</v>
      </c>
      <c r="H61">
        <v>13</v>
      </c>
      <c r="I61">
        <v>0</v>
      </c>
      <c r="J61">
        <v>0</v>
      </c>
      <c r="K61">
        <v>1</v>
      </c>
      <c r="M61">
        <v>18</v>
      </c>
      <c r="N61">
        <v>20</v>
      </c>
      <c r="O61">
        <v>1154504.5045045051</v>
      </c>
      <c r="P61">
        <v>1758558.558558559</v>
      </c>
      <c r="S61">
        <v>22347301.801801801</v>
      </c>
      <c r="T61">
        <v>24307417.117117118</v>
      </c>
      <c r="U61">
        <v>977567.56756756804</v>
      </c>
      <c r="V61">
        <v>1289909.909909911</v>
      </c>
      <c r="W61">
        <v>1194.576923075</v>
      </c>
      <c r="X61">
        <v>1324.8846153869999</v>
      </c>
    </row>
    <row r="62" spans="1:24">
      <c r="A62" s="7" t="s">
        <v>740</v>
      </c>
      <c r="B62" s="13" t="s">
        <v>741</v>
      </c>
      <c r="C62">
        <v>216559238.53296152</v>
      </c>
      <c r="D62">
        <v>194924802.31286785</v>
      </c>
      <c r="E62">
        <v>5230900.9009009013</v>
      </c>
      <c r="F62">
        <v>144144.14414414499</v>
      </c>
      <c r="G62">
        <v>39</v>
      </c>
      <c r="H62">
        <v>36</v>
      </c>
      <c r="I62">
        <v>1</v>
      </c>
      <c r="J62">
        <v>3</v>
      </c>
      <c r="K62">
        <v>1</v>
      </c>
      <c r="M62">
        <v>57</v>
      </c>
      <c r="N62">
        <v>54</v>
      </c>
      <c r="O62">
        <v>12413513.513513513</v>
      </c>
      <c r="P62">
        <v>14566171.171171172</v>
      </c>
      <c r="Q62">
        <v>134</v>
      </c>
      <c r="R62">
        <v>79</v>
      </c>
      <c r="S62">
        <v>89013207.207207218</v>
      </c>
      <c r="T62">
        <v>89902045.045045033</v>
      </c>
      <c r="U62">
        <v>11542882.882882882</v>
      </c>
      <c r="V62">
        <v>13613513.513513517</v>
      </c>
      <c r="W62">
        <v>4885.1153846110001</v>
      </c>
      <c r="X62">
        <v>5043.8846153859995</v>
      </c>
    </row>
    <row r="63" spans="1:24">
      <c r="A63" s="7" t="s">
        <v>742</v>
      </c>
      <c r="B63" s="13" t="s">
        <v>743</v>
      </c>
      <c r="C63">
        <v>454358821.14236856</v>
      </c>
      <c r="D63">
        <v>459266748.87735784</v>
      </c>
      <c r="E63">
        <v>3612162.162162161</v>
      </c>
      <c r="F63">
        <v>98526666.666666672</v>
      </c>
      <c r="G63">
        <v>40</v>
      </c>
      <c r="H63">
        <v>35</v>
      </c>
      <c r="I63">
        <v>6</v>
      </c>
      <c r="J63">
        <v>10</v>
      </c>
      <c r="M63">
        <v>127</v>
      </c>
      <c r="N63">
        <v>216</v>
      </c>
      <c r="O63">
        <v>65758558.558558568</v>
      </c>
      <c r="P63">
        <v>70403310.810810819</v>
      </c>
      <c r="Q63">
        <v>9</v>
      </c>
      <c r="R63">
        <v>481</v>
      </c>
      <c r="S63">
        <v>219063822.52252251</v>
      </c>
      <c r="T63">
        <v>218321705.40540537</v>
      </c>
      <c r="U63">
        <v>40446126.126126125</v>
      </c>
      <c r="V63">
        <v>58091601.801801793</v>
      </c>
      <c r="W63">
        <v>9272.384615383</v>
      </c>
      <c r="X63">
        <v>9688.153846150999</v>
      </c>
    </row>
    <row r="64" spans="1:24">
      <c r="A64" s="7" t="s">
        <v>744</v>
      </c>
      <c r="B64" s="13" t="s">
        <v>745</v>
      </c>
      <c r="C64">
        <v>136660000.04810759</v>
      </c>
      <c r="D64">
        <v>174883326.95897773</v>
      </c>
      <c r="E64">
        <v>7160553.1531531522</v>
      </c>
      <c r="F64">
        <v>884549.549549549</v>
      </c>
      <c r="G64">
        <v>31</v>
      </c>
      <c r="H64">
        <v>42</v>
      </c>
      <c r="I64">
        <v>1</v>
      </c>
      <c r="J64">
        <v>5</v>
      </c>
      <c r="M64">
        <v>34</v>
      </c>
      <c r="N64">
        <v>54</v>
      </c>
      <c r="O64">
        <v>1346148.6486486481</v>
      </c>
      <c r="P64">
        <v>1594594.5945945941</v>
      </c>
      <c r="S64">
        <v>12687509.009009009</v>
      </c>
      <c r="T64">
        <v>17220536.036036037</v>
      </c>
      <c r="U64">
        <v>1128468.4684684679</v>
      </c>
      <c r="V64">
        <v>1889459.4594594589</v>
      </c>
      <c r="W64">
        <v>2430.4615384580002</v>
      </c>
      <c r="X64">
        <v>2780.1923076930002</v>
      </c>
    </row>
    <row r="65" spans="1:24">
      <c r="A65" s="7" t="s">
        <v>746</v>
      </c>
      <c r="B65" s="13" t="s">
        <v>747</v>
      </c>
      <c r="C65">
        <v>397799078.87412632</v>
      </c>
      <c r="D65">
        <v>415221685.83797598</v>
      </c>
      <c r="E65">
        <v>143831720.72072074</v>
      </c>
      <c r="F65">
        <v>78414073.873873889</v>
      </c>
      <c r="G65">
        <v>24</v>
      </c>
      <c r="H65">
        <v>51</v>
      </c>
      <c r="I65">
        <v>14</v>
      </c>
      <c r="J65">
        <v>6</v>
      </c>
      <c r="K65">
        <v>1</v>
      </c>
      <c r="M65">
        <v>39</v>
      </c>
      <c r="N65">
        <v>76</v>
      </c>
      <c r="O65">
        <v>78615315.315315321</v>
      </c>
      <c r="P65">
        <v>50802702.702702701</v>
      </c>
      <c r="Q65">
        <v>248</v>
      </c>
      <c r="R65">
        <v>299</v>
      </c>
      <c r="S65">
        <v>50915234.234234236</v>
      </c>
      <c r="T65">
        <v>55562202.702702701</v>
      </c>
      <c r="U65">
        <v>75571351.351351351</v>
      </c>
      <c r="V65">
        <v>47135045.045045048</v>
      </c>
      <c r="W65">
        <v>4521.9999999970005</v>
      </c>
      <c r="X65">
        <v>5278.8076923070003</v>
      </c>
    </row>
    <row r="66" spans="1:24">
      <c r="A66" s="7" t="s">
        <v>748</v>
      </c>
      <c r="B66" s="13" t="s">
        <v>749</v>
      </c>
      <c r="C66">
        <v>310068701.59166634</v>
      </c>
      <c r="D66">
        <v>339961229.27909398</v>
      </c>
      <c r="E66">
        <v>97297.297297298006</v>
      </c>
      <c r="F66">
        <v>33998198.198198199</v>
      </c>
      <c r="G66">
        <v>50</v>
      </c>
      <c r="H66">
        <v>30</v>
      </c>
      <c r="I66">
        <v>1</v>
      </c>
      <c r="J66">
        <v>1</v>
      </c>
      <c r="K66">
        <v>1</v>
      </c>
      <c r="M66">
        <v>58</v>
      </c>
      <c r="N66">
        <v>49</v>
      </c>
      <c r="O66">
        <v>3544504.504504506</v>
      </c>
      <c r="P66">
        <v>12451531.531531533</v>
      </c>
      <c r="Q66">
        <v>49</v>
      </c>
      <c r="R66">
        <v>115</v>
      </c>
      <c r="S66">
        <v>34552531.531531535</v>
      </c>
      <c r="T66">
        <v>38645099.0990991</v>
      </c>
      <c r="U66">
        <v>3626396.3963963971</v>
      </c>
      <c r="V66">
        <v>13156036.036036035</v>
      </c>
      <c r="W66">
        <v>6221.115384615</v>
      </c>
      <c r="X66">
        <v>6634.115384619</v>
      </c>
    </row>
    <row r="67" spans="1:24">
      <c r="A67" s="7" t="s">
        <v>45</v>
      </c>
      <c r="B67" s="13" t="s">
        <v>46</v>
      </c>
      <c r="C67">
        <v>579190236.73973215</v>
      </c>
      <c r="D67">
        <v>634241201.09780335</v>
      </c>
      <c r="E67">
        <v>3231255.855855857</v>
      </c>
      <c r="F67">
        <v>16745339.639639646</v>
      </c>
      <c r="G67">
        <v>139</v>
      </c>
      <c r="H67">
        <v>71</v>
      </c>
      <c r="I67">
        <v>9</v>
      </c>
      <c r="J67">
        <v>7</v>
      </c>
      <c r="K67">
        <v>1</v>
      </c>
      <c r="M67">
        <v>292</v>
      </c>
      <c r="N67">
        <v>210</v>
      </c>
      <c r="O67">
        <v>29288108.108108103</v>
      </c>
      <c r="P67">
        <v>24156709.909909911</v>
      </c>
      <c r="Q67">
        <v>71</v>
      </c>
      <c r="R67">
        <v>7</v>
      </c>
      <c r="S67">
        <v>84965381.981981978</v>
      </c>
      <c r="T67">
        <v>79816126.126126125</v>
      </c>
      <c r="U67">
        <v>15657027.027027026</v>
      </c>
      <c r="V67">
        <v>22675855.855855852</v>
      </c>
      <c r="W67">
        <v>8940.1923076900002</v>
      </c>
      <c r="X67">
        <v>9375.8076923120007</v>
      </c>
    </row>
    <row r="68" spans="1:24">
      <c r="A68" s="7" t="s">
        <v>750</v>
      </c>
      <c r="B68" s="13" t="s">
        <v>751</v>
      </c>
      <c r="C68">
        <v>640828302.32129872</v>
      </c>
      <c r="D68">
        <v>641383888.50862741</v>
      </c>
      <c r="E68">
        <v>19869193.693693701</v>
      </c>
      <c r="F68">
        <v>18698069.369369384</v>
      </c>
      <c r="G68">
        <v>139</v>
      </c>
      <c r="H68">
        <v>133</v>
      </c>
      <c r="I68">
        <v>19</v>
      </c>
      <c r="J68">
        <v>2</v>
      </c>
      <c r="K68">
        <v>5</v>
      </c>
      <c r="M68">
        <v>201</v>
      </c>
      <c r="N68">
        <v>153</v>
      </c>
      <c r="O68">
        <v>50658053.153153159</v>
      </c>
      <c r="P68">
        <v>155611036.03603601</v>
      </c>
      <c r="Q68">
        <v>231</v>
      </c>
      <c r="R68">
        <v>122</v>
      </c>
      <c r="S68">
        <v>338852390.0900901</v>
      </c>
      <c r="T68">
        <v>339312563.06306309</v>
      </c>
      <c r="U68">
        <v>25898781.981981985</v>
      </c>
      <c r="V68">
        <v>155505225.22522524</v>
      </c>
      <c r="W68">
        <v>8456.6923076860003</v>
      </c>
      <c r="X68">
        <v>8403.6538461609998</v>
      </c>
    </row>
    <row r="69" spans="1:24">
      <c r="A69" s="7" t="s">
        <v>752</v>
      </c>
      <c r="B69" s="13" t="s">
        <v>753</v>
      </c>
      <c r="C69">
        <v>578348489.91901493</v>
      </c>
      <c r="D69">
        <v>560163381.26450396</v>
      </c>
      <c r="E69">
        <v>305022565.76576573</v>
      </c>
      <c r="F69">
        <v>124922504.5045045</v>
      </c>
      <c r="G69">
        <v>38</v>
      </c>
      <c r="H69">
        <v>83</v>
      </c>
      <c r="I69">
        <v>12</v>
      </c>
      <c r="J69">
        <v>10</v>
      </c>
      <c r="K69">
        <v>1</v>
      </c>
      <c r="M69">
        <v>252</v>
      </c>
      <c r="N69">
        <v>346</v>
      </c>
      <c r="O69">
        <v>119036801.8018018</v>
      </c>
      <c r="P69">
        <v>160198198.1981982</v>
      </c>
      <c r="Q69">
        <v>19</v>
      </c>
      <c r="R69">
        <v>197</v>
      </c>
      <c r="S69">
        <v>139328207.2072072</v>
      </c>
      <c r="T69">
        <v>142880772.07207206</v>
      </c>
      <c r="U69">
        <v>83653513.513513505</v>
      </c>
      <c r="V69">
        <v>158941711.7117117</v>
      </c>
      <c r="W69">
        <v>10478.615384623001</v>
      </c>
      <c r="X69">
        <v>10370.19230769</v>
      </c>
    </row>
    <row r="70" spans="1:24">
      <c r="A70" s="7" t="s">
        <v>754</v>
      </c>
      <c r="B70" s="13" t="s">
        <v>755</v>
      </c>
      <c r="C70">
        <v>77895966.845276088</v>
      </c>
      <c r="D70">
        <v>70634127.393149763</v>
      </c>
      <c r="E70">
        <v>435135.13513513497</v>
      </c>
      <c r="F70">
        <v>448648.64864864899</v>
      </c>
      <c r="G70">
        <v>5</v>
      </c>
      <c r="H70">
        <v>4</v>
      </c>
      <c r="I70">
        <v>4</v>
      </c>
      <c r="J70">
        <v>2</v>
      </c>
      <c r="K70">
        <v>20</v>
      </c>
      <c r="M70">
        <v>73</v>
      </c>
      <c r="N70">
        <v>19</v>
      </c>
      <c r="O70">
        <v>6001801.8018018007</v>
      </c>
      <c r="P70">
        <v>8411531.5315315314</v>
      </c>
      <c r="R70">
        <v>89</v>
      </c>
      <c r="S70">
        <v>27777594.59459459</v>
      </c>
      <c r="T70">
        <v>26085747.747747749</v>
      </c>
      <c r="U70">
        <v>5271621.6216216227</v>
      </c>
      <c r="V70">
        <v>8660090.0900900885</v>
      </c>
      <c r="W70">
        <v>1117.5384615409998</v>
      </c>
      <c r="X70">
        <v>1209.9615384610001</v>
      </c>
    </row>
    <row r="71" spans="1:24">
      <c r="A71" s="7" t="s">
        <v>756</v>
      </c>
      <c r="B71" s="13" t="s">
        <v>757</v>
      </c>
      <c r="C71">
        <v>303249466.42744106</v>
      </c>
      <c r="D71">
        <v>302901103.78622812</v>
      </c>
      <c r="E71">
        <v>1783689.189189191</v>
      </c>
      <c r="F71">
        <v>781081.08108108304</v>
      </c>
      <c r="G71">
        <v>98</v>
      </c>
      <c r="H71">
        <v>172</v>
      </c>
      <c r="I71">
        <v>6</v>
      </c>
      <c r="J71">
        <v>11</v>
      </c>
      <c r="K71">
        <v>1</v>
      </c>
      <c r="M71">
        <v>119</v>
      </c>
      <c r="N71">
        <v>196</v>
      </c>
      <c r="O71">
        <v>46461166.666666672</v>
      </c>
      <c r="P71">
        <v>65129819.819819823</v>
      </c>
      <c r="Q71">
        <v>122</v>
      </c>
      <c r="R71">
        <v>89</v>
      </c>
      <c r="S71">
        <v>75795698.198198199</v>
      </c>
      <c r="T71">
        <v>85081439.639639646</v>
      </c>
      <c r="U71">
        <v>102722162.16216215</v>
      </c>
      <c r="V71">
        <v>62853783.783783793</v>
      </c>
      <c r="W71">
        <v>4917.115384615</v>
      </c>
      <c r="X71">
        <v>4864.1153846159996</v>
      </c>
    </row>
    <row r="72" spans="1:24">
      <c r="A72" s="7" t="s">
        <v>758</v>
      </c>
      <c r="B72" s="13" t="s">
        <v>759</v>
      </c>
      <c r="C72">
        <v>1032953969.9429474</v>
      </c>
      <c r="D72">
        <v>1038887705.271255</v>
      </c>
      <c r="E72">
        <v>404499947.74774778</v>
      </c>
      <c r="F72">
        <v>630577318.91891897</v>
      </c>
      <c r="G72">
        <v>474</v>
      </c>
      <c r="H72">
        <v>351</v>
      </c>
      <c r="I72">
        <v>29</v>
      </c>
      <c r="J72">
        <v>30</v>
      </c>
      <c r="K72">
        <v>11</v>
      </c>
      <c r="M72">
        <v>794</v>
      </c>
      <c r="N72">
        <v>623</v>
      </c>
      <c r="O72">
        <v>74725169.369369358</v>
      </c>
      <c r="P72">
        <v>89375172.072072074</v>
      </c>
      <c r="Q72">
        <v>765</v>
      </c>
      <c r="R72">
        <v>896</v>
      </c>
      <c r="S72">
        <v>312465454.95495498</v>
      </c>
      <c r="T72">
        <v>317236883.78378379</v>
      </c>
      <c r="U72">
        <v>71323783.783783779</v>
      </c>
      <c r="V72">
        <v>83079819.819819823</v>
      </c>
      <c r="W72">
        <v>27196.999999996999</v>
      </c>
      <c r="X72">
        <v>27496.384615372001</v>
      </c>
    </row>
    <row r="73" spans="1:24">
      <c r="A73" s="7" t="s">
        <v>760</v>
      </c>
      <c r="B73" s="13" t="s">
        <v>761</v>
      </c>
      <c r="C73">
        <v>32632374.782107506</v>
      </c>
      <c r="D73">
        <v>32965941.762460392</v>
      </c>
      <c r="G73">
        <v>1</v>
      </c>
      <c r="H73">
        <v>3</v>
      </c>
      <c r="M73">
        <v>24</v>
      </c>
      <c r="N73">
        <v>21</v>
      </c>
      <c r="O73">
        <v>900900.90090090095</v>
      </c>
      <c r="P73">
        <v>477477.47747747699</v>
      </c>
      <c r="R73">
        <v>3</v>
      </c>
      <c r="S73">
        <v>4848148.6486486485</v>
      </c>
      <c r="T73">
        <v>5754905.405405405</v>
      </c>
      <c r="U73">
        <v>839639.63963963999</v>
      </c>
      <c r="V73">
        <v>799459.45945945894</v>
      </c>
      <c r="W73">
        <v>352.03846153899997</v>
      </c>
      <c r="X73">
        <v>415.46153845700002</v>
      </c>
    </row>
    <row r="74" spans="1:24">
      <c r="A74" s="7" t="s">
        <v>762</v>
      </c>
      <c r="B74" s="13" t="s">
        <v>763</v>
      </c>
      <c r="C74">
        <v>318848192.57813519</v>
      </c>
      <c r="D74">
        <v>306485293.7196278</v>
      </c>
      <c r="E74">
        <v>429484046.84684682</v>
      </c>
      <c r="F74">
        <v>1831531.5315315309</v>
      </c>
      <c r="G74">
        <v>190</v>
      </c>
      <c r="H74">
        <v>133</v>
      </c>
      <c r="I74">
        <v>10</v>
      </c>
      <c r="J74">
        <v>15</v>
      </c>
      <c r="M74">
        <v>308</v>
      </c>
      <c r="N74">
        <v>240</v>
      </c>
      <c r="O74">
        <v>38623468.468468465</v>
      </c>
      <c r="P74">
        <v>46620270.270270266</v>
      </c>
      <c r="Q74">
        <v>294</v>
      </c>
      <c r="R74">
        <v>364</v>
      </c>
      <c r="S74">
        <v>88050657.657657668</v>
      </c>
      <c r="T74">
        <v>93284828.828828827</v>
      </c>
      <c r="U74">
        <v>33231081.081081081</v>
      </c>
      <c r="V74">
        <v>37685135.135135129</v>
      </c>
      <c r="W74">
        <v>14105.69230769</v>
      </c>
      <c r="X74">
        <v>13630.307692315</v>
      </c>
    </row>
    <row r="75" spans="1:24">
      <c r="A75" s="7" t="s">
        <v>764</v>
      </c>
      <c r="B75" s="13" t="s">
        <v>765</v>
      </c>
      <c r="C75">
        <v>162615138.63867536</v>
      </c>
      <c r="D75">
        <v>165518843.47274154</v>
      </c>
      <c r="F75">
        <v>45045.045045045001</v>
      </c>
      <c r="G75">
        <v>15</v>
      </c>
      <c r="H75">
        <v>22</v>
      </c>
      <c r="I75">
        <v>12</v>
      </c>
      <c r="J75">
        <v>1</v>
      </c>
      <c r="K75">
        <v>6</v>
      </c>
      <c r="M75">
        <v>45</v>
      </c>
      <c r="N75">
        <v>57</v>
      </c>
      <c r="O75">
        <v>9872972.9729729779</v>
      </c>
      <c r="P75">
        <v>21491111.711711712</v>
      </c>
      <c r="Q75">
        <v>163</v>
      </c>
      <c r="R75">
        <v>191</v>
      </c>
      <c r="S75">
        <v>60948436.93693693</v>
      </c>
      <c r="T75">
        <v>62423612.61261262</v>
      </c>
      <c r="U75">
        <v>22687837.837837845</v>
      </c>
      <c r="V75">
        <v>30344504.504504502</v>
      </c>
      <c r="W75">
        <v>3023.3076923119997</v>
      </c>
      <c r="X75">
        <v>3112.884615382</v>
      </c>
    </row>
    <row r="76" spans="1:24">
      <c r="A76" s="7" t="s">
        <v>767</v>
      </c>
      <c r="B76" s="13" t="s">
        <v>768</v>
      </c>
      <c r="C76">
        <v>138668594.80909187</v>
      </c>
      <c r="D76">
        <v>137419706.11902779</v>
      </c>
      <c r="E76">
        <v>6438654.0540540582</v>
      </c>
      <c r="F76">
        <v>5713063.9639639668</v>
      </c>
      <c r="K76">
        <v>1</v>
      </c>
      <c r="M76">
        <v>117</v>
      </c>
      <c r="N76">
        <v>287</v>
      </c>
      <c r="O76">
        <v>4237837.8378378386</v>
      </c>
      <c r="P76">
        <v>7830711.7117117159</v>
      </c>
      <c r="Q76">
        <v>28</v>
      </c>
      <c r="R76">
        <v>187</v>
      </c>
      <c r="S76">
        <v>20563490.990990993</v>
      </c>
      <c r="T76">
        <v>22529608.108108107</v>
      </c>
      <c r="U76">
        <v>3604504.5045045041</v>
      </c>
      <c r="V76">
        <v>7155855.855855858</v>
      </c>
      <c r="W76">
        <v>2372.9615384600002</v>
      </c>
      <c r="X76">
        <v>2503.269230766</v>
      </c>
    </row>
    <row r="77" spans="1:24">
      <c r="A77" s="7" t="s">
        <v>767</v>
      </c>
      <c r="B77" s="13" t="s">
        <v>769</v>
      </c>
      <c r="C77">
        <v>520794819.31357604</v>
      </c>
      <c r="D77">
        <v>529761406.75696325</v>
      </c>
      <c r="E77">
        <v>101170445.04504506</v>
      </c>
      <c r="F77">
        <v>92512306.306306303</v>
      </c>
      <c r="G77">
        <v>106</v>
      </c>
      <c r="H77">
        <v>75</v>
      </c>
      <c r="I77">
        <v>13</v>
      </c>
      <c r="J77">
        <v>7</v>
      </c>
      <c r="K77">
        <v>1</v>
      </c>
      <c r="M77">
        <v>130</v>
      </c>
      <c r="N77">
        <v>103</v>
      </c>
      <c r="O77">
        <v>40701138.738738738</v>
      </c>
      <c r="P77">
        <v>23970104.504504506</v>
      </c>
      <c r="Q77">
        <v>154</v>
      </c>
      <c r="R77">
        <v>277</v>
      </c>
      <c r="S77">
        <v>103196663.06306306</v>
      </c>
      <c r="T77">
        <v>106726115.31531531</v>
      </c>
      <c r="U77">
        <v>28440090.090090089</v>
      </c>
      <c r="V77">
        <v>15429549.549549548</v>
      </c>
      <c r="W77">
        <v>11937</v>
      </c>
      <c r="X77">
        <v>11979</v>
      </c>
    </row>
    <row r="78" spans="1:24">
      <c r="A78" s="7" t="s">
        <v>47</v>
      </c>
      <c r="B78" s="13" t="s">
        <v>86</v>
      </c>
      <c r="C78">
        <v>1419748117.5311699</v>
      </c>
      <c r="D78">
        <v>1309908445.4239883</v>
      </c>
      <c r="E78">
        <v>540845190.09009004</v>
      </c>
      <c r="F78">
        <v>52531306.306306325</v>
      </c>
      <c r="G78">
        <v>936</v>
      </c>
      <c r="H78">
        <v>796</v>
      </c>
      <c r="I78">
        <v>15</v>
      </c>
      <c r="J78">
        <v>15</v>
      </c>
      <c r="K78">
        <v>7</v>
      </c>
      <c r="M78">
        <v>1340</v>
      </c>
      <c r="N78">
        <v>1461</v>
      </c>
      <c r="O78">
        <v>339767747.74774778</v>
      </c>
      <c r="P78">
        <v>313968018.01801807</v>
      </c>
      <c r="Q78">
        <v>1615</v>
      </c>
      <c r="R78">
        <v>485</v>
      </c>
      <c r="S78">
        <v>489713758.55855852</v>
      </c>
      <c r="T78">
        <v>392519459.45945948</v>
      </c>
      <c r="U78">
        <v>347085210.8108108</v>
      </c>
      <c r="V78">
        <v>357064054.05405402</v>
      </c>
      <c r="W78">
        <v>27711.576923074001</v>
      </c>
      <c r="X78">
        <v>26444.269230777001</v>
      </c>
    </row>
    <row r="79" spans="1:24">
      <c r="A79" s="7" t="s">
        <v>770</v>
      </c>
      <c r="B79" s="13" t="s">
        <v>771</v>
      </c>
      <c r="C79">
        <v>1336793176.2624137</v>
      </c>
      <c r="D79">
        <v>1348791755.0521467</v>
      </c>
      <c r="E79">
        <v>1987537.8378378421</v>
      </c>
      <c r="F79">
        <v>1077477.477477483</v>
      </c>
      <c r="G79">
        <v>244</v>
      </c>
      <c r="H79">
        <v>304</v>
      </c>
      <c r="I79">
        <v>23</v>
      </c>
      <c r="J79">
        <v>27</v>
      </c>
      <c r="K79">
        <v>2</v>
      </c>
      <c r="M79">
        <v>767</v>
      </c>
      <c r="N79">
        <v>1026</v>
      </c>
      <c r="O79">
        <v>1451201645.0450449</v>
      </c>
      <c r="P79">
        <v>584283198.19819808</v>
      </c>
      <c r="Q79">
        <v>449</v>
      </c>
      <c r="R79">
        <v>550</v>
      </c>
      <c r="S79">
        <v>225565076.57657656</v>
      </c>
      <c r="T79">
        <v>233939104.5045045</v>
      </c>
      <c r="U79">
        <v>144888628.82882881</v>
      </c>
      <c r="V79">
        <v>494102929.72972977</v>
      </c>
      <c r="W79">
        <v>26999.192307690999</v>
      </c>
      <c r="X79">
        <v>27327.384615393999</v>
      </c>
    </row>
    <row r="80" spans="1:24">
      <c r="A80" s="7" t="s">
        <v>772</v>
      </c>
      <c r="B80" s="13" t="s">
        <v>773</v>
      </c>
      <c r="C80">
        <v>1726921732.3890142</v>
      </c>
      <c r="D80">
        <v>1625252891.4683201</v>
      </c>
      <c r="E80">
        <v>528378.37837838102</v>
      </c>
      <c r="F80">
        <v>1311081.081081084</v>
      </c>
      <c r="G80">
        <v>198</v>
      </c>
      <c r="H80">
        <v>232</v>
      </c>
      <c r="I80">
        <v>8</v>
      </c>
      <c r="J80">
        <v>25</v>
      </c>
      <c r="K80">
        <v>4</v>
      </c>
      <c r="M80">
        <v>683</v>
      </c>
      <c r="N80">
        <v>831</v>
      </c>
      <c r="O80">
        <v>1898830620.7207208</v>
      </c>
      <c r="P80">
        <v>211613766.66666666</v>
      </c>
      <c r="Q80">
        <v>4363</v>
      </c>
      <c r="R80">
        <v>1292</v>
      </c>
      <c r="S80">
        <v>280629157.65765762</v>
      </c>
      <c r="T80">
        <v>284107705.4054054</v>
      </c>
      <c r="U80">
        <v>1863072162.1621621</v>
      </c>
      <c r="V80">
        <v>45653603.603603601</v>
      </c>
      <c r="W80">
        <v>33010.923076913998</v>
      </c>
      <c r="X80">
        <v>33409.076923072003</v>
      </c>
    </row>
    <row r="81" spans="1:24">
      <c r="A81" s="7" t="s">
        <v>774</v>
      </c>
      <c r="B81" s="13" t="s">
        <v>775</v>
      </c>
      <c r="C81">
        <v>60408567.663264565</v>
      </c>
      <c r="D81">
        <v>62830016.676896326</v>
      </c>
      <c r="E81">
        <v>3529619.8198198178</v>
      </c>
      <c r="F81">
        <v>4945531.5315315342</v>
      </c>
      <c r="G81">
        <v>211</v>
      </c>
      <c r="H81">
        <v>59</v>
      </c>
      <c r="I81">
        <v>5</v>
      </c>
      <c r="J81">
        <v>3</v>
      </c>
      <c r="K81">
        <v>2</v>
      </c>
      <c r="M81">
        <v>389</v>
      </c>
      <c r="N81">
        <v>73</v>
      </c>
      <c r="O81">
        <v>8000000</v>
      </c>
      <c r="P81">
        <v>5988288.2882882887</v>
      </c>
      <c r="Q81">
        <v>12</v>
      </c>
      <c r="R81">
        <v>44</v>
      </c>
      <c r="S81">
        <v>15053819.819819823</v>
      </c>
      <c r="T81">
        <v>12511112.612612613</v>
      </c>
      <c r="U81">
        <v>3847477.4774774769</v>
      </c>
      <c r="V81">
        <v>5150000</v>
      </c>
      <c r="W81">
        <v>1236.4615384620001</v>
      </c>
      <c r="X81">
        <v>1252.0384615349999</v>
      </c>
    </row>
    <row r="82" spans="1:24">
      <c r="A82" s="7" t="s">
        <v>776</v>
      </c>
      <c r="B82" s="13" t="s">
        <v>775</v>
      </c>
      <c r="C82">
        <v>45504850.948461041</v>
      </c>
      <c r="D82">
        <v>45815592.491782226</v>
      </c>
      <c r="E82">
        <v>6757244.1441441458</v>
      </c>
      <c r="F82">
        <v>8118245.9459459484</v>
      </c>
      <c r="G82">
        <v>14</v>
      </c>
      <c r="H82">
        <v>18</v>
      </c>
      <c r="I82">
        <v>5</v>
      </c>
      <c r="J82">
        <v>1</v>
      </c>
      <c r="M82">
        <v>19</v>
      </c>
      <c r="N82">
        <v>44</v>
      </c>
      <c r="O82">
        <v>9675675.6756756753</v>
      </c>
      <c r="P82">
        <v>10117117.117117116</v>
      </c>
      <c r="Q82">
        <v>8</v>
      </c>
      <c r="R82">
        <v>65</v>
      </c>
      <c r="S82">
        <v>7725094.5945945941</v>
      </c>
      <c r="T82">
        <v>8092130.6306306291</v>
      </c>
      <c r="U82">
        <v>4781981.9819819806</v>
      </c>
      <c r="V82">
        <v>6734594.5945945922</v>
      </c>
      <c r="W82">
        <v>1066.7307692320001</v>
      </c>
      <c r="X82">
        <v>1052.8461538490001</v>
      </c>
    </row>
    <row r="83" spans="1:24">
      <c r="A83" s="7" t="s">
        <v>777</v>
      </c>
      <c r="B83" s="13" t="s">
        <v>707</v>
      </c>
      <c r="C83">
        <v>25811711.313110527</v>
      </c>
      <c r="D83">
        <v>27845548.868632711</v>
      </c>
      <c r="G83">
        <v>1</v>
      </c>
      <c r="I83">
        <v>1</v>
      </c>
      <c r="J83">
        <v>1</v>
      </c>
      <c r="K83">
        <v>1</v>
      </c>
      <c r="M83">
        <v>12</v>
      </c>
      <c r="N83">
        <v>10</v>
      </c>
      <c r="P83">
        <v>63063.063063062997</v>
      </c>
      <c r="R83">
        <v>1</v>
      </c>
      <c r="S83">
        <v>4499009.0090090092</v>
      </c>
      <c r="T83">
        <v>4759968.4684684677</v>
      </c>
      <c r="U83">
        <v>34983783.783783786</v>
      </c>
      <c r="V83">
        <v>89729.729729729996</v>
      </c>
      <c r="W83">
        <v>342.92307692100002</v>
      </c>
      <c r="X83">
        <v>368.46153846099998</v>
      </c>
    </row>
    <row r="84" spans="1:24">
      <c r="A84" s="7" t="s">
        <v>778</v>
      </c>
      <c r="B84" s="13" t="s">
        <v>707</v>
      </c>
      <c r="C84">
        <v>37405599.676130004</v>
      </c>
      <c r="D84">
        <v>34843530.935042739</v>
      </c>
      <c r="G84">
        <v>2</v>
      </c>
      <c r="I84">
        <v>0</v>
      </c>
      <c r="J84">
        <v>0</v>
      </c>
      <c r="M84">
        <v>10</v>
      </c>
      <c r="N84">
        <v>22</v>
      </c>
      <c r="O84">
        <v>2073873.8738738741</v>
      </c>
      <c r="P84">
        <v>2091891.8918918909</v>
      </c>
      <c r="R84">
        <v>3</v>
      </c>
      <c r="S84">
        <v>4200472.9729729732</v>
      </c>
      <c r="T84">
        <v>4763779.2792792786</v>
      </c>
      <c r="U84">
        <v>966216.21621621598</v>
      </c>
      <c r="V84">
        <v>1470990.990990991</v>
      </c>
      <c r="W84">
        <v>432.30769230700002</v>
      </c>
      <c r="X84">
        <v>441.38461538400003</v>
      </c>
    </row>
    <row r="85" spans="1:24">
      <c r="A85" s="7" t="s">
        <v>779</v>
      </c>
      <c r="B85" s="13" t="s">
        <v>780</v>
      </c>
      <c r="C85">
        <v>509677382.87628895</v>
      </c>
      <c r="D85">
        <v>508816437.38002855</v>
      </c>
      <c r="E85">
        <v>1273423.4234234251</v>
      </c>
      <c r="F85">
        <v>589789.18918919098</v>
      </c>
      <c r="G85">
        <v>68</v>
      </c>
      <c r="H85">
        <v>130</v>
      </c>
      <c r="I85">
        <v>11</v>
      </c>
      <c r="J85">
        <v>15</v>
      </c>
      <c r="M85">
        <v>117</v>
      </c>
      <c r="N85">
        <v>199</v>
      </c>
      <c r="O85">
        <v>20455855.855855856</v>
      </c>
      <c r="P85">
        <v>35884945.945945941</v>
      </c>
      <c r="Q85">
        <v>229</v>
      </c>
      <c r="R85">
        <v>178</v>
      </c>
      <c r="S85">
        <v>123832779.27927928</v>
      </c>
      <c r="T85">
        <v>128912157.65765765</v>
      </c>
      <c r="U85">
        <v>21379099.0990991</v>
      </c>
      <c r="V85">
        <v>36039189.189189188</v>
      </c>
      <c r="W85">
        <v>16027.538461536</v>
      </c>
      <c r="X85">
        <v>16087.269230776001</v>
      </c>
    </row>
    <row r="86" spans="1:24">
      <c r="A86" s="7" t="s">
        <v>781</v>
      </c>
      <c r="B86" s="13" t="s">
        <v>782</v>
      </c>
      <c r="C86">
        <v>184107016.27078384</v>
      </c>
      <c r="D86">
        <v>194358457.26464835</v>
      </c>
      <c r="E86">
        <v>98484684.684684694</v>
      </c>
      <c r="F86">
        <v>1760895450.4504507</v>
      </c>
      <c r="G86">
        <v>33</v>
      </c>
      <c r="H86">
        <v>54</v>
      </c>
      <c r="I86">
        <v>2</v>
      </c>
      <c r="J86">
        <v>3</v>
      </c>
      <c r="M86">
        <v>40</v>
      </c>
      <c r="N86">
        <v>70</v>
      </c>
      <c r="O86">
        <v>17790990.990990993</v>
      </c>
      <c r="P86">
        <v>30527477.477477476</v>
      </c>
      <c r="Q86">
        <v>515</v>
      </c>
      <c r="R86">
        <v>157</v>
      </c>
      <c r="S86">
        <v>25289045.045045044</v>
      </c>
      <c r="T86">
        <v>28970725.225225225</v>
      </c>
      <c r="U86">
        <v>9412432.4324324336</v>
      </c>
      <c r="V86">
        <v>14889189.189189188</v>
      </c>
      <c r="W86">
        <v>3525.1538461509999</v>
      </c>
      <c r="X86">
        <v>3635.615384619</v>
      </c>
    </row>
    <row r="87" spans="1:24">
      <c r="A87" s="7" t="s">
        <v>783</v>
      </c>
      <c r="B87" s="13" t="s">
        <v>784</v>
      </c>
      <c r="C87">
        <v>15899750.166601291</v>
      </c>
      <c r="D87">
        <v>15866236.580363395</v>
      </c>
      <c r="E87">
        <v>1801.801801802</v>
      </c>
      <c r="G87">
        <v>3</v>
      </c>
      <c r="H87">
        <v>2</v>
      </c>
      <c r="I87">
        <v>0</v>
      </c>
      <c r="J87">
        <v>1</v>
      </c>
      <c r="M87">
        <v>5</v>
      </c>
      <c r="N87">
        <v>3</v>
      </c>
      <c r="O87">
        <v>1801.801801802</v>
      </c>
      <c r="P87">
        <v>321441.441441442</v>
      </c>
      <c r="Q87">
        <v>1</v>
      </c>
      <c r="R87">
        <v>3</v>
      </c>
      <c r="S87">
        <v>2156567.5675675683</v>
      </c>
      <c r="T87">
        <v>2684727.927927928</v>
      </c>
      <c r="U87">
        <v>460180.18018018099</v>
      </c>
      <c r="V87">
        <v>575315.31531531503</v>
      </c>
      <c r="W87">
        <v>338.65384615400001</v>
      </c>
      <c r="X87">
        <v>352.34615384699998</v>
      </c>
    </row>
    <row r="88" spans="1:24">
      <c r="A88" s="7" t="s">
        <v>785</v>
      </c>
      <c r="B88" s="13" t="s">
        <v>786</v>
      </c>
      <c r="C88">
        <v>110668634.05520552</v>
      </c>
      <c r="D88">
        <v>108981485.28763519</v>
      </c>
      <c r="E88">
        <v>2205405.4054054068</v>
      </c>
      <c r="F88">
        <v>1246846.846846849</v>
      </c>
      <c r="G88">
        <v>66</v>
      </c>
      <c r="H88">
        <v>109</v>
      </c>
      <c r="I88">
        <v>5</v>
      </c>
      <c r="J88">
        <v>3</v>
      </c>
      <c r="K88">
        <v>2</v>
      </c>
      <c r="M88">
        <v>92</v>
      </c>
      <c r="N88">
        <v>156</v>
      </c>
      <c r="O88">
        <v>12573423.423423423</v>
      </c>
      <c r="P88">
        <v>8965765.7657657657</v>
      </c>
      <c r="Q88">
        <v>229</v>
      </c>
      <c r="R88">
        <v>122</v>
      </c>
      <c r="S88">
        <v>24139675.675675675</v>
      </c>
      <c r="T88">
        <v>24979671.171171173</v>
      </c>
      <c r="U88">
        <v>9105585.585585583</v>
      </c>
      <c r="V88">
        <v>7664504.5045045046</v>
      </c>
      <c r="W88">
        <v>1894.6538461569999</v>
      </c>
      <c r="X88">
        <v>1803.999999997</v>
      </c>
    </row>
    <row r="89" spans="1:24">
      <c r="A89" s="7" t="s">
        <v>787</v>
      </c>
      <c r="B89" s="13" t="s">
        <v>786</v>
      </c>
      <c r="C89">
        <v>63501801.450667679</v>
      </c>
      <c r="D89">
        <v>68055491.990932226</v>
      </c>
      <c r="K89">
        <v>1</v>
      </c>
      <c r="M89">
        <v>45</v>
      </c>
      <c r="N89">
        <v>66</v>
      </c>
      <c r="O89">
        <v>14386486.486486487</v>
      </c>
      <c r="P89">
        <v>6028828.8288288284</v>
      </c>
      <c r="Q89">
        <v>97</v>
      </c>
      <c r="R89">
        <v>65</v>
      </c>
      <c r="S89">
        <v>12023360.36036036</v>
      </c>
      <c r="T89">
        <v>17825653.153153151</v>
      </c>
      <c r="U89">
        <v>14313063.063063065</v>
      </c>
      <c r="V89">
        <v>4313063.0630630627</v>
      </c>
      <c r="W89">
        <v>1092.9615384650001</v>
      </c>
      <c r="X89">
        <v>1078.115384616</v>
      </c>
    </row>
    <row r="90" spans="1:24">
      <c r="A90" s="7" t="s">
        <v>787</v>
      </c>
      <c r="B90" s="13" t="s">
        <v>788</v>
      </c>
      <c r="C90">
        <v>78852820.417269051</v>
      </c>
      <c r="D90">
        <v>74148515.8352568</v>
      </c>
      <c r="E90">
        <v>26326227.927927926</v>
      </c>
      <c r="F90">
        <v>25812879.27927928</v>
      </c>
      <c r="G90">
        <v>36</v>
      </c>
      <c r="H90">
        <v>59</v>
      </c>
      <c r="I90">
        <v>15</v>
      </c>
      <c r="J90">
        <v>6</v>
      </c>
      <c r="K90">
        <v>1</v>
      </c>
      <c r="M90">
        <v>53</v>
      </c>
      <c r="N90">
        <v>63</v>
      </c>
      <c r="O90">
        <v>30668468.468468469</v>
      </c>
      <c r="P90">
        <v>14934234.234234236</v>
      </c>
      <c r="Q90">
        <v>300</v>
      </c>
      <c r="R90">
        <v>50</v>
      </c>
      <c r="S90">
        <v>13948918.918918921</v>
      </c>
      <c r="T90">
        <v>14903944.144144144</v>
      </c>
      <c r="U90">
        <v>25768918.918918919</v>
      </c>
      <c r="V90">
        <v>17998288.288288292</v>
      </c>
      <c r="W90">
        <v>1393</v>
      </c>
      <c r="X90">
        <v>1240</v>
      </c>
    </row>
    <row r="91" spans="1:24">
      <c r="A91" s="7" t="s">
        <v>789</v>
      </c>
      <c r="B91" s="13" t="s">
        <v>786</v>
      </c>
      <c r="C91">
        <v>265178379.4842208</v>
      </c>
      <c r="D91">
        <v>270696700.60900748</v>
      </c>
      <c r="E91">
        <v>127519946.84684685</v>
      </c>
      <c r="F91">
        <v>97895745.945945948</v>
      </c>
      <c r="G91">
        <v>165</v>
      </c>
      <c r="H91">
        <v>244</v>
      </c>
      <c r="I91">
        <v>16</v>
      </c>
      <c r="J91">
        <v>15</v>
      </c>
      <c r="K91">
        <v>1</v>
      </c>
      <c r="M91">
        <v>254</v>
      </c>
      <c r="N91">
        <v>377</v>
      </c>
      <c r="O91">
        <v>119968468.46846846</v>
      </c>
      <c r="P91">
        <v>91432297.297297299</v>
      </c>
      <c r="Q91">
        <v>649</v>
      </c>
      <c r="R91">
        <v>481</v>
      </c>
      <c r="S91">
        <v>66537128.828828834</v>
      </c>
      <c r="T91">
        <v>64435288.28828828</v>
      </c>
      <c r="U91">
        <v>85418288.288288295</v>
      </c>
      <c r="V91">
        <v>67194054.054054052</v>
      </c>
      <c r="W91">
        <v>4788.9999999930005</v>
      </c>
      <c r="X91">
        <v>5053.4999999930005</v>
      </c>
    </row>
    <row r="92" spans="1:24">
      <c r="A92" s="7" t="s">
        <v>790</v>
      </c>
      <c r="B92" s="13" t="s">
        <v>791</v>
      </c>
      <c r="C92">
        <v>27487974.043717839</v>
      </c>
      <c r="D92">
        <v>29032115.608627316</v>
      </c>
      <c r="M92">
        <v>8</v>
      </c>
      <c r="N92">
        <v>11</v>
      </c>
      <c r="O92">
        <v>5722522.5225225231</v>
      </c>
      <c r="P92">
        <v>6221621.6216216218</v>
      </c>
      <c r="Q92">
        <v>54</v>
      </c>
      <c r="R92">
        <v>70</v>
      </c>
      <c r="S92">
        <v>14287175.675675675</v>
      </c>
      <c r="T92">
        <v>12842738.73873874</v>
      </c>
      <c r="U92">
        <v>4604054.0540540544</v>
      </c>
      <c r="V92">
        <v>4344324.3243243238</v>
      </c>
      <c r="W92">
        <v>599.84615384599999</v>
      </c>
      <c r="X92">
        <v>614.84615384999995</v>
      </c>
    </row>
    <row r="93" spans="1:24">
      <c r="A93" s="7" t="s">
        <v>790</v>
      </c>
      <c r="B93" s="13" t="s">
        <v>792</v>
      </c>
      <c r="C93">
        <v>21091408.387066919</v>
      </c>
      <c r="D93">
        <v>20619993.154327888</v>
      </c>
      <c r="F93">
        <v>24966.666666666999</v>
      </c>
      <c r="G93">
        <v>8</v>
      </c>
      <c r="H93">
        <v>14</v>
      </c>
      <c r="I93">
        <v>7</v>
      </c>
      <c r="J93">
        <v>0</v>
      </c>
      <c r="M93">
        <v>9</v>
      </c>
      <c r="N93">
        <v>14</v>
      </c>
      <c r="O93">
        <v>81081.081081081007</v>
      </c>
      <c r="P93">
        <v>1827702.702702703</v>
      </c>
      <c r="Q93">
        <v>5</v>
      </c>
      <c r="S93">
        <v>6954774.774774774</v>
      </c>
      <c r="T93">
        <v>7612781.9819819815</v>
      </c>
      <c r="U93">
        <v>841891.89189189195</v>
      </c>
      <c r="V93">
        <v>1087027.027027027</v>
      </c>
      <c r="W93">
        <v>753</v>
      </c>
      <c r="X93">
        <v>750</v>
      </c>
    </row>
    <row r="94" spans="1:24">
      <c r="A94" s="7" t="s">
        <v>793</v>
      </c>
      <c r="B94" s="13" t="s">
        <v>791</v>
      </c>
      <c r="C94">
        <v>6393703.9031803738</v>
      </c>
      <c r="D94">
        <v>7768369.6454502679</v>
      </c>
      <c r="M94">
        <v>2</v>
      </c>
      <c r="N94">
        <v>5</v>
      </c>
      <c r="S94">
        <v>1177351.351351351</v>
      </c>
      <c r="T94">
        <v>1064076.5765765761</v>
      </c>
      <c r="W94">
        <v>185.46153846199999</v>
      </c>
      <c r="X94">
        <v>195.15384615799999</v>
      </c>
    </row>
    <row r="95" spans="1:24">
      <c r="A95" s="7" t="s">
        <v>793</v>
      </c>
      <c r="B95" s="13" t="s">
        <v>792</v>
      </c>
      <c r="C95">
        <v>22456851.48922516</v>
      </c>
      <c r="D95">
        <v>21709697.169790473</v>
      </c>
      <c r="G95">
        <v>19</v>
      </c>
      <c r="H95">
        <v>16</v>
      </c>
      <c r="M95">
        <v>20</v>
      </c>
      <c r="N95">
        <v>17</v>
      </c>
      <c r="S95">
        <v>9780270.2702702694</v>
      </c>
      <c r="T95">
        <v>9544639.6396396402</v>
      </c>
      <c r="W95">
        <v>458</v>
      </c>
      <c r="X95">
        <v>478</v>
      </c>
    </row>
    <row r="96" spans="1:24">
      <c r="A96" s="7" t="s">
        <v>794</v>
      </c>
      <c r="B96" s="13" t="s">
        <v>791</v>
      </c>
      <c r="C96">
        <v>14611203.272246039</v>
      </c>
      <c r="D96">
        <v>14120745.597006705</v>
      </c>
      <c r="M96">
        <v>5</v>
      </c>
      <c r="N96">
        <v>9</v>
      </c>
      <c r="O96">
        <v>815315.31531531503</v>
      </c>
      <c r="P96">
        <v>991891.89189189102</v>
      </c>
      <c r="Q96">
        <v>4</v>
      </c>
      <c r="R96">
        <v>43</v>
      </c>
      <c r="S96">
        <v>4755671.1711711707</v>
      </c>
      <c r="T96">
        <v>4310072.072072072</v>
      </c>
      <c r="U96">
        <v>759009.00900900899</v>
      </c>
      <c r="V96">
        <v>650900.90090090095</v>
      </c>
      <c r="W96">
        <v>365.23076923399998</v>
      </c>
      <c r="X96">
        <v>364.84615384599999</v>
      </c>
    </row>
    <row r="97" spans="1:24">
      <c r="A97" s="7" t="s">
        <v>794</v>
      </c>
      <c r="B97" s="13" t="s">
        <v>792</v>
      </c>
      <c r="C97">
        <v>16485047.461931244</v>
      </c>
      <c r="D97">
        <v>13982613.384395394</v>
      </c>
      <c r="E97">
        <v>85585.585585585999</v>
      </c>
      <c r="F97">
        <v>2702.7027027029999</v>
      </c>
      <c r="G97">
        <v>17</v>
      </c>
      <c r="H97">
        <v>17</v>
      </c>
      <c r="I97">
        <v>2</v>
      </c>
      <c r="J97">
        <v>0</v>
      </c>
      <c r="M97">
        <v>20</v>
      </c>
      <c r="N97">
        <v>17</v>
      </c>
      <c r="O97">
        <v>630630.630630631</v>
      </c>
      <c r="P97">
        <v>272972.97297297302</v>
      </c>
      <c r="S97">
        <v>4676171.1711711707</v>
      </c>
      <c r="T97">
        <v>5054414.4144144142</v>
      </c>
      <c r="U97">
        <v>190270.27027027</v>
      </c>
      <c r="V97">
        <v>134954.954954955</v>
      </c>
      <c r="W97">
        <v>365</v>
      </c>
      <c r="X97">
        <v>369</v>
      </c>
    </row>
    <row r="98" spans="1:24">
      <c r="A98" s="7" t="s">
        <v>795</v>
      </c>
      <c r="B98" s="13" t="s">
        <v>791</v>
      </c>
      <c r="C98">
        <v>809462.358815994</v>
      </c>
      <c r="D98">
        <v>928874.94721664395</v>
      </c>
      <c r="M98">
        <v>1</v>
      </c>
      <c r="N98">
        <v>1</v>
      </c>
      <c r="S98">
        <v>352635.13513513497</v>
      </c>
      <c r="T98">
        <v>343684.68468468398</v>
      </c>
      <c r="W98">
        <v>69.961538468000001</v>
      </c>
      <c r="X98">
        <v>78.192307700000001</v>
      </c>
    </row>
    <row r="99" spans="1:24">
      <c r="A99" s="7" t="s">
        <v>795</v>
      </c>
      <c r="B99" s="13" t="s">
        <v>792</v>
      </c>
      <c r="C99">
        <v>5846140.5096552251</v>
      </c>
      <c r="D99">
        <v>5916052.9102282934</v>
      </c>
      <c r="F99">
        <v>900900.90090090095</v>
      </c>
      <c r="G99">
        <v>7</v>
      </c>
      <c r="H99">
        <v>3</v>
      </c>
      <c r="M99">
        <v>7</v>
      </c>
      <c r="N99">
        <v>4</v>
      </c>
      <c r="S99">
        <v>2441261.2612612611</v>
      </c>
      <c r="T99">
        <v>3221250.4504504511</v>
      </c>
      <c r="W99">
        <v>433</v>
      </c>
      <c r="X99">
        <v>466</v>
      </c>
    </row>
    <row r="100" spans="1:24">
      <c r="A100" s="7" t="s">
        <v>796</v>
      </c>
      <c r="B100" s="13" t="s">
        <v>791</v>
      </c>
      <c r="C100">
        <v>1312076.4786898249</v>
      </c>
      <c r="D100">
        <v>932737.46364097705</v>
      </c>
      <c r="S100">
        <v>677639.63963963999</v>
      </c>
      <c r="T100">
        <v>380445.94594594702</v>
      </c>
      <c r="W100">
        <v>85.653846154999997</v>
      </c>
      <c r="X100">
        <v>73.692307688</v>
      </c>
    </row>
    <row r="101" spans="1:24">
      <c r="A101" s="7" t="s">
        <v>796</v>
      </c>
      <c r="B101" s="13" t="s">
        <v>792</v>
      </c>
      <c r="C101">
        <v>8437533.5545579139</v>
      </c>
      <c r="D101">
        <v>6957277.3065737654</v>
      </c>
      <c r="G101">
        <v>2</v>
      </c>
      <c r="H101">
        <v>6</v>
      </c>
      <c r="M101">
        <v>2</v>
      </c>
      <c r="N101">
        <v>6</v>
      </c>
      <c r="S101">
        <v>4719594.594594595</v>
      </c>
      <c r="T101">
        <v>3704459.4594594589</v>
      </c>
      <c r="W101">
        <v>669</v>
      </c>
      <c r="X101">
        <v>519</v>
      </c>
    </row>
    <row r="102" spans="1:24">
      <c r="A102" s="7" t="s">
        <v>49</v>
      </c>
      <c r="B102" s="13" t="s">
        <v>797</v>
      </c>
      <c r="C102">
        <v>325418089.24934316</v>
      </c>
      <c r="D102">
        <v>306111395.10715765</v>
      </c>
      <c r="E102">
        <v>81946621.621621609</v>
      </c>
      <c r="F102">
        <v>1955630.630630631</v>
      </c>
      <c r="G102">
        <v>27</v>
      </c>
      <c r="H102">
        <v>128</v>
      </c>
      <c r="I102">
        <v>5</v>
      </c>
      <c r="J102">
        <v>5</v>
      </c>
      <c r="M102">
        <v>37</v>
      </c>
      <c r="N102">
        <v>145</v>
      </c>
      <c r="O102">
        <v>352474774.77477479</v>
      </c>
      <c r="P102">
        <v>123677821.62162162</v>
      </c>
      <c r="Q102">
        <v>144</v>
      </c>
      <c r="R102">
        <v>411</v>
      </c>
      <c r="S102">
        <v>99488581.081081092</v>
      </c>
      <c r="T102">
        <v>110679927.92792793</v>
      </c>
      <c r="U102">
        <v>384910720.72072077</v>
      </c>
      <c r="V102">
        <v>100655495.49549548</v>
      </c>
      <c r="W102">
        <v>5768.9615384580002</v>
      </c>
      <c r="X102">
        <v>6017.2692307719999</v>
      </c>
    </row>
    <row r="103" spans="1:24">
      <c r="A103" s="7" t="s">
        <v>798</v>
      </c>
      <c r="B103" s="13" t="s">
        <v>799</v>
      </c>
      <c r="C103">
        <v>25382343.243678756</v>
      </c>
      <c r="D103">
        <v>24079975.524444465</v>
      </c>
      <c r="M103">
        <v>14</v>
      </c>
      <c r="N103">
        <v>7</v>
      </c>
      <c r="O103">
        <v>7207.2072072069996</v>
      </c>
      <c r="P103">
        <v>94594.594594594993</v>
      </c>
      <c r="S103">
        <v>6379418.9189189188</v>
      </c>
      <c r="T103">
        <v>5817806.3063063072</v>
      </c>
      <c r="W103">
        <v>528.26923077000004</v>
      </c>
      <c r="X103">
        <v>518.57692307100001</v>
      </c>
    </row>
    <row r="104" spans="1:24">
      <c r="A104" s="7" t="s">
        <v>798</v>
      </c>
      <c r="B104" s="13" t="s">
        <v>800</v>
      </c>
      <c r="C104">
        <v>50018710.56004478</v>
      </c>
      <c r="D104">
        <v>45518811.223502032</v>
      </c>
      <c r="G104">
        <v>16</v>
      </c>
      <c r="H104">
        <v>6</v>
      </c>
      <c r="I104">
        <v>0</v>
      </c>
      <c r="J104">
        <v>1</v>
      </c>
      <c r="M104">
        <v>16</v>
      </c>
      <c r="N104">
        <v>7</v>
      </c>
      <c r="P104">
        <v>171171.17117117101</v>
      </c>
      <c r="R104">
        <v>19</v>
      </c>
      <c r="S104">
        <v>10485810.81081081</v>
      </c>
      <c r="T104">
        <v>10399324.324324325</v>
      </c>
      <c r="V104">
        <v>171171.17117117101</v>
      </c>
      <c r="W104">
        <v>861</v>
      </c>
      <c r="X104">
        <v>826</v>
      </c>
    </row>
    <row r="105" spans="1:24">
      <c r="A105" s="7" t="s">
        <v>801</v>
      </c>
      <c r="B105" s="13" t="s">
        <v>799</v>
      </c>
      <c r="C105">
        <v>7709720.2216689596</v>
      </c>
      <c r="D105">
        <v>9305272.3936634958</v>
      </c>
      <c r="M105">
        <v>3</v>
      </c>
      <c r="N105">
        <v>7</v>
      </c>
      <c r="O105">
        <v>28828.828828828999</v>
      </c>
      <c r="P105">
        <v>319819.81981982099</v>
      </c>
      <c r="R105">
        <v>1</v>
      </c>
      <c r="S105">
        <v>1969779.2792792791</v>
      </c>
      <c r="T105">
        <v>1951707.2072072071</v>
      </c>
      <c r="U105">
        <v>21171.171171171001</v>
      </c>
      <c r="V105">
        <v>161261.26126126101</v>
      </c>
      <c r="W105">
        <v>169.384615384</v>
      </c>
      <c r="X105">
        <v>178.69230769500001</v>
      </c>
    </row>
    <row r="106" spans="1:24">
      <c r="A106" s="7" t="s">
        <v>801</v>
      </c>
      <c r="B106" s="13" t="s">
        <v>800</v>
      </c>
      <c r="C106">
        <v>12783802.691728838</v>
      </c>
      <c r="D106">
        <v>13586612.290238716</v>
      </c>
      <c r="F106">
        <v>1238738.7387387389</v>
      </c>
      <c r="G106">
        <v>8</v>
      </c>
      <c r="H106">
        <v>2</v>
      </c>
      <c r="I106">
        <v>1</v>
      </c>
      <c r="J106">
        <v>2</v>
      </c>
      <c r="M106">
        <v>8</v>
      </c>
      <c r="N106">
        <v>2</v>
      </c>
      <c r="P106">
        <v>63063.063063062997</v>
      </c>
      <c r="R106">
        <v>7</v>
      </c>
      <c r="S106">
        <v>2903468.4684684682</v>
      </c>
      <c r="T106">
        <v>3090045.0450450452</v>
      </c>
      <c r="V106">
        <v>63063.063063062997</v>
      </c>
      <c r="W106">
        <v>207</v>
      </c>
      <c r="X106">
        <v>244</v>
      </c>
    </row>
    <row r="107" spans="1:24">
      <c r="A107" s="7" t="s">
        <v>802</v>
      </c>
      <c r="B107" s="13" t="s">
        <v>803</v>
      </c>
      <c r="C107">
        <v>35068158.907729335</v>
      </c>
      <c r="D107">
        <v>36856301.52694805</v>
      </c>
      <c r="E107">
        <v>18918.918918920001</v>
      </c>
      <c r="F107">
        <v>463963.96396396297</v>
      </c>
      <c r="G107">
        <v>11</v>
      </c>
      <c r="H107">
        <v>12</v>
      </c>
      <c r="I107">
        <v>4</v>
      </c>
      <c r="J107">
        <v>4</v>
      </c>
      <c r="M107">
        <v>12</v>
      </c>
      <c r="N107">
        <v>12</v>
      </c>
      <c r="O107">
        <v>440540.54054054094</v>
      </c>
      <c r="P107">
        <v>1932432.432432432</v>
      </c>
      <c r="Q107">
        <v>10</v>
      </c>
      <c r="R107">
        <v>15</v>
      </c>
      <c r="S107">
        <v>2883090.0900900899</v>
      </c>
      <c r="T107">
        <v>3337238.7387387389</v>
      </c>
      <c r="U107">
        <v>2261261.261261262</v>
      </c>
      <c r="V107">
        <v>1088558.55855856</v>
      </c>
      <c r="W107">
        <v>1028.923076925</v>
      </c>
      <c r="X107">
        <v>911.57692307000002</v>
      </c>
    </row>
    <row r="108" spans="1:24">
      <c r="A108" s="7" t="s">
        <v>804</v>
      </c>
      <c r="B108" s="13" t="s">
        <v>803</v>
      </c>
      <c r="C108">
        <v>11204282.95667674</v>
      </c>
      <c r="D108">
        <v>10636124.818782546</v>
      </c>
      <c r="E108">
        <v>16666.666666666999</v>
      </c>
      <c r="F108">
        <v>403828.82882882998</v>
      </c>
      <c r="G108">
        <v>10</v>
      </c>
      <c r="H108">
        <v>3</v>
      </c>
      <c r="I108">
        <v>4</v>
      </c>
      <c r="J108">
        <v>4</v>
      </c>
      <c r="M108">
        <v>10</v>
      </c>
      <c r="N108">
        <v>3</v>
      </c>
      <c r="O108">
        <v>270720.720720721</v>
      </c>
      <c r="P108">
        <v>1505405.405405404</v>
      </c>
      <c r="Q108">
        <v>10</v>
      </c>
      <c r="R108">
        <v>19</v>
      </c>
      <c r="S108">
        <v>559436.93693693704</v>
      </c>
      <c r="T108">
        <v>330756.75675675698</v>
      </c>
      <c r="U108">
        <v>246846.84684684599</v>
      </c>
      <c r="V108">
        <v>904324.32432432391</v>
      </c>
      <c r="W108">
        <v>273.50000000099999</v>
      </c>
      <c r="X108">
        <v>267.53846153799998</v>
      </c>
    </row>
    <row r="109" spans="1:24">
      <c r="A109" s="7" t="s">
        <v>805</v>
      </c>
      <c r="B109" s="13" t="s">
        <v>806</v>
      </c>
      <c r="C109">
        <v>188071767.20943254</v>
      </c>
      <c r="D109">
        <v>185439852.71747681</v>
      </c>
      <c r="E109">
        <v>2127027.0270270272</v>
      </c>
      <c r="F109">
        <v>81981.981981984005</v>
      </c>
      <c r="G109">
        <v>28</v>
      </c>
      <c r="H109">
        <v>84</v>
      </c>
      <c r="I109">
        <v>3</v>
      </c>
      <c r="J109">
        <v>6</v>
      </c>
      <c r="M109">
        <v>38</v>
      </c>
      <c r="N109">
        <v>120</v>
      </c>
      <c r="O109">
        <v>15788288.288288288</v>
      </c>
      <c r="P109">
        <v>24942342.342342339</v>
      </c>
      <c r="Q109">
        <v>150</v>
      </c>
      <c r="R109">
        <v>103</v>
      </c>
      <c r="S109">
        <v>39626981.981981978</v>
      </c>
      <c r="T109">
        <v>41110355.855855852</v>
      </c>
      <c r="U109">
        <v>19730043.24324324</v>
      </c>
      <c r="V109">
        <v>23313423.423423424</v>
      </c>
      <c r="W109">
        <v>2849.9230769309997</v>
      </c>
      <c r="X109">
        <v>2933.269230766</v>
      </c>
    </row>
    <row r="110" spans="1:24">
      <c r="A110" s="7" t="s">
        <v>807</v>
      </c>
      <c r="B110" s="13" t="s">
        <v>808</v>
      </c>
      <c r="C110">
        <v>3604322.8095120229</v>
      </c>
      <c r="D110">
        <v>3698479.8722852129</v>
      </c>
      <c r="P110">
        <v>72072.072072071998</v>
      </c>
      <c r="R110">
        <v>2</v>
      </c>
      <c r="S110">
        <v>522184.68468468502</v>
      </c>
      <c r="T110">
        <v>438274.77477477503</v>
      </c>
      <c r="V110">
        <v>72072.072072071998</v>
      </c>
      <c r="W110">
        <v>52.692307692</v>
      </c>
      <c r="X110">
        <v>51.5</v>
      </c>
    </row>
    <row r="111" spans="1:24">
      <c r="A111" s="7" t="s">
        <v>807</v>
      </c>
      <c r="B111" s="13" t="s">
        <v>809</v>
      </c>
      <c r="C111">
        <v>3264466.703393653</v>
      </c>
      <c r="D111">
        <v>2986912.6621139259</v>
      </c>
      <c r="I111">
        <v>0</v>
      </c>
      <c r="J111">
        <v>0</v>
      </c>
      <c r="S111">
        <v>883018.01801801799</v>
      </c>
      <c r="T111">
        <v>758378.37837837799</v>
      </c>
      <c r="W111">
        <v>74</v>
      </c>
      <c r="X111">
        <v>71</v>
      </c>
    </row>
    <row r="112" spans="1:24">
      <c r="A112" s="7" t="s">
        <v>810</v>
      </c>
      <c r="B112" s="13" t="s">
        <v>811</v>
      </c>
      <c r="C112">
        <v>22368129.938319635</v>
      </c>
      <c r="D112">
        <v>27448112.161247592</v>
      </c>
      <c r="E112">
        <v>2702.7027027029999</v>
      </c>
      <c r="F112">
        <v>900.900900901</v>
      </c>
      <c r="G112">
        <v>9</v>
      </c>
      <c r="H112">
        <v>4</v>
      </c>
      <c r="I112">
        <v>0</v>
      </c>
      <c r="J112">
        <v>0</v>
      </c>
      <c r="K112">
        <v>3</v>
      </c>
      <c r="M112">
        <v>23</v>
      </c>
      <c r="N112">
        <v>13</v>
      </c>
      <c r="O112">
        <v>4461261.2612612611</v>
      </c>
      <c r="P112">
        <v>4970833.333333334</v>
      </c>
      <c r="Q112">
        <v>15</v>
      </c>
      <c r="R112">
        <v>30</v>
      </c>
      <c r="S112">
        <v>5834243.2432432417</v>
      </c>
      <c r="T112">
        <v>7184126.1261261264</v>
      </c>
      <c r="U112">
        <v>2358108.1081081079</v>
      </c>
      <c r="V112">
        <v>5165315.3153153164</v>
      </c>
      <c r="W112">
        <v>552.69230769499995</v>
      </c>
      <c r="X112">
        <v>562.769230773</v>
      </c>
    </row>
    <row r="113" spans="1:24">
      <c r="A113" s="7" t="s">
        <v>812</v>
      </c>
      <c r="B113" s="13" t="s">
        <v>808</v>
      </c>
      <c r="C113">
        <v>59804339.553634591</v>
      </c>
      <c r="D113">
        <v>62047192.399131916</v>
      </c>
      <c r="M113">
        <v>27</v>
      </c>
      <c r="N113">
        <v>58</v>
      </c>
      <c r="O113">
        <v>2586486.4864864852</v>
      </c>
      <c r="P113">
        <v>2614414.4144144151</v>
      </c>
      <c r="S113">
        <v>15214103.603603603</v>
      </c>
      <c r="T113">
        <v>17688536.036036037</v>
      </c>
      <c r="U113">
        <v>1553153.1531531529</v>
      </c>
      <c r="V113">
        <v>1344144.1441441439</v>
      </c>
      <c r="W113">
        <v>956.34615384400001</v>
      </c>
      <c r="X113">
        <v>973.61538462199997</v>
      </c>
    </row>
    <row r="114" spans="1:24">
      <c r="A114" s="7" t="s">
        <v>812</v>
      </c>
      <c r="B114" s="13" t="s">
        <v>809</v>
      </c>
      <c r="C114">
        <v>68793350.885917366</v>
      </c>
      <c r="D114">
        <v>66701692.630661383</v>
      </c>
      <c r="E114">
        <v>9909.9099099110008</v>
      </c>
      <c r="F114">
        <v>9009.0090090100002</v>
      </c>
      <c r="G114">
        <v>38</v>
      </c>
      <c r="H114">
        <v>62</v>
      </c>
      <c r="I114">
        <v>0</v>
      </c>
      <c r="J114">
        <v>0</v>
      </c>
      <c r="M114">
        <v>39</v>
      </c>
      <c r="N114">
        <v>65</v>
      </c>
      <c r="O114">
        <v>784684.68468468497</v>
      </c>
      <c r="P114">
        <v>1180180.1801801799</v>
      </c>
      <c r="Q114">
        <v>36</v>
      </c>
      <c r="R114">
        <v>26</v>
      </c>
      <c r="S114">
        <v>16306214.414414413</v>
      </c>
      <c r="T114">
        <v>16855636.036036037</v>
      </c>
      <c r="U114">
        <v>761441.44144144095</v>
      </c>
      <c r="V114">
        <v>780360.36036036001</v>
      </c>
      <c r="W114">
        <v>1229</v>
      </c>
      <c r="X114">
        <v>1283</v>
      </c>
    </row>
    <row r="115" spans="1:24">
      <c r="A115" s="7" t="s">
        <v>813</v>
      </c>
      <c r="B115" s="13" t="s">
        <v>808</v>
      </c>
      <c r="C115">
        <v>27449221.629899476</v>
      </c>
      <c r="D115">
        <v>27813565.273400847</v>
      </c>
      <c r="M115">
        <v>4</v>
      </c>
      <c r="N115">
        <v>25</v>
      </c>
      <c r="O115">
        <v>1558558.5585585581</v>
      </c>
      <c r="P115">
        <v>654054.05405405397</v>
      </c>
      <c r="S115">
        <v>5535860.3603603598</v>
      </c>
      <c r="T115">
        <v>5372581.0810810812</v>
      </c>
      <c r="U115">
        <v>625225.22522522497</v>
      </c>
      <c r="V115">
        <v>322072.07207207201</v>
      </c>
      <c r="W115">
        <v>441.69230769299998</v>
      </c>
      <c r="X115">
        <v>461.73076922899997</v>
      </c>
    </row>
    <row r="116" spans="1:24">
      <c r="A116" s="7" t="s">
        <v>813</v>
      </c>
      <c r="B116" s="13" t="s">
        <v>809</v>
      </c>
      <c r="C116">
        <v>52505170.516925998</v>
      </c>
      <c r="D116">
        <v>50365927.417853937</v>
      </c>
      <c r="E116">
        <v>12639898.198198197</v>
      </c>
      <c r="F116">
        <v>16968044.144144148</v>
      </c>
      <c r="G116">
        <v>5</v>
      </c>
      <c r="H116">
        <v>3</v>
      </c>
      <c r="I116">
        <v>1</v>
      </c>
      <c r="J116">
        <v>0</v>
      </c>
      <c r="M116">
        <v>6</v>
      </c>
      <c r="N116">
        <v>3</v>
      </c>
      <c r="O116">
        <v>1686658.5585585581</v>
      </c>
      <c r="P116">
        <v>2612612.6126126121</v>
      </c>
      <c r="Q116">
        <v>67</v>
      </c>
      <c r="R116">
        <v>48</v>
      </c>
      <c r="S116">
        <v>12138198.198198199</v>
      </c>
      <c r="T116">
        <v>13238513.513513513</v>
      </c>
      <c r="U116">
        <v>2226846.8468468469</v>
      </c>
      <c r="V116">
        <v>2582612.6126126111</v>
      </c>
      <c r="W116">
        <v>883</v>
      </c>
      <c r="X116">
        <v>889</v>
      </c>
    </row>
    <row r="117" spans="1:24">
      <c r="A117" s="7" t="s">
        <v>814</v>
      </c>
      <c r="B117" s="13" t="s">
        <v>808</v>
      </c>
      <c r="C117">
        <v>50507956.971864872</v>
      </c>
      <c r="D117">
        <v>47903121.634464279</v>
      </c>
      <c r="E117">
        <v>29218371.171171177</v>
      </c>
      <c r="F117">
        <v>25830825.225225229</v>
      </c>
      <c r="M117">
        <v>160</v>
      </c>
      <c r="N117">
        <v>163</v>
      </c>
      <c r="O117">
        <v>15952252.252252253</v>
      </c>
      <c r="P117">
        <v>16506306.306306306</v>
      </c>
      <c r="Q117">
        <v>16</v>
      </c>
      <c r="R117">
        <v>5</v>
      </c>
      <c r="S117">
        <v>17757274.774774775</v>
      </c>
      <c r="T117">
        <v>16253063.063063065</v>
      </c>
      <c r="U117">
        <v>9549099.0990990996</v>
      </c>
      <c r="V117">
        <v>10236126.126126125</v>
      </c>
      <c r="W117">
        <v>703.53846153699999</v>
      </c>
      <c r="X117">
        <v>721.07692307800005</v>
      </c>
    </row>
    <row r="118" spans="1:24">
      <c r="A118" s="7" t="s">
        <v>814</v>
      </c>
      <c r="B118" s="13" t="s">
        <v>809</v>
      </c>
      <c r="C118">
        <v>25779194.685872313</v>
      </c>
      <c r="D118">
        <v>24489028.92244143</v>
      </c>
      <c r="E118">
        <v>343243.243243245</v>
      </c>
      <c r="F118">
        <v>10810.810810812</v>
      </c>
      <c r="G118">
        <v>10</v>
      </c>
      <c r="H118">
        <v>2</v>
      </c>
      <c r="I118">
        <v>4</v>
      </c>
      <c r="J118">
        <v>6</v>
      </c>
      <c r="M118">
        <v>10</v>
      </c>
      <c r="N118">
        <v>2</v>
      </c>
      <c r="O118">
        <v>1730630.6306306331</v>
      </c>
      <c r="P118">
        <v>2983783.7837837841</v>
      </c>
      <c r="Q118">
        <v>18</v>
      </c>
      <c r="R118">
        <v>41</v>
      </c>
      <c r="S118">
        <v>4705270.2702702712</v>
      </c>
      <c r="T118">
        <v>5764189.18918919</v>
      </c>
      <c r="U118">
        <v>962522.52252252202</v>
      </c>
      <c r="V118">
        <v>1340900.9009009011</v>
      </c>
      <c r="W118">
        <v>442</v>
      </c>
      <c r="X118">
        <v>452</v>
      </c>
    </row>
    <row r="119" spans="1:24">
      <c r="A119" s="7" t="s">
        <v>815</v>
      </c>
      <c r="B119" s="13" t="s">
        <v>808</v>
      </c>
      <c r="C119">
        <v>7729516.0458127921</v>
      </c>
      <c r="D119">
        <v>7219478.4568039626</v>
      </c>
      <c r="M119">
        <v>3</v>
      </c>
      <c r="O119">
        <v>900.900900901</v>
      </c>
      <c r="P119">
        <v>20720.720720721001</v>
      </c>
      <c r="S119">
        <v>1297635.1351351349</v>
      </c>
      <c r="T119">
        <v>1282788.2882882881</v>
      </c>
      <c r="V119">
        <v>172072.07207207201</v>
      </c>
      <c r="W119">
        <v>161.50000000099999</v>
      </c>
      <c r="X119">
        <v>156.192307691</v>
      </c>
    </row>
    <row r="120" spans="1:24">
      <c r="A120" s="7" t="s">
        <v>815</v>
      </c>
      <c r="B120" s="13" t="s">
        <v>809</v>
      </c>
      <c r="C120">
        <v>9999761.2917005718</v>
      </c>
      <c r="D120">
        <v>9432869.4936466832</v>
      </c>
      <c r="E120">
        <v>1801.801801802</v>
      </c>
      <c r="G120">
        <v>5</v>
      </c>
      <c r="H120">
        <v>2</v>
      </c>
      <c r="I120">
        <v>0</v>
      </c>
      <c r="J120">
        <v>0</v>
      </c>
      <c r="M120">
        <v>5</v>
      </c>
      <c r="N120">
        <v>2</v>
      </c>
      <c r="O120">
        <v>10810.810810810999</v>
      </c>
      <c r="P120">
        <v>18018.018018018</v>
      </c>
      <c r="Q120">
        <v>1</v>
      </c>
      <c r="R120">
        <v>2</v>
      </c>
      <c r="S120">
        <v>1496527.927927928</v>
      </c>
      <c r="T120">
        <v>1872927.927927928</v>
      </c>
      <c r="U120">
        <v>9009.0090090089998</v>
      </c>
      <c r="V120">
        <v>18018.018018018</v>
      </c>
      <c r="W120">
        <v>150</v>
      </c>
      <c r="X120">
        <v>152</v>
      </c>
    </row>
    <row r="121" spans="1:24">
      <c r="A121" s="7" t="s">
        <v>816</v>
      </c>
      <c r="B121" s="13" t="s">
        <v>817</v>
      </c>
      <c r="C121">
        <v>15704788.949993514</v>
      </c>
      <c r="D121">
        <v>14699561.845195059</v>
      </c>
      <c r="M121">
        <v>24</v>
      </c>
      <c r="N121">
        <v>16</v>
      </c>
      <c r="O121">
        <v>2222522.522522524</v>
      </c>
      <c r="P121">
        <v>3629729.7297297302</v>
      </c>
      <c r="Q121">
        <v>1</v>
      </c>
      <c r="R121">
        <v>57</v>
      </c>
      <c r="S121">
        <v>4123036.036036036</v>
      </c>
      <c r="T121">
        <v>4404472.9729729732</v>
      </c>
      <c r="U121">
        <v>1054054.054054054</v>
      </c>
      <c r="V121">
        <v>2640990.9909909908</v>
      </c>
      <c r="W121">
        <v>289.65384614999999</v>
      </c>
      <c r="X121">
        <v>291.34615384699998</v>
      </c>
    </row>
    <row r="122" spans="1:24">
      <c r="A122" s="7" t="s">
        <v>816</v>
      </c>
      <c r="B122" s="13" t="s">
        <v>800</v>
      </c>
      <c r="C122">
        <v>99309182.434442192</v>
      </c>
      <c r="D122">
        <v>93486017.127148688</v>
      </c>
      <c r="E122">
        <v>329279.279279279</v>
      </c>
      <c r="F122">
        <v>830630.630630631</v>
      </c>
      <c r="G122">
        <v>16</v>
      </c>
      <c r="H122">
        <v>4</v>
      </c>
      <c r="I122">
        <v>7</v>
      </c>
      <c r="J122">
        <v>2</v>
      </c>
      <c r="M122">
        <v>17</v>
      </c>
      <c r="N122">
        <v>4</v>
      </c>
      <c r="O122">
        <v>13971171.171171172</v>
      </c>
      <c r="P122">
        <v>10749549.549549548</v>
      </c>
      <c r="Q122">
        <v>2</v>
      </c>
      <c r="R122">
        <v>23</v>
      </c>
      <c r="S122">
        <v>27764863.063063063</v>
      </c>
      <c r="T122">
        <v>27298648.648648649</v>
      </c>
      <c r="U122">
        <v>6936036.036036036</v>
      </c>
      <c r="V122">
        <v>5732612.6126126125</v>
      </c>
      <c r="W122">
        <v>1764</v>
      </c>
      <c r="X122">
        <v>1774</v>
      </c>
    </row>
    <row r="123" spans="1:24">
      <c r="A123" s="7" t="s">
        <v>818</v>
      </c>
      <c r="B123" s="13" t="s">
        <v>817</v>
      </c>
      <c r="C123">
        <v>13253953.797122501</v>
      </c>
      <c r="D123">
        <v>13970875.305581613</v>
      </c>
      <c r="M123">
        <v>1</v>
      </c>
      <c r="N123">
        <v>2</v>
      </c>
      <c r="O123">
        <v>45945.945945945998</v>
      </c>
      <c r="P123">
        <v>2702.7027027029999</v>
      </c>
      <c r="S123">
        <v>3934689.1891891882</v>
      </c>
      <c r="T123">
        <v>3474716.2162162168</v>
      </c>
      <c r="W123">
        <v>270.57692308200001</v>
      </c>
      <c r="X123">
        <v>263.53846153900002</v>
      </c>
    </row>
    <row r="124" spans="1:24">
      <c r="A124" s="7" t="s">
        <v>818</v>
      </c>
      <c r="B124" s="13" t="s">
        <v>800</v>
      </c>
      <c r="C124">
        <v>41837804.37559142</v>
      </c>
      <c r="D124">
        <v>41287665.917972125</v>
      </c>
      <c r="E124">
        <v>22522.522522522999</v>
      </c>
      <c r="F124">
        <v>31531.531531532</v>
      </c>
      <c r="G124">
        <v>15</v>
      </c>
      <c r="I124">
        <v>0</v>
      </c>
      <c r="J124">
        <v>1</v>
      </c>
      <c r="M124">
        <v>20</v>
      </c>
      <c r="N124">
        <v>1</v>
      </c>
      <c r="O124">
        <v>4716216.2162162159</v>
      </c>
      <c r="P124">
        <v>6995495.4954954954</v>
      </c>
      <c r="Q124">
        <v>1</v>
      </c>
      <c r="R124">
        <v>18</v>
      </c>
      <c r="S124">
        <v>11660807.207207208</v>
      </c>
      <c r="T124">
        <v>12205306.306306306</v>
      </c>
      <c r="U124">
        <v>3739279.27927928</v>
      </c>
      <c r="V124">
        <v>16654054.054054054</v>
      </c>
      <c r="W124">
        <v>728</v>
      </c>
      <c r="X124">
        <v>722</v>
      </c>
    </row>
    <row r="125" spans="1:24">
      <c r="A125" s="7" t="s">
        <v>819</v>
      </c>
      <c r="B125" s="13" t="s">
        <v>799</v>
      </c>
      <c r="C125">
        <v>1215668.5121323201</v>
      </c>
      <c r="D125">
        <v>1564917.646627547</v>
      </c>
      <c r="M125">
        <v>1</v>
      </c>
      <c r="N125">
        <v>2</v>
      </c>
      <c r="S125">
        <v>49324.324324323999</v>
      </c>
      <c r="T125">
        <v>262738.73873873899</v>
      </c>
      <c r="W125">
        <v>12.923076923</v>
      </c>
      <c r="X125">
        <v>14.192307689</v>
      </c>
    </row>
    <row r="126" spans="1:24">
      <c r="A126" s="7" t="s">
        <v>819</v>
      </c>
      <c r="B126" s="13" t="s">
        <v>800</v>
      </c>
      <c r="C126">
        <v>708101.57531592599</v>
      </c>
      <c r="D126">
        <v>1033106.418545731</v>
      </c>
      <c r="S126">
        <v>327927.92792792799</v>
      </c>
      <c r="T126">
        <v>361576.57657657698</v>
      </c>
      <c r="W126">
        <v>14</v>
      </c>
      <c r="X126">
        <v>18</v>
      </c>
    </row>
    <row r="127" spans="1:24">
      <c r="A127" s="7" t="s">
        <v>820</v>
      </c>
      <c r="B127" s="13" t="s">
        <v>799</v>
      </c>
      <c r="C127">
        <v>71937199.434955806</v>
      </c>
      <c r="D127">
        <v>73464548.136953786</v>
      </c>
      <c r="E127">
        <v>16430853.153153157</v>
      </c>
      <c r="F127">
        <v>19410518.918918923</v>
      </c>
      <c r="M127">
        <v>52</v>
      </c>
      <c r="N127">
        <v>76</v>
      </c>
      <c r="O127">
        <v>17350457.657657661</v>
      </c>
      <c r="P127">
        <v>16700000.000000004</v>
      </c>
      <c r="R127">
        <v>4</v>
      </c>
      <c r="S127">
        <v>19261450.450450446</v>
      </c>
      <c r="T127">
        <v>18065387.387387387</v>
      </c>
      <c r="U127">
        <v>15143333.333333332</v>
      </c>
      <c r="V127">
        <v>14327027.027027028</v>
      </c>
      <c r="W127">
        <v>1034.730769234</v>
      </c>
      <c r="X127">
        <v>1063.3461538429999</v>
      </c>
    </row>
    <row r="128" spans="1:24">
      <c r="A128" s="7" t="s">
        <v>820</v>
      </c>
      <c r="B128" s="13" t="s">
        <v>800</v>
      </c>
      <c r="C128">
        <v>93791365.329769477</v>
      </c>
      <c r="D128">
        <v>88875063.389569834</v>
      </c>
      <c r="E128">
        <v>228378.37837837901</v>
      </c>
      <c r="F128">
        <v>1448648.648648649</v>
      </c>
      <c r="G128">
        <v>20</v>
      </c>
      <c r="H128">
        <v>7</v>
      </c>
      <c r="I128">
        <v>6</v>
      </c>
      <c r="J128">
        <v>1</v>
      </c>
      <c r="M128">
        <v>20</v>
      </c>
      <c r="N128">
        <v>8</v>
      </c>
      <c r="O128">
        <v>3996396.3963963962</v>
      </c>
      <c r="P128">
        <v>4601801.8018018017</v>
      </c>
      <c r="Q128">
        <v>13</v>
      </c>
      <c r="R128">
        <v>23</v>
      </c>
      <c r="S128">
        <v>25330630.630630631</v>
      </c>
      <c r="T128">
        <v>25585567.567567568</v>
      </c>
      <c r="U128">
        <v>2061261.2612612611</v>
      </c>
      <c r="V128">
        <v>1995765.7657657659</v>
      </c>
      <c r="W128">
        <v>1352</v>
      </c>
      <c r="X128">
        <v>1484</v>
      </c>
    </row>
    <row r="129" spans="1:24">
      <c r="A129" s="7" t="s">
        <v>821</v>
      </c>
      <c r="B129" s="13" t="s">
        <v>780</v>
      </c>
      <c r="C129">
        <v>441667443.02483332</v>
      </c>
      <c r="D129">
        <v>439204963.12027824</v>
      </c>
      <c r="E129">
        <v>685135.13513513596</v>
      </c>
      <c r="F129">
        <v>380405.405405408</v>
      </c>
      <c r="G129">
        <v>358</v>
      </c>
      <c r="H129">
        <v>240</v>
      </c>
      <c r="I129">
        <v>12</v>
      </c>
      <c r="J129">
        <v>6</v>
      </c>
      <c r="K129">
        <v>6</v>
      </c>
      <c r="M129">
        <v>554</v>
      </c>
      <c r="N129">
        <v>292</v>
      </c>
      <c r="O129">
        <v>13138153.153153151</v>
      </c>
      <c r="P129">
        <v>20667027.02702703</v>
      </c>
      <c r="Q129">
        <v>231</v>
      </c>
      <c r="R129">
        <v>199</v>
      </c>
      <c r="S129">
        <v>133647310.81081082</v>
      </c>
      <c r="T129">
        <v>136864792.7927928</v>
      </c>
      <c r="U129">
        <v>13190180.180180179</v>
      </c>
      <c r="V129">
        <v>17965315.315315317</v>
      </c>
      <c r="W129">
        <v>10364.846153839</v>
      </c>
      <c r="X129">
        <v>10658.115384615001</v>
      </c>
    </row>
    <row r="130" spans="1:24">
      <c r="A130" s="7" t="s">
        <v>822</v>
      </c>
      <c r="B130" s="13" t="s">
        <v>823</v>
      </c>
      <c r="C130">
        <v>9180135.5678591169</v>
      </c>
      <c r="D130">
        <v>7909129.6213173177</v>
      </c>
      <c r="F130">
        <v>90990.990990991006</v>
      </c>
      <c r="J130">
        <v>0</v>
      </c>
      <c r="M130">
        <v>1</v>
      </c>
      <c r="N130">
        <v>2</v>
      </c>
      <c r="P130">
        <v>235135.135135135</v>
      </c>
      <c r="S130">
        <v>1462481.9819819829</v>
      </c>
      <c r="T130">
        <v>1273513.5135135129</v>
      </c>
      <c r="U130">
        <v>68918.918918918993</v>
      </c>
      <c r="V130">
        <v>98198.198198198006</v>
      </c>
      <c r="W130">
        <v>270.461538459</v>
      </c>
      <c r="X130">
        <v>273.11538461500004</v>
      </c>
    </row>
    <row r="131" spans="1:24">
      <c r="A131" s="7" t="s">
        <v>824</v>
      </c>
      <c r="B131" s="13" t="s">
        <v>825</v>
      </c>
      <c r="C131">
        <v>325822661.68527955</v>
      </c>
      <c r="D131">
        <v>335903603.84698576</v>
      </c>
      <c r="E131">
        <v>4928851.3513513543</v>
      </c>
      <c r="F131">
        <v>3382882.8828828838</v>
      </c>
      <c r="G131">
        <v>137</v>
      </c>
      <c r="H131">
        <v>140</v>
      </c>
      <c r="I131">
        <v>15</v>
      </c>
      <c r="J131">
        <v>15</v>
      </c>
      <c r="M131">
        <v>179</v>
      </c>
      <c r="N131">
        <v>168</v>
      </c>
      <c r="O131">
        <v>49336936.936936937</v>
      </c>
      <c r="P131">
        <v>41098309.009009011</v>
      </c>
      <c r="Q131">
        <v>316</v>
      </c>
      <c r="R131">
        <v>248</v>
      </c>
      <c r="S131">
        <v>118411909.009009</v>
      </c>
      <c r="T131">
        <v>117601986.48648648</v>
      </c>
      <c r="U131">
        <v>53903286.48648648</v>
      </c>
      <c r="V131">
        <v>39519729.729729727</v>
      </c>
      <c r="W131">
        <v>11062.653846151999</v>
      </c>
      <c r="X131">
        <v>10851.653846155001</v>
      </c>
    </row>
    <row r="132" spans="1:24">
      <c r="A132" s="7" t="s">
        <v>826</v>
      </c>
      <c r="B132" s="13" t="s">
        <v>827</v>
      </c>
      <c r="C132">
        <v>824892015.29380476</v>
      </c>
      <c r="D132">
        <v>828462835.54149795</v>
      </c>
      <c r="E132">
        <v>1918243.2432432449</v>
      </c>
      <c r="F132">
        <v>679279.27927928104</v>
      </c>
      <c r="G132">
        <v>186</v>
      </c>
      <c r="H132">
        <v>316</v>
      </c>
      <c r="I132">
        <v>17</v>
      </c>
      <c r="J132">
        <v>22</v>
      </c>
      <c r="M132">
        <v>506</v>
      </c>
      <c r="N132">
        <v>678</v>
      </c>
      <c r="O132">
        <v>25457657.657657653</v>
      </c>
      <c r="P132">
        <v>39736036.036036037</v>
      </c>
      <c r="Q132">
        <v>285</v>
      </c>
      <c r="R132">
        <v>715</v>
      </c>
      <c r="S132">
        <v>216371561.26126125</v>
      </c>
      <c r="T132">
        <v>220652833.33333331</v>
      </c>
      <c r="U132">
        <v>24239369.369369369</v>
      </c>
      <c r="V132">
        <v>36203063.063063063</v>
      </c>
      <c r="W132">
        <v>22511.461538459</v>
      </c>
      <c r="X132">
        <v>23137.961538469001</v>
      </c>
    </row>
    <row r="133" spans="1:24">
      <c r="A133" s="7" t="s">
        <v>828</v>
      </c>
      <c r="B133" s="13" t="s">
        <v>829</v>
      </c>
      <c r="C133">
        <v>651172005.43515885</v>
      </c>
      <c r="D133">
        <v>597048099.22602916</v>
      </c>
      <c r="E133">
        <v>93209667.567567572</v>
      </c>
      <c r="F133">
        <v>103076925.22522524</v>
      </c>
      <c r="G133">
        <v>367</v>
      </c>
      <c r="H133">
        <v>429</v>
      </c>
      <c r="I133">
        <v>24</v>
      </c>
      <c r="J133">
        <v>33</v>
      </c>
      <c r="M133">
        <v>467</v>
      </c>
      <c r="N133">
        <v>552</v>
      </c>
      <c r="O133">
        <v>101872976.57657658</v>
      </c>
      <c r="P133">
        <v>128152522.52252254</v>
      </c>
      <c r="Q133">
        <v>262</v>
      </c>
      <c r="R133">
        <v>490</v>
      </c>
      <c r="S133">
        <v>196218372.97297296</v>
      </c>
      <c r="T133">
        <v>189422651.35135135</v>
      </c>
      <c r="U133">
        <v>75483376.576576576</v>
      </c>
      <c r="V133">
        <v>94996216.216216221</v>
      </c>
      <c r="W133">
        <v>26472.692307679001</v>
      </c>
      <c r="X133">
        <v>26371.653846148001</v>
      </c>
    </row>
    <row r="134" spans="1:24">
      <c r="A134" s="7" t="s">
        <v>830</v>
      </c>
      <c r="B134" s="13" t="s">
        <v>831</v>
      </c>
      <c r="C134">
        <v>26332959.026520446</v>
      </c>
      <c r="D134">
        <v>28028713.798422676</v>
      </c>
      <c r="E134">
        <v>9009.0090090100002</v>
      </c>
      <c r="F134">
        <v>416216.21621621598</v>
      </c>
      <c r="G134">
        <v>5</v>
      </c>
      <c r="H134">
        <v>4</v>
      </c>
      <c r="I134">
        <v>0</v>
      </c>
      <c r="J134">
        <v>0</v>
      </c>
      <c r="M134">
        <v>8</v>
      </c>
      <c r="N134">
        <v>5</v>
      </c>
      <c r="O134">
        <v>6187387.3873873875</v>
      </c>
      <c r="P134">
        <v>5955855.855855857</v>
      </c>
      <c r="Q134">
        <v>5</v>
      </c>
      <c r="R134">
        <v>24</v>
      </c>
      <c r="S134">
        <v>6219378.3783783782</v>
      </c>
      <c r="T134">
        <v>6691509.0090090092</v>
      </c>
      <c r="U134">
        <v>4932792.7927927943</v>
      </c>
      <c r="V134">
        <v>4817747.7477477482</v>
      </c>
      <c r="W134">
        <v>1002.961538453</v>
      </c>
      <c r="X134">
        <v>1038.961538457</v>
      </c>
    </row>
    <row r="135" spans="1:24">
      <c r="A135" s="7" t="s">
        <v>832</v>
      </c>
      <c r="B135" s="13" t="s">
        <v>833</v>
      </c>
      <c r="C135">
        <v>64558736.212337084</v>
      </c>
      <c r="D135">
        <v>69599999.812338933</v>
      </c>
      <c r="E135">
        <v>542465.76576576603</v>
      </c>
      <c r="F135">
        <v>62966.666666668003</v>
      </c>
      <c r="G135">
        <v>15</v>
      </c>
      <c r="H135">
        <v>20</v>
      </c>
      <c r="I135">
        <v>1</v>
      </c>
      <c r="J135">
        <v>3</v>
      </c>
      <c r="K135">
        <v>1</v>
      </c>
      <c r="M135">
        <v>23</v>
      </c>
      <c r="N135">
        <v>37</v>
      </c>
      <c r="O135">
        <v>1429859.4594594599</v>
      </c>
      <c r="P135">
        <v>5022468.4684684686</v>
      </c>
      <c r="Q135">
        <v>6</v>
      </c>
      <c r="R135">
        <v>30</v>
      </c>
      <c r="S135">
        <v>16941054.054054055</v>
      </c>
      <c r="T135">
        <v>19992252.252252251</v>
      </c>
      <c r="U135">
        <v>1274234.234234235</v>
      </c>
      <c r="V135">
        <v>5581351.3513513515</v>
      </c>
      <c r="W135">
        <v>1225.4615384599999</v>
      </c>
      <c r="X135">
        <v>1260.730769235</v>
      </c>
    </row>
    <row r="136" spans="1:24">
      <c r="A136" s="7" t="s">
        <v>835</v>
      </c>
      <c r="B136" s="13" t="s">
        <v>663</v>
      </c>
      <c r="C136">
        <v>67137165.083596975</v>
      </c>
      <c r="D136">
        <v>67132499.690628305</v>
      </c>
      <c r="E136">
        <v>26576.576576577001</v>
      </c>
      <c r="G136">
        <v>4</v>
      </c>
      <c r="H136">
        <v>5</v>
      </c>
      <c r="I136">
        <v>4</v>
      </c>
      <c r="J136">
        <v>3</v>
      </c>
      <c r="M136">
        <v>26</v>
      </c>
      <c r="N136">
        <v>34</v>
      </c>
      <c r="O136">
        <v>15727567.567567568</v>
      </c>
      <c r="P136">
        <v>20245945.945945945</v>
      </c>
      <c r="Q136">
        <v>40</v>
      </c>
      <c r="R136">
        <v>72</v>
      </c>
      <c r="S136">
        <v>32189252.252252251</v>
      </c>
      <c r="T136">
        <v>31320009.009009011</v>
      </c>
      <c r="U136">
        <v>16136936.936936935</v>
      </c>
      <c r="V136">
        <v>19649549.549549546</v>
      </c>
      <c r="W136">
        <v>1293.884615386</v>
      </c>
      <c r="X136">
        <v>1347.769230767</v>
      </c>
    </row>
    <row r="137" spans="1:24">
      <c r="A137" s="7" t="s">
        <v>836</v>
      </c>
      <c r="B137" s="13" t="s">
        <v>837</v>
      </c>
      <c r="C137">
        <v>115103057.66101572</v>
      </c>
      <c r="D137">
        <v>111220495.33075035</v>
      </c>
      <c r="E137">
        <v>1113963.963963964</v>
      </c>
      <c r="F137">
        <v>1062162.1621621631</v>
      </c>
      <c r="G137">
        <v>34</v>
      </c>
      <c r="H137">
        <v>29</v>
      </c>
      <c r="I137">
        <v>3</v>
      </c>
      <c r="J137">
        <v>3</v>
      </c>
      <c r="M137">
        <v>53</v>
      </c>
      <c r="N137">
        <v>163</v>
      </c>
      <c r="O137">
        <v>10462702.702702701</v>
      </c>
      <c r="P137">
        <v>11629189.189189188</v>
      </c>
      <c r="Q137">
        <v>65</v>
      </c>
      <c r="R137">
        <v>27</v>
      </c>
      <c r="S137">
        <v>30111337.837837838</v>
      </c>
      <c r="T137">
        <v>28467290.990990989</v>
      </c>
      <c r="U137">
        <v>9712882.8828828838</v>
      </c>
      <c r="V137">
        <v>10648331.531531533</v>
      </c>
      <c r="W137">
        <v>2582.1538461560003</v>
      </c>
      <c r="X137">
        <v>2681.1923076989997</v>
      </c>
    </row>
    <row r="138" spans="1:24">
      <c r="A138" s="7" t="s">
        <v>838</v>
      </c>
      <c r="B138" s="13" t="s">
        <v>837</v>
      </c>
      <c r="C138">
        <v>57168495.23618</v>
      </c>
      <c r="D138">
        <v>56804728.841307096</v>
      </c>
      <c r="E138">
        <v>11261.261261262</v>
      </c>
      <c r="F138">
        <v>37837.837837838</v>
      </c>
      <c r="G138">
        <v>17</v>
      </c>
      <c r="H138">
        <v>16</v>
      </c>
      <c r="I138">
        <v>1</v>
      </c>
      <c r="J138">
        <v>0</v>
      </c>
      <c r="M138">
        <v>21</v>
      </c>
      <c r="N138">
        <v>24</v>
      </c>
      <c r="O138">
        <v>3211261.2612612601</v>
      </c>
      <c r="P138">
        <v>3136756.756756756</v>
      </c>
      <c r="Q138">
        <v>43</v>
      </c>
      <c r="R138">
        <v>17</v>
      </c>
      <c r="S138">
        <v>11232891.891891893</v>
      </c>
      <c r="T138">
        <v>11957636.036036037</v>
      </c>
      <c r="U138">
        <v>2436756.756756756</v>
      </c>
      <c r="V138">
        <v>2050450.450450449</v>
      </c>
      <c r="W138">
        <v>1603.9230769199999</v>
      </c>
      <c r="X138">
        <v>1659.499999997</v>
      </c>
    </row>
    <row r="139" spans="1:24">
      <c r="A139" s="7" t="s">
        <v>839</v>
      </c>
      <c r="B139" s="13" t="s">
        <v>840</v>
      </c>
      <c r="C139">
        <v>615109352.73927069</v>
      </c>
      <c r="D139">
        <v>607044668.07361078</v>
      </c>
      <c r="E139">
        <v>1330140392.7927928</v>
      </c>
      <c r="F139">
        <v>990589955.85585594</v>
      </c>
      <c r="G139">
        <v>33</v>
      </c>
      <c r="H139">
        <v>33</v>
      </c>
      <c r="I139">
        <v>21</v>
      </c>
      <c r="J139">
        <v>18</v>
      </c>
      <c r="M139">
        <v>180</v>
      </c>
      <c r="N139">
        <v>158</v>
      </c>
      <c r="O139">
        <v>87006756.756756753</v>
      </c>
      <c r="P139">
        <v>70947139.639639631</v>
      </c>
      <c r="Q139">
        <v>325</v>
      </c>
      <c r="R139">
        <v>387</v>
      </c>
      <c r="S139">
        <v>204191935.13513517</v>
      </c>
      <c r="T139">
        <v>208933990.990991</v>
      </c>
      <c r="U139">
        <v>66848989.189189181</v>
      </c>
      <c r="V139">
        <v>72299639.639639646</v>
      </c>
      <c r="W139">
        <v>10128.346153834</v>
      </c>
      <c r="X139">
        <v>10475.73076923</v>
      </c>
    </row>
    <row r="140" spans="1:24">
      <c r="A140" s="7" t="s">
        <v>841</v>
      </c>
      <c r="B140" s="13" t="s">
        <v>842</v>
      </c>
      <c r="C140">
        <v>77192945.993966311</v>
      </c>
      <c r="D140">
        <v>72451836.084655523</v>
      </c>
      <c r="E140">
        <v>900.900900901</v>
      </c>
      <c r="F140">
        <v>4504.5045045050001</v>
      </c>
      <c r="G140">
        <v>13</v>
      </c>
      <c r="H140">
        <v>4</v>
      </c>
      <c r="I140">
        <v>0</v>
      </c>
      <c r="J140">
        <v>1</v>
      </c>
      <c r="M140">
        <v>19</v>
      </c>
      <c r="N140">
        <v>12</v>
      </c>
      <c r="O140">
        <v>12979729.729729731</v>
      </c>
      <c r="P140">
        <v>5758558.5585585581</v>
      </c>
      <c r="Q140">
        <v>2</v>
      </c>
      <c r="R140">
        <v>23</v>
      </c>
      <c r="S140">
        <v>21911545.045045048</v>
      </c>
      <c r="T140">
        <v>21490500</v>
      </c>
      <c r="U140">
        <v>12940540.540540541</v>
      </c>
      <c r="V140">
        <v>5759459.4594594613</v>
      </c>
      <c r="W140">
        <v>1477.4615384620001</v>
      </c>
      <c r="X140">
        <v>1459.7307692280001</v>
      </c>
    </row>
    <row r="141" spans="1:24">
      <c r="A141" s="7" t="s">
        <v>843</v>
      </c>
      <c r="B141" s="13" t="s">
        <v>844</v>
      </c>
      <c r="C141">
        <v>1037793887.545706</v>
      </c>
      <c r="D141">
        <v>1025110054.7070024</v>
      </c>
      <c r="E141">
        <v>937387.38738739002</v>
      </c>
      <c r="F141">
        <v>566666.66666667303</v>
      </c>
      <c r="G141">
        <v>433</v>
      </c>
      <c r="H141">
        <v>308</v>
      </c>
      <c r="I141">
        <v>28</v>
      </c>
      <c r="J141">
        <v>27</v>
      </c>
      <c r="M141">
        <v>648</v>
      </c>
      <c r="N141">
        <v>432</v>
      </c>
      <c r="O141">
        <v>69064505.405405417</v>
      </c>
      <c r="P141">
        <v>70138738.738738731</v>
      </c>
      <c r="Q141">
        <v>866</v>
      </c>
      <c r="R141">
        <v>523</v>
      </c>
      <c r="S141">
        <v>310900772.97297299</v>
      </c>
      <c r="T141">
        <v>327053101.8018018</v>
      </c>
      <c r="U141">
        <v>63352836.036036037</v>
      </c>
      <c r="V141">
        <v>66376709.909909904</v>
      </c>
      <c r="W141">
        <v>28376.653846157998</v>
      </c>
      <c r="X141">
        <v>29014.615384610999</v>
      </c>
    </row>
    <row r="142" spans="1:24">
      <c r="A142" s="7" t="s">
        <v>845</v>
      </c>
      <c r="B142" s="13" t="s">
        <v>846</v>
      </c>
      <c r="C142">
        <v>150700883.50029585</v>
      </c>
      <c r="D142">
        <v>156291406.66823819</v>
      </c>
      <c r="E142">
        <v>25838738.738738742</v>
      </c>
      <c r="F142">
        <v>70628828.828828827</v>
      </c>
      <c r="G142">
        <v>62</v>
      </c>
      <c r="H142">
        <v>60</v>
      </c>
      <c r="I142">
        <v>8</v>
      </c>
      <c r="J142">
        <v>10</v>
      </c>
      <c r="M142">
        <v>80</v>
      </c>
      <c r="N142">
        <v>120</v>
      </c>
      <c r="O142">
        <v>16213513.513513517</v>
      </c>
      <c r="P142">
        <v>16894144.144144144</v>
      </c>
      <c r="Q142">
        <v>338</v>
      </c>
      <c r="R142">
        <v>188</v>
      </c>
      <c r="S142">
        <v>37027860.360360354</v>
      </c>
      <c r="T142">
        <v>38183189.189189181</v>
      </c>
      <c r="U142">
        <v>12702072.072072072</v>
      </c>
      <c r="V142">
        <v>8021351.3513513505</v>
      </c>
      <c r="W142">
        <v>6288</v>
      </c>
      <c r="X142">
        <v>5983.5384615439998</v>
      </c>
    </row>
    <row r="143" spans="1:24">
      <c r="A143" s="7" t="s">
        <v>847</v>
      </c>
      <c r="B143" s="13" t="s">
        <v>848</v>
      </c>
      <c r="C143">
        <v>911909284.99053025</v>
      </c>
      <c r="D143">
        <v>888929303.76954484</v>
      </c>
      <c r="E143">
        <v>5138063.0630630618</v>
      </c>
      <c r="F143">
        <v>2492792.7927927938</v>
      </c>
      <c r="G143">
        <v>359</v>
      </c>
      <c r="H143">
        <v>208</v>
      </c>
      <c r="I143">
        <v>20</v>
      </c>
      <c r="J143">
        <v>16</v>
      </c>
      <c r="K143">
        <v>5</v>
      </c>
      <c r="M143">
        <v>564</v>
      </c>
      <c r="N143">
        <v>488</v>
      </c>
      <c r="O143">
        <v>42030630.630630627</v>
      </c>
      <c r="P143">
        <v>531903747.74774778</v>
      </c>
      <c r="Q143">
        <v>474</v>
      </c>
      <c r="R143">
        <v>547</v>
      </c>
      <c r="S143">
        <v>330273256.75675678</v>
      </c>
      <c r="T143">
        <v>343445272.07207203</v>
      </c>
      <c r="U143">
        <v>34899369.369369365</v>
      </c>
      <c r="V143">
        <v>210378807.2072072</v>
      </c>
      <c r="W143">
        <v>23786.230769230999</v>
      </c>
      <c r="X143">
        <v>24267.807692303999</v>
      </c>
    </row>
    <row r="144" spans="1:24">
      <c r="A144" s="7" t="s">
        <v>849</v>
      </c>
      <c r="B144" s="13" t="s">
        <v>850</v>
      </c>
      <c r="C144">
        <v>409090844.08781612</v>
      </c>
      <c r="D144">
        <v>421727571.27980983</v>
      </c>
      <c r="E144">
        <v>711711.71171171195</v>
      </c>
      <c r="F144">
        <v>159234.234234234</v>
      </c>
      <c r="G144">
        <v>137</v>
      </c>
      <c r="H144">
        <v>54</v>
      </c>
      <c r="I144">
        <v>6</v>
      </c>
      <c r="J144">
        <v>13</v>
      </c>
      <c r="K144">
        <v>7</v>
      </c>
      <c r="M144">
        <v>293</v>
      </c>
      <c r="N144">
        <v>241</v>
      </c>
      <c r="O144">
        <v>34880630.630630635</v>
      </c>
      <c r="P144">
        <v>43315315.315315321</v>
      </c>
      <c r="Q144">
        <v>591</v>
      </c>
      <c r="R144">
        <v>600</v>
      </c>
      <c r="S144">
        <v>76858842.342342347</v>
      </c>
      <c r="T144">
        <v>81091301.801801801</v>
      </c>
      <c r="U144">
        <v>33678288.288288288</v>
      </c>
      <c r="V144">
        <v>50206936.936936945</v>
      </c>
      <c r="W144">
        <v>8419.4999999850006</v>
      </c>
      <c r="X144">
        <v>8584.6923076860003</v>
      </c>
    </row>
    <row r="145" spans="1:24">
      <c r="A145" s="7" t="s">
        <v>851</v>
      </c>
      <c r="B145" s="13" t="s">
        <v>852</v>
      </c>
      <c r="C145">
        <v>231233504.09035206</v>
      </c>
      <c r="D145">
        <v>211841958.40867445</v>
      </c>
      <c r="E145">
        <v>4666396.3963963976</v>
      </c>
      <c r="F145">
        <v>818018.01801802299</v>
      </c>
      <c r="G145">
        <v>71</v>
      </c>
      <c r="H145">
        <v>49</v>
      </c>
      <c r="I145">
        <v>8</v>
      </c>
      <c r="J145">
        <v>5</v>
      </c>
      <c r="M145">
        <v>88</v>
      </c>
      <c r="N145">
        <v>63</v>
      </c>
      <c r="O145">
        <v>106265765.76576577</v>
      </c>
      <c r="P145">
        <v>51318648.648648642</v>
      </c>
      <c r="Q145">
        <v>395</v>
      </c>
      <c r="R145">
        <v>184</v>
      </c>
      <c r="S145">
        <v>75370043.243243247</v>
      </c>
      <c r="T145">
        <v>83863362.16216217</v>
      </c>
      <c r="U145">
        <v>43051711.711711705</v>
      </c>
      <c r="V145">
        <v>45829819.819819815</v>
      </c>
      <c r="W145">
        <v>4049.9230769260002</v>
      </c>
      <c r="X145">
        <v>4030.3846153889999</v>
      </c>
    </row>
    <row r="146" spans="1:24">
      <c r="A146" s="7" t="s">
        <v>51</v>
      </c>
      <c r="B146" s="13" t="s">
        <v>853</v>
      </c>
      <c r="C146">
        <v>246244710.90855223</v>
      </c>
      <c r="D146">
        <v>250794465.46733862</v>
      </c>
      <c r="E146">
        <v>2944612.6126126139</v>
      </c>
      <c r="F146">
        <v>1237387.3873873909</v>
      </c>
      <c r="G146">
        <v>45</v>
      </c>
      <c r="H146">
        <v>38</v>
      </c>
      <c r="I146">
        <v>3</v>
      </c>
      <c r="J146">
        <v>3</v>
      </c>
      <c r="K146">
        <v>2</v>
      </c>
      <c r="M146">
        <v>100</v>
      </c>
      <c r="N146">
        <v>68</v>
      </c>
      <c r="O146">
        <v>30932000</v>
      </c>
      <c r="P146">
        <v>34739279.279279277</v>
      </c>
      <c r="Q146">
        <v>165</v>
      </c>
      <c r="R146">
        <v>243</v>
      </c>
      <c r="S146">
        <v>82867094.594594598</v>
      </c>
      <c r="T146">
        <v>82775400.9009009</v>
      </c>
      <c r="U146">
        <v>28803063.063063063</v>
      </c>
      <c r="V146">
        <v>43467477.477477476</v>
      </c>
      <c r="W146">
        <v>6878.7692307750003</v>
      </c>
      <c r="X146">
        <v>6851.4230769209998</v>
      </c>
    </row>
    <row r="147" spans="1:24">
      <c r="A147" s="7" t="s">
        <v>53</v>
      </c>
      <c r="B147" s="13" t="s">
        <v>853</v>
      </c>
      <c r="C147">
        <v>399871221.01862097</v>
      </c>
      <c r="D147">
        <v>447617164.06344581</v>
      </c>
      <c r="E147">
        <v>93344262.162162155</v>
      </c>
      <c r="F147">
        <v>873423.42342342704</v>
      </c>
      <c r="G147">
        <v>364</v>
      </c>
      <c r="H147">
        <v>83</v>
      </c>
      <c r="I147">
        <v>8</v>
      </c>
      <c r="J147">
        <v>6</v>
      </c>
      <c r="K147">
        <v>5</v>
      </c>
      <c r="M147">
        <v>620</v>
      </c>
      <c r="N147">
        <v>137</v>
      </c>
      <c r="O147">
        <v>75940990.990990996</v>
      </c>
      <c r="P147">
        <v>143035225.22522521</v>
      </c>
      <c r="Q147">
        <v>312</v>
      </c>
      <c r="R147">
        <v>418</v>
      </c>
      <c r="S147">
        <v>128334993.6936937</v>
      </c>
      <c r="T147">
        <v>117697763.96396396</v>
      </c>
      <c r="U147">
        <v>99334935.135135129</v>
      </c>
      <c r="V147">
        <v>90067727.927927941</v>
      </c>
      <c r="W147">
        <v>8507.0384615430012</v>
      </c>
      <c r="X147">
        <v>8765.6538461460004</v>
      </c>
    </row>
    <row r="148" spans="1:24">
      <c r="A148" s="7" t="s">
        <v>54</v>
      </c>
      <c r="B148" s="13" t="s">
        <v>853</v>
      </c>
      <c r="C148">
        <v>193263805.19947708</v>
      </c>
      <c r="D148">
        <v>208307192.71012595</v>
      </c>
      <c r="E148">
        <v>112882882.88288289</v>
      </c>
      <c r="F148">
        <v>21593063.063063066</v>
      </c>
      <c r="G148">
        <v>265</v>
      </c>
      <c r="H148">
        <v>22</v>
      </c>
      <c r="I148">
        <v>4</v>
      </c>
      <c r="J148">
        <v>3</v>
      </c>
      <c r="K148">
        <v>2</v>
      </c>
      <c r="M148">
        <v>450</v>
      </c>
      <c r="N148">
        <v>47</v>
      </c>
      <c r="O148">
        <v>24120720.72072072</v>
      </c>
      <c r="P148">
        <v>27297477.477477469</v>
      </c>
      <c r="Q148">
        <v>158</v>
      </c>
      <c r="R148">
        <v>162</v>
      </c>
      <c r="S148">
        <v>68031232.432432428</v>
      </c>
      <c r="T148">
        <v>65651361.261261269</v>
      </c>
      <c r="U148">
        <v>27605675.675675675</v>
      </c>
      <c r="V148">
        <v>16724414.414414413</v>
      </c>
      <c r="W148">
        <v>3796.2307692290001</v>
      </c>
      <c r="X148">
        <v>3858.115384616</v>
      </c>
    </row>
    <row r="149" spans="1:24">
      <c r="A149" s="7" t="s">
        <v>854</v>
      </c>
      <c r="B149" s="13" t="s">
        <v>855</v>
      </c>
      <c r="C149">
        <v>321628694.80243587</v>
      </c>
      <c r="D149">
        <v>320635625.45037752</v>
      </c>
      <c r="E149">
        <v>3389459.4594594599</v>
      </c>
      <c r="F149">
        <v>337162.16216216201</v>
      </c>
      <c r="G149">
        <v>40</v>
      </c>
      <c r="H149">
        <v>70</v>
      </c>
      <c r="I149">
        <v>4</v>
      </c>
      <c r="J149">
        <v>4</v>
      </c>
      <c r="M149">
        <v>59</v>
      </c>
      <c r="N149">
        <v>115</v>
      </c>
      <c r="O149">
        <v>53652252.252252251</v>
      </c>
      <c r="P149">
        <v>59378227.927927934</v>
      </c>
      <c r="Q149">
        <v>51</v>
      </c>
      <c r="R149">
        <v>51</v>
      </c>
      <c r="S149">
        <v>94370014.414414406</v>
      </c>
      <c r="T149">
        <v>97337964.864864856</v>
      </c>
      <c r="U149">
        <v>52990000</v>
      </c>
      <c r="V149">
        <v>63822972.972972974</v>
      </c>
      <c r="W149">
        <v>5256.5384615419998</v>
      </c>
      <c r="X149">
        <v>5364.6153846199995</v>
      </c>
    </row>
    <row r="150" spans="1:24">
      <c r="A150" s="7" t="s">
        <v>856</v>
      </c>
      <c r="B150" s="13" t="s">
        <v>855</v>
      </c>
      <c r="C150">
        <v>337585031.79498535</v>
      </c>
      <c r="D150">
        <v>331011902.04109669</v>
      </c>
      <c r="E150">
        <v>2710360.3603603598</v>
      </c>
      <c r="F150">
        <v>389864.86486486602</v>
      </c>
      <c r="G150">
        <v>46</v>
      </c>
      <c r="H150">
        <v>63</v>
      </c>
      <c r="I150">
        <v>4</v>
      </c>
      <c r="J150">
        <v>3</v>
      </c>
      <c r="K150">
        <v>1</v>
      </c>
      <c r="M150">
        <v>456</v>
      </c>
      <c r="N150">
        <v>159</v>
      </c>
      <c r="O150">
        <v>56098738.738738745</v>
      </c>
      <c r="P150">
        <v>61029369.369369373</v>
      </c>
      <c r="Q150">
        <v>565</v>
      </c>
      <c r="R150">
        <v>113</v>
      </c>
      <c r="S150">
        <v>102047619.81981982</v>
      </c>
      <c r="T150">
        <v>99657333.333333343</v>
      </c>
      <c r="U150">
        <v>59665315.315315306</v>
      </c>
      <c r="V150">
        <v>56621801.801801801</v>
      </c>
      <c r="W150">
        <v>5185.5384615399998</v>
      </c>
      <c r="X150">
        <v>5313.2307692320001</v>
      </c>
    </row>
    <row r="151" spans="1:24">
      <c r="A151" s="7" t="s">
        <v>857</v>
      </c>
      <c r="B151" s="13" t="s">
        <v>855</v>
      </c>
      <c r="C151">
        <v>380151215.35626966</v>
      </c>
      <c r="D151">
        <v>384069168.48929799</v>
      </c>
      <c r="E151">
        <v>378407653.15315318</v>
      </c>
      <c r="F151">
        <v>26520675.675675686</v>
      </c>
      <c r="G151">
        <v>170</v>
      </c>
      <c r="H151">
        <v>314</v>
      </c>
      <c r="I151">
        <v>10</v>
      </c>
      <c r="J151">
        <v>9</v>
      </c>
      <c r="M151">
        <v>889</v>
      </c>
      <c r="N151">
        <v>400</v>
      </c>
      <c r="O151">
        <v>84411711.71171172</v>
      </c>
      <c r="P151">
        <v>116746666.66666666</v>
      </c>
      <c r="Q151">
        <v>289</v>
      </c>
      <c r="R151">
        <v>317</v>
      </c>
      <c r="S151">
        <v>131071189.1891892</v>
      </c>
      <c r="T151">
        <v>138807108.1081081</v>
      </c>
      <c r="U151">
        <v>85678108.108108103</v>
      </c>
      <c r="V151">
        <v>114213423.42342342</v>
      </c>
      <c r="W151">
        <v>5851.2692307670004</v>
      </c>
      <c r="X151">
        <v>6004.7307692310005</v>
      </c>
    </row>
    <row r="152" spans="1:24">
      <c r="A152" s="7" t="s">
        <v>858</v>
      </c>
      <c r="B152" s="13" t="s">
        <v>859</v>
      </c>
      <c r="C152">
        <v>169986016.49016953</v>
      </c>
      <c r="D152">
        <v>164621824.59607536</v>
      </c>
      <c r="E152">
        <v>6048200.0000000009</v>
      </c>
      <c r="F152">
        <v>1903936.936936938</v>
      </c>
      <c r="G152">
        <v>38</v>
      </c>
      <c r="H152">
        <v>56</v>
      </c>
      <c r="I152">
        <v>1</v>
      </c>
      <c r="J152">
        <v>2</v>
      </c>
      <c r="M152">
        <v>40</v>
      </c>
      <c r="N152">
        <v>61</v>
      </c>
      <c r="O152">
        <v>118708702.70270269</v>
      </c>
      <c r="P152">
        <v>140153589.18918917</v>
      </c>
      <c r="Q152">
        <v>15</v>
      </c>
      <c r="R152">
        <v>75</v>
      </c>
      <c r="S152">
        <v>44950765.765765764</v>
      </c>
      <c r="T152">
        <v>48010959.459459454</v>
      </c>
      <c r="U152">
        <v>116483063.06306307</v>
      </c>
      <c r="V152">
        <v>117456306.3063063</v>
      </c>
      <c r="W152">
        <v>3223.499999996</v>
      </c>
      <c r="X152">
        <v>3340.2307692280001</v>
      </c>
    </row>
    <row r="153" spans="1:24">
      <c r="A153" s="7" t="s">
        <v>860</v>
      </c>
      <c r="B153" s="13" t="s">
        <v>861</v>
      </c>
      <c r="C153">
        <v>361414974.37237263</v>
      </c>
      <c r="D153">
        <v>338029870.24515152</v>
      </c>
      <c r="E153">
        <v>3437837.83783784</v>
      </c>
      <c r="F153">
        <v>1408108.1081081119</v>
      </c>
      <c r="G153">
        <v>103</v>
      </c>
      <c r="H153">
        <v>121</v>
      </c>
      <c r="I153">
        <v>8</v>
      </c>
      <c r="J153">
        <v>16</v>
      </c>
      <c r="M153">
        <v>121</v>
      </c>
      <c r="N153">
        <v>142</v>
      </c>
      <c r="O153">
        <v>48188378.378378384</v>
      </c>
      <c r="P153">
        <v>21735945.945945948</v>
      </c>
      <c r="Q153">
        <v>116</v>
      </c>
      <c r="R153">
        <v>197</v>
      </c>
      <c r="S153">
        <v>104307094.5945946</v>
      </c>
      <c r="T153">
        <v>108571013.51351351</v>
      </c>
      <c r="U153">
        <v>34707387.387387387</v>
      </c>
      <c r="V153">
        <v>21982612.612612613</v>
      </c>
      <c r="W153">
        <v>7700.9615384689996</v>
      </c>
      <c r="X153">
        <v>8075.8076923070003</v>
      </c>
    </row>
    <row r="154" spans="1:24">
      <c r="A154" s="7" t="s">
        <v>862</v>
      </c>
      <c r="B154" s="13" t="s">
        <v>863</v>
      </c>
      <c r="C154">
        <v>46447097.160059556</v>
      </c>
      <c r="D154">
        <v>46880733.897858165</v>
      </c>
      <c r="F154">
        <v>900.900900901</v>
      </c>
      <c r="G154">
        <v>1</v>
      </c>
      <c r="H154">
        <v>2</v>
      </c>
      <c r="I154">
        <v>0</v>
      </c>
      <c r="J154">
        <v>0</v>
      </c>
      <c r="M154">
        <v>18</v>
      </c>
      <c r="N154">
        <v>5</v>
      </c>
      <c r="O154">
        <v>7840540.5405405397</v>
      </c>
      <c r="P154">
        <v>7409909.9099099096</v>
      </c>
      <c r="R154">
        <v>13</v>
      </c>
      <c r="S154">
        <v>16443860.36036036</v>
      </c>
      <c r="T154">
        <v>16611220.720720721</v>
      </c>
      <c r="U154">
        <v>7018018.0180180185</v>
      </c>
      <c r="V154">
        <v>6680810.8108108109</v>
      </c>
      <c r="W154">
        <v>619.53846153699999</v>
      </c>
      <c r="X154">
        <v>668.961538464</v>
      </c>
    </row>
    <row r="155" spans="1:24">
      <c r="A155" s="7" t="s">
        <v>864</v>
      </c>
      <c r="B155" s="13" t="s">
        <v>865</v>
      </c>
      <c r="C155">
        <v>2118317227.2544765</v>
      </c>
      <c r="D155">
        <v>1900588971.4139237</v>
      </c>
      <c r="E155">
        <v>5537702.7027027039</v>
      </c>
      <c r="F155">
        <v>505963.963963966</v>
      </c>
      <c r="G155">
        <v>369</v>
      </c>
      <c r="H155">
        <v>266</v>
      </c>
      <c r="I155">
        <v>19</v>
      </c>
      <c r="J155">
        <v>20</v>
      </c>
      <c r="K155">
        <v>21</v>
      </c>
      <c r="M155">
        <v>908</v>
      </c>
      <c r="N155">
        <v>599</v>
      </c>
      <c r="O155">
        <v>106522972.97297296</v>
      </c>
      <c r="P155">
        <v>108001049.54954955</v>
      </c>
      <c r="Q155">
        <v>326</v>
      </c>
      <c r="R155">
        <v>768</v>
      </c>
      <c r="S155">
        <v>327949890.09009004</v>
      </c>
      <c r="T155">
        <v>304627013.51351351</v>
      </c>
      <c r="U155">
        <v>97620270.270270258</v>
      </c>
      <c r="V155">
        <v>108236126.12612613</v>
      </c>
      <c r="W155">
        <v>38062.846153851002</v>
      </c>
      <c r="X155">
        <v>39247.538461518998</v>
      </c>
    </row>
    <row r="156" spans="1:24">
      <c r="A156" s="7" t="s">
        <v>866</v>
      </c>
      <c r="B156" s="13" t="s">
        <v>867</v>
      </c>
      <c r="C156">
        <v>569563964.33132851</v>
      </c>
      <c r="D156">
        <v>562569464.50516927</v>
      </c>
      <c r="E156">
        <v>1693693.6936936949</v>
      </c>
      <c r="F156">
        <v>2040990.9909909919</v>
      </c>
      <c r="G156">
        <v>380</v>
      </c>
      <c r="H156">
        <v>242</v>
      </c>
      <c r="I156">
        <v>11</v>
      </c>
      <c r="J156">
        <v>7</v>
      </c>
      <c r="K156">
        <v>1</v>
      </c>
      <c r="M156">
        <v>521</v>
      </c>
      <c r="N156">
        <v>306</v>
      </c>
      <c r="O156">
        <v>57703567.567567565</v>
      </c>
      <c r="P156">
        <v>300205810.8108108</v>
      </c>
      <c r="Q156">
        <v>186</v>
      </c>
      <c r="R156">
        <v>192</v>
      </c>
      <c r="S156">
        <v>144109583.78378376</v>
      </c>
      <c r="T156">
        <v>141284696.3963964</v>
      </c>
      <c r="U156">
        <v>55455135.135135137</v>
      </c>
      <c r="V156">
        <v>292491081.08108109</v>
      </c>
      <c r="W156">
        <v>16193.461538457001</v>
      </c>
      <c r="X156">
        <v>16881.653846148001</v>
      </c>
    </row>
    <row r="157" spans="1:24">
      <c r="A157" s="7" t="s">
        <v>868</v>
      </c>
      <c r="B157" s="13" t="s">
        <v>869</v>
      </c>
      <c r="C157">
        <v>213948842.6138272</v>
      </c>
      <c r="D157">
        <v>225158725.19248736</v>
      </c>
      <c r="E157">
        <v>23272881.081081081</v>
      </c>
      <c r="F157">
        <v>557657.65765765903</v>
      </c>
      <c r="G157">
        <v>66</v>
      </c>
      <c r="H157">
        <v>87</v>
      </c>
      <c r="I157">
        <v>6</v>
      </c>
      <c r="J157">
        <v>10</v>
      </c>
      <c r="K157">
        <v>1</v>
      </c>
      <c r="M157">
        <v>78</v>
      </c>
      <c r="N157">
        <v>120</v>
      </c>
      <c r="O157">
        <v>36154907.20720721</v>
      </c>
      <c r="P157">
        <v>16965765.765765768</v>
      </c>
      <c r="Q157">
        <v>25</v>
      </c>
      <c r="R157">
        <v>8</v>
      </c>
      <c r="S157">
        <v>58404948.648648642</v>
      </c>
      <c r="T157">
        <v>62366469.369369365</v>
      </c>
      <c r="U157">
        <v>14568828.828828834</v>
      </c>
      <c r="V157">
        <v>14729909.909909911</v>
      </c>
      <c r="W157">
        <v>4805.999999998</v>
      </c>
      <c r="X157">
        <v>4783.2692307710004</v>
      </c>
    </row>
    <row r="158" spans="1:24">
      <c r="A158" s="7" t="s">
        <v>870</v>
      </c>
      <c r="B158" s="13" t="s">
        <v>663</v>
      </c>
      <c r="C158">
        <v>37551710.403903961</v>
      </c>
      <c r="D158">
        <v>35138536.826088756</v>
      </c>
      <c r="E158">
        <v>277477.47747747699</v>
      </c>
      <c r="G158">
        <v>7</v>
      </c>
      <c r="H158">
        <v>6</v>
      </c>
      <c r="I158">
        <v>0</v>
      </c>
      <c r="J158">
        <v>3</v>
      </c>
      <c r="M158">
        <v>9</v>
      </c>
      <c r="N158">
        <v>8</v>
      </c>
      <c r="O158">
        <v>1493693.693693693</v>
      </c>
      <c r="P158">
        <v>3426126.126126125</v>
      </c>
      <c r="Q158">
        <v>15</v>
      </c>
      <c r="R158">
        <v>49</v>
      </c>
      <c r="S158">
        <v>5661545.0450450452</v>
      </c>
      <c r="T158">
        <v>5046738.738738738</v>
      </c>
      <c r="U158">
        <v>1701981.981981982</v>
      </c>
      <c r="V158">
        <v>3630000</v>
      </c>
      <c r="W158">
        <v>758.38461538000001</v>
      </c>
      <c r="X158">
        <v>649.50000000099999</v>
      </c>
    </row>
    <row r="159" spans="1:24">
      <c r="A159" s="7" t="s">
        <v>871</v>
      </c>
      <c r="B159" s="13" t="s">
        <v>872</v>
      </c>
      <c r="C159">
        <v>245655587.39633024</v>
      </c>
      <c r="D159">
        <v>239928035.09968674</v>
      </c>
      <c r="E159">
        <v>2631531.5315315318</v>
      </c>
      <c r="F159">
        <v>63063.063063064998</v>
      </c>
      <c r="G159">
        <v>45</v>
      </c>
      <c r="H159">
        <v>72</v>
      </c>
      <c r="I159">
        <v>7</v>
      </c>
      <c r="J159">
        <v>6</v>
      </c>
      <c r="K159">
        <v>1</v>
      </c>
      <c r="M159">
        <v>56</v>
      </c>
      <c r="N159">
        <v>106</v>
      </c>
      <c r="O159">
        <v>31794594.594594598</v>
      </c>
      <c r="P159">
        <v>41223873.873873875</v>
      </c>
      <c r="Q159">
        <v>30</v>
      </c>
      <c r="R159">
        <v>18</v>
      </c>
      <c r="S159">
        <v>95197106.306306303</v>
      </c>
      <c r="T159">
        <v>95681513.513513505</v>
      </c>
      <c r="U159">
        <v>28915315.315315317</v>
      </c>
      <c r="V159">
        <v>34637027.027027026</v>
      </c>
      <c r="W159">
        <v>3632.1538461549999</v>
      </c>
      <c r="X159">
        <v>3713.3461538430001</v>
      </c>
    </row>
    <row r="160" spans="1:24">
      <c r="A160" s="7" t="s">
        <v>873</v>
      </c>
      <c r="B160" s="13" t="s">
        <v>663</v>
      </c>
      <c r="C160">
        <v>26150228.840542361</v>
      </c>
      <c r="D160">
        <v>27090940.412835725</v>
      </c>
      <c r="F160">
        <v>10810.810810810999</v>
      </c>
      <c r="G160">
        <v>4</v>
      </c>
      <c r="H160">
        <v>13</v>
      </c>
      <c r="I160">
        <v>1</v>
      </c>
      <c r="J160">
        <v>1</v>
      </c>
      <c r="M160">
        <v>6</v>
      </c>
      <c r="N160">
        <v>15</v>
      </c>
      <c r="O160">
        <v>135135.135135135</v>
      </c>
      <c r="P160">
        <v>521621.62162162201</v>
      </c>
      <c r="Q160">
        <v>5</v>
      </c>
      <c r="R160">
        <v>3</v>
      </c>
      <c r="S160">
        <v>6685995.4954954963</v>
      </c>
      <c r="T160">
        <v>8682572.072072072</v>
      </c>
      <c r="U160">
        <v>403153.15315315302</v>
      </c>
      <c r="V160">
        <v>4293783.7837837832</v>
      </c>
      <c r="W160">
        <v>868.61538461700002</v>
      </c>
      <c r="X160">
        <v>852.88461538699994</v>
      </c>
    </row>
    <row r="161" spans="1:24">
      <c r="A161" s="7" t="s">
        <v>55</v>
      </c>
      <c r="B161" s="13" t="s">
        <v>874</v>
      </c>
      <c r="C161">
        <v>335873514.04759556</v>
      </c>
      <c r="D161">
        <v>326415094.61639673</v>
      </c>
      <c r="E161">
        <v>59459.459459459002</v>
      </c>
      <c r="F161">
        <v>1814414.4144144149</v>
      </c>
      <c r="G161">
        <v>81</v>
      </c>
      <c r="H161">
        <v>71</v>
      </c>
      <c r="I161">
        <v>1</v>
      </c>
      <c r="J161">
        <v>1</v>
      </c>
      <c r="K161">
        <v>1</v>
      </c>
      <c r="M161">
        <v>117</v>
      </c>
      <c r="N161">
        <v>95</v>
      </c>
      <c r="O161">
        <v>9239639.6396396402</v>
      </c>
      <c r="P161">
        <v>6418918.9189189197</v>
      </c>
      <c r="R161">
        <v>10</v>
      </c>
      <c r="S161">
        <v>56373099.099099092</v>
      </c>
      <c r="T161">
        <v>54960333.333333336</v>
      </c>
      <c r="U161">
        <v>8103243.2432432426</v>
      </c>
      <c r="V161">
        <v>5681801.8018018017</v>
      </c>
      <c r="W161">
        <v>6308.7307692269997</v>
      </c>
      <c r="X161">
        <v>6510.9615384569997</v>
      </c>
    </row>
    <row r="162" spans="1:24">
      <c r="A162" s="7" t="s">
        <v>875</v>
      </c>
      <c r="B162" s="13" t="s">
        <v>782</v>
      </c>
      <c r="C162">
        <v>200483962.86281008</v>
      </c>
      <c r="D162">
        <v>214972669.11814016</v>
      </c>
      <c r="E162">
        <v>3070720.7207207228</v>
      </c>
      <c r="F162">
        <v>96568064.864864871</v>
      </c>
      <c r="G162">
        <v>25</v>
      </c>
      <c r="H162">
        <v>48</v>
      </c>
      <c r="I162">
        <v>1</v>
      </c>
      <c r="J162">
        <v>4</v>
      </c>
      <c r="K162">
        <v>2</v>
      </c>
      <c r="M162">
        <v>28</v>
      </c>
      <c r="N162">
        <v>57</v>
      </c>
      <c r="O162">
        <v>41219414.414414421</v>
      </c>
      <c r="P162">
        <v>47869504.504504502</v>
      </c>
      <c r="Q162">
        <v>150</v>
      </c>
      <c r="R162">
        <v>112</v>
      </c>
      <c r="S162">
        <v>23761630.630630627</v>
      </c>
      <c r="T162">
        <v>27492189.189189188</v>
      </c>
      <c r="U162">
        <v>30035765.765765764</v>
      </c>
      <c r="V162">
        <v>40019189.189189188</v>
      </c>
      <c r="W162">
        <v>3555.2307692280001</v>
      </c>
      <c r="X162">
        <v>3677.384615386</v>
      </c>
    </row>
    <row r="163" spans="1:24">
      <c r="A163" s="7" t="s">
        <v>876</v>
      </c>
      <c r="B163" s="13" t="s">
        <v>877</v>
      </c>
      <c r="C163">
        <v>47786342.725735068</v>
      </c>
      <c r="D163">
        <v>50006543.519884676</v>
      </c>
      <c r="E163">
        <v>38738.738738740998</v>
      </c>
      <c r="F163">
        <v>23423.423423425</v>
      </c>
      <c r="G163">
        <v>5</v>
      </c>
      <c r="H163">
        <v>5</v>
      </c>
      <c r="I163">
        <v>4</v>
      </c>
      <c r="J163">
        <v>2</v>
      </c>
      <c r="M163">
        <v>6</v>
      </c>
      <c r="N163">
        <v>6</v>
      </c>
      <c r="O163">
        <v>5117477.4774774779</v>
      </c>
      <c r="P163">
        <v>5204504.5045045055</v>
      </c>
      <c r="Q163">
        <v>47</v>
      </c>
      <c r="R163">
        <v>12</v>
      </c>
      <c r="S163">
        <v>10171018.018018017</v>
      </c>
      <c r="T163">
        <v>10370162.162162162</v>
      </c>
      <c r="U163">
        <v>5143963.963963964</v>
      </c>
      <c r="V163">
        <v>5182162.1621621624</v>
      </c>
      <c r="W163">
        <v>1016.76923077</v>
      </c>
      <c r="X163">
        <v>935.07692308000003</v>
      </c>
    </row>
    <row r="164" spans="1:24">
      <c r="A164" s="7" t="s">
        <v>878</v>
      </c>
      <c r="B164" s="13" t="s">
        <v>879</v>
      </c>
      <c r="C164">
        <v>4954746.3423406174</v>
      </c>
      <c r="D164">
        <v>4270761.6019713851</v>
      </c>
      <c r="E164">
        <v>6531.5315315309999</v>
      </c>
      <c r="F164">
        <v>900.900900901</v>
      </c>
      <c r="G164">
        <v>1</v>
      </c>
      <c r="I164">
        <v>1</v>
      </c>
      <c r="M164">
        <v>1</v>
      </c>
      <c r="O164">
        <v>1187612.612612613</v>
      </c>
      <c r="P164">
        <v>1388288.2882882871</v>
      </c>
      <c r="Q164">
        <v>20</v>
      </c>
      <c r="S164">
        <v>1489396.396396396</v>
      </c>
      <c r="T164">
        <v>1522279.2792792788</v>
      </c>
      <c r="U164">
        <v>787117.11711711704</v>
      </c>
      <c r="V164">
        <v>717297.29729729705</v>
      </c>
      <c r="W164">
        <v>137.26923077200001</v>
      </c>
      <c r="X164">
        <v>142.80769230600001</v>
      </c>
    </row>
    <row r="165" spans="1:24">
      <c r="A165" s="7" t="s">
        <v>57</v>
      </c>
      <c r="B165" s="13" t="s">
        <v>58</v>
      </c>
      <c r="C165">
        <v>148374307.00776023</v>
      </c>
      <c r="D165">
        <v>158186725.04429406</v>
      </c>
      <c r="E165">
        <v>369369.36936937098</v>
      </c>
      <c r="F165">
        <v>223963.963963966</v>
      </c>
      <c r="G165">
        <v>46</v>
      </c>
      <c r="H165">
        <v>32</v>
      </c>
      <c r="I165">
        <v>8</v>
      </c>
      <c r="J165">
        <v>1</v>
      </c>
      <c r="K165">
        <v>2</v>
      </c>
      <c r="M165">
        <v>97</v>
      </c>
      <c r="N165">
        <v>54</v>
      </c>
      <c r="O165">
        <v>14971171.17117117</v>
      </c>
      <c r="P165">
        <v>17184324.324324321</v>
      </c>
      <c r="Q165">
        <v>408</v>
      </c>
      <c r="R165">
        <v>107</v>
      </c>
      <c r="S165">
        <v>68103842.342342347</v>
      </c>
      <c r="T165">
        <v>70546090.090090096</v>
      </c>
      <c r="U165">
        <v>16080720.72072072</v>
      </c>
      <c r="V165">
        <v>12431441.441441439</v>
      </c>
      <c r="W165">
        <v>3627.8076923070003</v>
      </c>
      <c r="X165">
        <v>3940.499999999</v>
      </c>
    </row>
    <row r="166" spans="1:24">
      <c r="A166" s="7" t="s">
        <v>880</v>
      </c>
      <c r="B166" s="13" t="s">
        <v>881</v>
      </c>
      <c r="C166">
        <v>185153795.72808981</v>
      </c>
      <c r="D166">
        <v>184413630.03373533</v>
      </c>
      <c r="E166">
        <v>13998198.198198197</v>
      </c>
      <c r="F166">
        <v>2763063.0630630678</v>
      </c>
      <c r="G166">
        <v>53</v>
      </c>
      <c r="H166">
        <v>117</v>
      </c>
      <c r="I166">
        <v>3</v>
      </c>
      <c r="J166">
        <v>3</v>
      </c>
      <c r="M166">
        <v>131</v>
      </c>
      <c r="N166">
        <v>150</v>
      </c>
      <c r="O166">
        <v>26359459.459459458</v>
      </c>
      <c r="P166">
        <v>27794166.666666664</v>
      </c>
      <c r="Q166">
        <v>13</v>
      </c>
      <c r="R166">
        <v>192</v>
      </c>
      <c r="S166">
        <v>65038153.153153151</v>
      </c>
      <c r="T166">
        <v>68479328.828828827</v>
      </c>
      <c r="U166">
        <v>24762072.07207207</v>
      </c>
      <c r="V166">
        <v>24944234.234234232</v>
      </c>
      <c r="W166">
        <v>3393.2307692260001</v>
      </c>
      <c r="X166">
        <v>3458.8076923029998</v>
      </c>
    </row>
    <row r="167" spans="1:24">
      <c r="A167" s="7" t="s">
        <v>882</v>
      </c>
      <c r="B167" s="13" t="s">
        <v>883</v>
      </c>
      <c r="C167">
        <v>5204829.2826952543</v>
      </c>
      <c r="D167">
        <v>5287190.4892725619</v>
      </c>
      <c r="E167">
        <v>1375000</v>
      </c>
      <c r="F167">
        <v>900900.90090090095</v>
      </c>
      <c r="G167">
        <v>4</v>
      </c>
      <c r="H167">
        <v>3</v>
      </c>
      <c r="M167">
        <v>4</v>
      </c>
      <c r="N167">
        <v>4</v>
      </c>
      <c r="S167">
        <v>782027.02702702698</v>
      </c>
      <c r="T167">
        <v>768846.84684684698</v>
      </c>
      <c r="W167">
        <v>84.884615382000007</v>
      </c>
      <c r="X167">
        <v>147.99999999900001</v>
      </c>
    </row>
    <row r="168" spans="1:24">
      <c r="A168" s="7" t="s">
        <v>884</v>
      </c>
      <c r="B168" s="13" t="s">
        <v>881</v>
      </c>
      <c r="C168">
        <v>1804067.426393108</v>
      </c>
      <c r="D168">
        <v>2085859.3902747249</v>
      </c>
      <c r="F168">
        <v>11711.711711712</v>
      </c>
      <c r="G168">
        <v>1</v>
      </c>
      <c r="H168">
        <v>1</v>
      </c>
      <c r="J168">
        <v>0</v>
      </c>
      <c r="M168">
        <v>10</v>
      </c>
      <c r="N168">
        <v>2</v>
      </c>
      <c r="O168">
        <v>722972.97297297302</v>
      </c>
      <c r="P168">
        <v>1533423.423423423</v>
      </c>
      <c r="R168">
        <v>4</v>
      </c>
      <c r="S168">
        <v>347315.31531531602</v>
      </c>
      <c r="T168">
        <v>398756.75675675704</v>
      </c>
      <c r="U168">
        <v>756756.75675675704</v>
      </c>
      <c r="V168">
        <v>1569999.9999999991</v>
      </c>
      <c r="W168">
        <v>282.03846154199999</v>
      </c>
      <c r="X168">
        <v>280.26923076899999</v>
      </c>
    </row>
    <row r="169" spans="1:24">
      <c r="A169" s="7" t="s">
        <v>885</v>
      </c>
      <c r="B169" s="13" t="s">
        <v>886</v>
      </c>
      <c r="C169">
        <v>146157022.68875933</v>
      </c>
      <c r="D169">
        <v>151118044.85299066</v>
      </c>
      <c r="E169">
        <v>454054.05405405402</v>
      </c>
      <c r="F169">
        <v>435135.13513513497</v>
      </c>
      <c r="G169">
        <v>73</v>
      </c>
      <c r="H169">
        <v>80</v>
      </c>
      <c r="I169">
        <v>0</v>
      </c>
      <c r="J169">
        <v>1</v>
      </c>
      <c r="M169">
        <v>103</v>
      </c>
      <c r="N169">
        <v>160</v>
      </c>
      <c r="O169">
        <v>765315.31531531503</v>
      </c>
      <c r="P169">
        <v>10093693.693693692</v>
      </c>
      <c r="Q169">
        <v>8</v>
      </c>
      <c r="S169">
        <v>42913301.801801801</v>
      </c>
      <c r="T169">
        <v>44776738.738738731</v>
      </c>
      <c r="U169">
        <v>535135.13513513503</v>
      </c>
      <c r="V169">
        <v>10821621.62162162</v>
      </c>
      <c r="W169">
        <v>2493.3461538450001</v>
      </c>
      <c r="X169">
        <v>2739.8076923050003</v>
      </c>
    </row>
    <row r="170" spans="1:24">
      <c r="A170" s="7" t="s">
        <v>887</v>
      </c>
      <c r="B170" s="13" t="s">
        <v>888</v>
      </c>
      <c r="C170">
        <v>286321176.76622862</v>
      </c>
      <c r="D170">
        <v>288767195.26941723</v>
      </c>
      <c r="E170">
        <v>2126396.3963963981</v>
      </c>
      <c r="F170">
        <v>216216.21621622099</v>
      </c>
      <c r="G170">
        <v>56</v>
      </c>
      <c r="H170">
        <v>57</v>
      </c>
      <c r="I170">
        <v>4</v>
      </c>
      <c r="J170">
        <v>4</v>
      </c>
      <c r="M170">
        <v>69</v>
      </c>
      <c r="N170">
        <v>67</v>
      </c>
      <c r="O170">
        <v>31591261.261261262</v>
      </c>
      <c r="P170">
        <v>33075675.675675675</v>
      </c>
      <c r="Q170">
        <v>98</v>
      </c>
      <c r="R170">
        <v>96</v>
      </c>
      <c r="S170">
        <v>80116261.261261269</v>
      </c>
      <c r="T170">
        <v>78230198.198198199</v>
      </c>
      <c r="U170">
        <v>33612792.79279279</v>
      </c>
      <c r="V170">
        <v>33443963.963963967</v>
      </c>
      <c r="W170">
        <v>4871.6923076929997</v>
      </c>
      <c r="X170">
        <v>5360.384615383</v>
      </c>
    </row>
    <row r="171" spans="1:24">
      <c r="A171" s="7" t="s">
        <v>889</v>
      </c>
      <c r="B171" s="13" t="s">
        <v>890</v>
      </c>
      <c r="C171">
        <v>86118438.418302551</v>
      </c>
      <c r="D171">
        <v>87390492.646897972</v>
      </c>
      <c r="E171">
        <v>15315.315315316</v>
      </c>
      <c r="F171">
        <v>6306.3063063070003</v>
      </c>
      <c r="G171">
        <v>36</v>
      </c>
      <c r="H171">
        <v>45</v>
      </c>
      <c r="I171">
        <v>0</v>
      </c>
      <c r="J171">
        <v>1</v>
      </c>
      <c r="M171">
        <v>40</v>
      </c>
      <c r="N171">
        <v>52</v>
      </c>
      <c r="O171">
        <v>290990.99099099205</v>
      </c>
      <c r="P171">
        <v>1310810.8108108121</v>
      </c>
      <c r="R171">
        <v>41</v>
      </c>
      <c r="S171">
        <v>15404189.18918919</v>
      </c>
      <c r="T171">
        <v>16432788.28828829</v>
      </c>
      <c r="U171">
        <v>309909.90990991</v>
      </c>
      <c r="V171">
        <v>1290090.0900900911</v>
      </c>
      <c r="W171">
        <v>3890.1923076880003</v>
      </c>
      <c r="X171">
        <v>3995.384615385</v>
      </c>
    </row>
    <row r="172" spans="1:24">
      <c r="A172" s="7" t="s">
        <v>59</v>
      </c>
      <c r="B172" s="13" t="s">
        <v>891</v>
      </c>
      <c r="C172">
        <v>606101333.18545938</v>
      </c>
      <c r="D172">
        <v>629376760.95780182</v>
      </c>
      <c r="E172">
        <v>728558.55855856801</v>
      </c>
      <c r="F172">
        <v>219819.819819825</v>
      </c>
      <c r="G172">
        <v>59</v>
      </c>
      <c r="H172">
        <v>39</v>
      </c>
      <c r="I172">
        <v>19</v>
      </c>
      <c r="J172">
        <v>4</v>
      </c>
      <c r="M172">
        <v>72</v>
      </c>
      <c r="N172">
        <v>69</v>
      </c>
      <c r="O172">
        <v>23396846.846846852</v>
      </c>
      <c r="P172">
        <v>20529189.189189196</v>
      </c>
      <c r="Q172">
        <v>32</v>
      </c>
      <c r="R172">
        <v>279</v>
      </c>
      <c r="S172">
        <v>60864554.054054052</v>
      </c>
      <c r="T172">
        <v>65890126.126126125</v>
      </c>
      <c r="U172">
        <v>23260270.270270273</v>
      </c>
      <c r="V172">
        <v>20366216.216216218</v>
      </c>
      <c r="W172">
        <v>9980.3076923009994</v>
      </c>
      <c r="X172">
        <v>9920.3076923040007</v>
      </c>
    </row>
    <row r="173" spans="1:24">
      <c r="A173" s="7" t="s">
        <v>892</v>
      </c>
      <c r="B173" s="13" t="s">
        <v>893</v>
      </c>
      <c r="C173">
        <v>261793459.14378679</v>
      </c>
      <c r="D173">
        <v>231302489.71527159</v>
      </c>
      <c r="E173">
        <v>1448130.630630631</v>
      </c>
      <c r="F173">
        <v>183333.33333333299</v>
      </c>
      <c r="G173">
        <v>66</v>
      </c>
      <c r="H173">
        <v>72</v>
      </c>
      <c r="I173">
        <v>1</v>
      </c>
      <c r="J173">
        <v>5</v>
      </c>
      <c r="M173">
        <v>129</v>
      </c>
      <c r="N173">
        <v>160</v>
      </c>
      <c r="O173">
        <v>21805675.675675675</v>
      </c>
      <c r="P173">
        <v>16404741.441441447</v>
      </c>
      <c r="Q173">
        <v>235</v>
      </c>
      <c r="R173">
        <v>233</v>
      </c>
      <c r="S173">
        <v>50734806.30630631</v>
      </c>
      <c r="T173">
        <v>49901518.018018022</v>
      </c>
      <c r="U173">
        <v>25328558.558558561</v>
      </c>
      <c r="V173">
        <v>16701621.621621624</v>
      </c>
      <c r="W173">
        <v>9450.2307692239992</v>
      </c>
      <c r="X173">
        <v>9305.6153846090001</v>
      </c>
    </row>
    <row r="174" spans="1:24">
      <c r="A174" s="7" t="s">
        <v>61</v>
      </c>
      <c r="B174" s="13" t="s">
        <v>48</v>
      </c>
      <c r="C174">
        <v>333669177.41020083</v>
      </c>
      <c r="D174">
        <v>310953349.62790358</v>
      </c>
      <c r="E174">
        <v>561144.144144146</v>
      </c>
      <c r="F174">
        <v>1033333.333333338</v>
      </c>
      <c r="G174">
        <v>198</v>
      </c>
      <c r="H174">
        <v>50</v>
      </c>
      <c r="I174">
        <v>5</v>
      </c>
      <c r="J174">
        <v>6</v>
      </c>
      <c r="K174">
        <v>1</v>
      </c>
      <c r="M174">
        <v>442</v>
      </c>
      <c r="N174">
        <v>61</v>
      </c>
      <c r="O174">
        <v>49426729.729729734</v>
      </c>
      <c r="P174">
        <v>124409647.74774775</v>
      </c>
      <c r="Q174">
        <v>108</v>
      </c>
      <c r="R174">
        <v>200</v>
      </c>
      <c r="S174">
        <v>121831945.94594595</v>
      </c>
      <c r="T174">
        <v>114948040.54054053</v>
      </c>
      <c r="U174">
        <v>54445585.585585579</v>
      </c>
      <c r="V174">
        <v>112952115.31531532</v>
      </c>
      <c r="W174">
        <v>5751.5384615379999</v>
      </c>
      <c r="X174">
        <v>5769.6923076900002</v>
      </c>
    </row>
    <row r="175" spans="1:24">
      <c r="A175" s="7" t="s">
        <v>62</v>
      </c>
      <c r="B175" s="13" t="s">
        <v>48</v>
      </c>
      <c r="C175">
        <v>334416675.97061849</v>
      </c>
      <c r="D175">
        <v>318406015.68027461</v>
      </c>
      <c r="E175">
        <v>1476576.576576577</v>
      </c>
      <c r="F175">
        <v>2031981.981981985</v>
      </c>
      <c r="G175">
        <v>37</v>
      </c>
      <c r="H175">
        <v>44</v>
      </c>
      <c r="I175">
        <v>1</v>
      </c>
      <c r="J175">
        <v>4</v>
      </c>
      <c r="M175">
        <v>41</v>
      </c>
      <c r="N175">
        <v>52</v>
      </c>
      <c r="O175">
        <v>69648468.468468457</v>
      </c>
      <c r="P175">
        <v>84624181.081081077</v>
      </c>
      <c r="Q175">
        <v>45</v>
      </c>
      <c r="R175">
        <v>82</v>
      </c>
      <c r="S175">
        <v>108188626.12612613</v>
      </c>
      <c r="T175">
        <v>116838797.2972973</v>
      </c>
      <c r="U175">
        <v>72409189.189189196</v>
      </c>
      <c r="V175">
        <v>70508108.108108103</v>
      </c>
      <c r="W175">
        <v>5561.4615384609997</v>
      </c>
      <c r="X175">
        <v>5542.3076923070003</v>
      </c>
    </row>
    <row r="176" spans="1:24">
      <c r="A176" s="7" t="s">
        <v>63</v>
      </c>
      <c r="B176" s="13" t="s">
        <v>64</v>
      </c>
      <c r="C176">
        <v>569710018.1108284</v>
      </c>
      <c r="D176">
        <v>574989726.10111189</v>
      </c>
      <c r="E176">
        <v>323198.19819819799</v>
      </c>
      <c r="F176">
        <v>1626216.2162162189</v>
      </c>
      <c r="G176">
        <v>89</v>
      </c>
      <c r="H176">
        <v>138</v>
      </c>
      <c r="I176">
        <v>4</v>
      </c>
      <c r="J176">
        <v>11</v>
      </c>
      <c r="M176">
        <v>191</v>
      </c>
      <c r="N176">
        <v>265</v>
      </c>
      <c r="O176">
        <v>68701126.126126125</v>
      </c>
      <c r="P176">
        <v>112451801.8018018</v>
      </c>
      <c r="Q176">
        <v>95</v>
      </c>
      <c r="R176">
        <v>717</v>
      </c>
      <c r="S176">
        <v>227425900.9009009</v>
      </c>
      <c r="T176">
        <v>243638135.13513511</v>
      </c>
      <c r="U176">
        <v>73099459.459459454</v>
      </c>
      <c r="V176">
        <v>110760946.84684685</v>
      </c>
      <c r="W176">
        <v>10095.384615384999</v>
      </c>
      <c r="X176">
        <v>10103.923076924</v>
      </c>
    </row>
    <row r="177" spans="1:24">
      <c r="A177" s="7" t="s">
        <v>894</v>
      </c>
      <c r="B177" s="13" t="s">
        <v>879</v>
      </c>
      <c r="C177">
        <v>33077180.485752828</v>
      </c>
      <c r="D177">
        <v>32203672.145307049</v>
      </c>
      <c r="E177">
        <v>17657.657657658001</v>
      </c>
      <c r="F177">
        <v>3603.603603604</v>
      </c>
      <c r="G177">
        <v>3</v>
      </c>
      <c r="H177">
        <v>4</v>
      </c>
      <c r="I177">
        <v>4</v>
      </c>
      <c r="J177">
        <v>0</v>
      </c>
      <c r="M177">
        <v>55</v>
      </c>
      <c r="N177">
        <v>9</v>
      </c>
      <c r="O177">
        <v>1943333.333333333</v>
      </c>
      <c r="P177">
        <v>2571171.1711711707</v>
      </c>
      <c r="Q177">
        <v>15</v>
      </c>
      <c r="R177">
        <v>10</v>
      </c>
      <c r="S177">
        <v>6284144.1441441448</v>
      </c>
      <c r="T177">
        <v>7196939.6396396393</v>
      </c>
      <c r="U177">
        <v>690090.09009009192</v>
      </c>
      <c r="V177">
        <v>706846.84684684605</v>
      </c>
      <c r="W177">
        <v>594.34615384699998</v>
      </c>
      <c r="X177">
        <v>530.03846153899997</v>
      </c>
    </row>
    <row r="178" spans="1:24">
      <c r="A178" s="7" t="s">
        <v>895</v>
      </c>
      <c r="B178" s="13" t="s">
        <v>896</v>
      </c>
      <c r="C178">
        <v>62155600.5900269</v>
      </c>
      <c r="D178">
        <v>49051041.649621092</v>
      </c>
      <c r="E178">
        <v>381981.98198198201</v>
      </c>
      <c r="F178">
        <v>138738.73873873899</v>
      </c>
      <c r="G178">
        <v>18</v>
      </c>
      <c r="H178">
        <v>19</v>
      </c>
      <c r="I178">
        <v>2</v>
      </c>
      <c r="J178">
        <v>2</v>
      </c>
      <c r="M178">
        <v>54</v>
      </c>
      <c r="N178">
        <v>36</v>
      </c>
      <c r="O178">
        <v>10285585.585585585</v>
      </c>
      <c r="P178">
        <v>13493783.783783782</v>
      </c>
      <c r="Q178">
        <v>46</v>
      </c>
      <c r="R178">
        <v>25</v>
      </c>
      <c r="S178">
        <v>26808274.774774775</v>
      </c>
      <c r="T178">
        <v>23576382.882882886</v>
      </c>
      <c r="U178">
        <v>13214324.324324321</v>
      </c>
      <c r="V178">
        <v>14427297.297297297</v>
      </c>
      <c r="W178">
        <v>1704.7692307699999</v>
      </c>
      <c r="X178">
        <v>1672.19230769</v>
      </c>
    </row>
    <row r="179" spans="1:24">
      <c r="A179" s="7" t="s">
        <v>65</v>
      </c>
      <c r="B179" s="13" t="s">
        <v>66</v>
      </c>
      <c r="C179">
        <v>195714143.69402692</v>
      </c>
      <c r="D179">
        <v>196181151.99840349</v>
      </c>
      <c r="E179">
        <v>14093243.243243244</v>
      </c>
      <c r="F179">
        <v>17383558.558558561</v>
      </c>
      <c r="G179">
        <v>93</v>
      </c>
      <c r="H179">
        <v>85</v>
      </c>
      <c r="I179">
        <v>4</v>
      </c>
      <c r="J179">
        <v>5</v>
      </c>
      <c r="M179">
        <v>107</v>
      </c>
      <c r="N179">
        <v>106</v>
      </c>
      <c r="O179">
        <v>34278738.738738731</v>
      </c>
      <c r="P179">
        <v>36019234.234234236</v>
      </c>
      <c r="Q179">
        <v>107</v>
      </c>
      <c r="R179">
        <v>199</v>
      </c>
      <c r="S179">
        <v>50566265.765765771</v>
      </c>
      <c r="T179">
        <v>51644693.693693697</v>
      </c>
      <c r="U179">
        <v>21783873.873873875</v>
      </c>
      <c r="V179">
        <v>28405585.585585587</v>
      </c>
      <c r="W179">
        <v>3563.1923076889998</v>
      </c>
      <c r="X179">
        <v>3826.615384615</v>
      </c>
    </row>
    <row r="180" spans="1:24">
      <c r="A180" s="7" t="s">
        <v>897</v>
      </c>
      <c r="B180" s="13" t="s">
        <v>898</v>
      </c>
      <c r="C180">
        <v>1048867439.7141552</v>
      </c>
      <c r="D180">
        <v>915961979.5834291</v>
      </c>
      <c r="E180">
        <v>6486418.9189189216</v>
      </c>
      <c r="F180">
        <v>1438571.1711711709</v>
      </c>
      <c r="G180">
        <v>171</v>
      </c>
      <c r="H180">
        <v>158</v>
      </c>
      <c r="I180">
        <v>9</v>
      </c>
      <c r="J180">
        <v>8</v>
      </c>
      <c r="K180">
        <v>13</v>
      </c>
      <c r="M180">
        <v>401</v>
      </c>
      <c r="N180">
        <v>362</v>
      </c>
      <c r="O180">
        <v>55622162.16216217</v>
      </c>
      <c r="P180">
        <v>89753628.828828841</v>
      </c>
      <c r="Q180">
        <v>198</v>
      </c>
      <c r="R180">
        <v>397</v>
      </c>
      <c r="S180">
        <v>139521355.85585585</v>
      </c>
      <c r="T180">
        <v>126149918.91891891</v>
      </c>
      <c r="U180">
        <v>51071801.801801801</v>
      </c>
      <c r="V180">
        <v>88593603.603603601</v>
      </c>
      <c r="W180">
        <v>22402.269230769001</v>
      </c>
      <c r="X180">
        <v>21987.538461538999</v>
      </c>
    </row>
    <row r="181" spans="1:24">
      <c r="A181" s="7" t="s">
        <v>899</v>
      </c>
      <c r="B181" s="13" t="s">
        <v>900</v>
      </c>
      <c r="C181">
        <v>604342764.0659883</v>
      </c>
      <c r="D181">
        <v>614486928.23426342</v>
      </c>
      <c r="E181">
        <v>3759909.9099099119</v>
      </c>
      <c r="F181">
        <v>2331198.1981982011</v>
      </c>
      <c r="G181">
        <v>119</v>
      </c>
      <c r="H181">
        <v>89</v>
      </c>
      <c r="I181">
        <v>11</v>
      </c>
      <c r="J181">
        <v>13</v>
      </c>
      <c r="M181">
        <v>202</v>
      </c>
      <c r="N181">
        <v>174</v>
      </c>
      <c r="O181">
        <v>124784242.34234235</v>
      </c>
      <c r="P181">
        <v>126916171.17117117</v>
      </c>
      <c r="Q181">
        <v>257</v>
      </c>
      <c r="R181">
        <v>530</v>
      </c>
      <c r="S181">
        <v>91670797.297297299</v>
      </c>
      <c r="T181">
        <v>98805699.0990991</v>
      </c>
      <c r="U181">
        <v>157638558.55855855</v>
      </c>
      <c r="V181">
        <v>79784861.261261255</v>
      </c>
      <c r="W181">
        <v>16496.076923081</v>
      </c>
      <c r="X181">
        <v>15783.923076919</v>
      </c>
    </row>
    <row r="182" spans="1:24">
      <c r="A182" s="7" t="s">
        <v>901</v>
      </c>
      <c r="B182" s="13" t="s">
        <v>902</v>
      </c>
      <c r="C182">
        <v>117673456.53223671</v>
      </c>
      <c r="D182">
        <v>113426709.28818607</v>
      </c>
      <c r="E182">
        <v>563063.06306306296</v>
      </c>
      <c r="F182">
        <v>49109.009009009998</v>
      </c>
      <c r="G182">
        <v>26</v>
      </c>
      <c r="H182">
        <v>20</v>
      </c>
      <c r="I182">
        <v>2</v>
      </c>
      <c r="J182">
        <v>2</v>
      </c>
      <c r="M182">
        <v>58</v>
      </c>
      <c r="N182">
        <v>51</v>
      </c>
      <c r="O182">
        <v>22066846.846846849</v>
      </c>
      <c r="P182">
        <v>16296779.279279277</v>
      </c>
      <c r="Q182">
        <v>110</v>
      </c>
      <c r="R182">
        <v>47</v>
      </c>
      <c r="S182">
        <v>35303963.963963971</v>
      </c>
      <c r="T182">
        <v>39984382.882882878</v>
      </c>
      <c r="U182">
        <v>17063063.063063063</v>
      </c>
      <c r="V182">
        <v>20219459.459459461</v>
      </c>
      <c r="W182">
        <v>4247.1923076900002</v>
      </c>
      <c r="X182">
        <v>4420.9230769219994</v>
      </c>
    </row>
    <row r="183" spans="1:24">
      <c r="A183" s="7" t="s">
        <v>903</v>
      </c>
      <c r="B183" s="13" t="s">
        <v>896</v>
      </c>
      <c r="C183">
        <v>912352.69552050694</v>
      </c>
      <c r="D183">
        <v>763661.078689032</v>
      </c>
      <c r="G183">
        <v>3</v>
      </c>
      <c r="H183">
        <v>1</v>
      </c>
      <c r="M183">
        <v>3</v>
      </c>
      <c r="N183">
        <v>1</v>
      </c>
      <c r="S183">
        <v>335360.360360361</v>
      </c>
      <c r="T183">
        <v>491486.48648648598</v>
      </c>
      <c r="W183">
        <v>137.42307692099999</v>
      </c>
      <c r="X183">
        <v>145.73076922499999</v>
      </c>
    </row>
    <row r="184" spans="1:24">
      <c r="A184" s="7" t="s">
        <v>67</v>
      </c>
      <c r="B184" s="13" t="s">
        <v>68</v>
      </c>
      <c r="C184">
        <v>22786775.467114605</v>
      </c>
      <c r="D184">
        <v>22514371.842547767</v>
      </c>
      <c r="E184">
        <v>9459.4594594600003</v>
      </c>
      <c r="F184">
        <v>25675.675675676001</v>
      </c>
      <c r="G184">
        <v>3</v>
      </c>
      <c r="H184">
        <v>3</v>
      </c>
      <c r="I184">
        <v>0</v>
      </c>
      <c r="J184">
        <v>0</v>
      </c>
      <c r="M184">
        <v>5</v>
      </c>
      <c r="N184">
        <v>5</v>
      </c>
      <c r="O184">
        <v>781531.53153153101</v>
      </c>
      <c r="P184">
        <v>819819.81981981895</v>
      </c>
      <c r="Q184">
        <v>13</v>
      </c>
      <c r="R184">
        <v>2</v>
      </c>
      <c r="S184">
        <v>5749801.8018018017</v>
      </c>
      <c r="T184">
        <v>4335837.8378378376</v>
      </c>
      <c r="U184">
        <v>1414414.4144144151</v>
      </c>
      <c r="V184">
        <v>760540.54054054001</v>
      </c>
      <c r="W184">
        <v>699.76923076399999</v>
      </c>
      <c r="X184">
        <v>739.07692307299999</v>
      </c>
    </row>
    <row r="185" spans="1:24">
      <c r="A185" s="7" t="s">
        <v>905</v>
      </c>
      <c r="B185" s="13" t="s">
        <v>898</v>
      </c>
      <c r="C185">
        <v>1105671479.9299605</v>
      </c>
      <c r="D185">
        <v>1035971208.6048129</v>
      </c>
      <c r="E185">
        <v>22415923.423423424</v>
      </c>
      <c r="F185">
        <v>1666963.963963965</v>
      </c>
      <c r="G185">
        <v>140</v>
      </c>
      <c r="H185">
        <v>145</v>
      </c>
      <c r="I185">
        <v>8</v>
      </c>
      <c r="J185">
        <v>13</v>
      </c>
      <c r="K185">
        <v>6</v>
      </c>
      <c r="M185">
        <v>479</v>
      </c>
      <c r="N185">
        <v>349</v>
      </c>
      <c r="O185">
        <v>107254864.86486486</v>
      </c>
      <c r="P185">
        <v>104343845.04504503</v>
      </c>
      <c r="Q185">
        <v>248</v>
      </c>
      <c r="R185">
        <v>276</v>
      </c>
      <c r="S185">
        <v>166511274.77477479</v>
      </c>
      <c r="T185">
        <v>156242346.84684685</v>
      </c>
      <c r="U185">
        <v>97825405.405405402</v>
      </c>
      <c r="V185">
        <v>77761441.441441447</v>
      </c>
      <c r="W185">
        <v>24911.076923077002</v>
      </c>
      <c r="X185">
        <v>24537.730769235</v>
      </c>
    </row>
    <row r="186" spans="1:24">
      <c r="A186" s="7" t="s">
        <v>906</v>
      </c>
      <c r="B186" s="13" t="s">
        <v>718</v>
      </c>
      <c r="C186">
        <v>90824730.335056677</v>
      </c>
      <c r="D186">
        <v>94366646.600797623</v>
      </c>
      <c r="E186">
        <v>1801.801801802</v>
      </c>
      <c r="F186">
        <v>7207.2072072069996</v>
      </c>
      <c r="G186">
        <v>25</v>
      </c>
      <c r="H186">
        <v>32</v>
      </c>
      <c r="I186">
        <v>0</v>
      </c>
      <c r="J186">
        <v>1</v>
      </c>
      <c r="M186">
        <v>26</v>
      </c>
      <c r="N186">
        <v>34</v>
      </c>
      <c r="O186">
        <v>1248018.018018018</v>
      </c>
      <c r="P186">
        <v>1115315.315315315</v>
      </c>
      <c r="R186">
        <v>13</v>
      </c>
      <c r="S186">
        <v>37590475.675675675</v>
      </c>
      <c r="T186">
        <v>37563778.378378376</v>
      </c>
      <c r="U186">
        <v>795135.13513513503</v>
      </c>
      <c r="V186">
        <v>739639.63963963999</v>
      </c>
      <c r="W186">
        <v>1559.4230769230001</v>
      </c>
      <c r="X186">
        <v>1612.500000001</v>
      </c>
    </row>
    <row r="187" spans="1:24">
      <c r="A187" s="7" t="s">
        <v>907</v>
      </c>
      <c r="B187" s="13" t="s">
        <v>908</v>
      </c>
      <c r="C187">
        <v>272976373.00391871</v>
      </c>
      <c r="D187">
        <v>265215465.77939731</v>
      </c>
      <c r="E187">
        <v>2839639.6396396412</v>
      </c>
      <c r="F187">
        <v>373390.99099099002</v>
      </c>
      <c r="G187">
        <v>105</v>
      </c>
      <c r="H187">
        <v>164</v>
      </c>
      <c r="I187">
        <v>3</v>
      </c>
      <c r="J187">
        <v>3</v>
      </c>
      <c r="M187">
        <v>194</v>
      </c>
      <c r="N187">
        <v>211</v>
      </c>
      <c r="O187">
        <v>14047747.747747749</v>
      </c>
      <c r="P187">
        <v>15613040.540540541</v>
      </c>
      <c r="Q187">
        <v>140</v>
      </c>
      <c r="R187">
        <v>53</v>
      </c>
      <c r="S187">
        <v>85118639.639639646</v>
      </c>
      <c r="T187">
        <v>87939882.882882878</v>
      </c>
      <c r="U187">
        <v>12401711.711711714</v>
      </c>
      <c r="V187">
        <v>17253333.333333336</v>
      </c>
      <c r="W187">
        <v>8755.4615384659992</v>
      </c>
      <c r="X187">
        <v>8883.8076923089993</v>
      </c>
    </row>
    <row r="188" spans="1:24">
      <c r="A188" s="7" t="s">
        <v>909</v>
      </c>
      <c r="B188" s="13" t="s">
        <v>910</v>
      </c>
      <c r="C188">
        <v>908746857.44464481</v>
      </c>
      <c r="D188">
        <v>924132760.55166709</v>
      </c>
      <c r="E188">
        <v>3367792.7927927938</v>
      </c>
      <c r="F188">
        <v>1002252.2522522541</v>
      </c>
      <c r="G188">
        <v>162</v>
      </c>
      <c r="H188">
        <v>250</v>
      </c>
      <c r="I188">
        <v>22</v>
      </c>
      <c r="J188">
        <v>29</v>
      </c>
      <c r="M188">
        <v>456</v>
      </c>
      <c r="N188">
        <v>741</v>
      </c>
      <c r="O188">
        <v>53271171.171171166</v>
      </c>
      <c r="P188">
        <v>72854126.126126125</v>
      </c>
      <c r="Q188">
        <v>123</v>
      </c>
      <c r="R188">
        <v>907</v>
      </c>
      <c r="S188">
        <v>214134256.75675678</v>
      </c>
      <c r="T188">
        <v>203043932.43243241</v>
      </c>
      <c r="U188">
        <v>52812882.882882886</v>
      </c>
      <c r="V188">
        <v>58794774.774774782</v>
      </c>
      <c r="W188">
        <v>22376.115384612</v>
      </c>
      <c r="X188">
        <v>19846.461538465999</v>
      </c>
    </row>
    <row r="189" spans="1:24">
      <c r="A189" s="7" t="s">
        <v>911</v>
      </c>
      <c r="B189" s="13" t="s">
        <v>912</v>
      </c>
      <c r="C189">
        <v>169117689.89192376</v>
      </c>
      <c r="D189">
        <v>160236036.04459649</v>
      </c>
      <c r="E189">
        <v>239639.63963964101</v>
      </c>
      <c r="F189">
        <v>152702.70270270499</v>
      </c>
      <c r="G189">
        <v>100</v>
      </c>
      <c r="H189">
        <v>134</v>
      </c>
      <c r="I189">
        <v>7</v>
      </c>
      <c r="J189">
        <v>5</v>
      </c>
      <c r="K189">
        <v>1</v>
      </c>
      <c r="M189">
        <v>129</v>
      </c>
      <c r="N189">
        <v>188</v>
      </c>
      <c r="O189">
        <v>15176576.576576574</v>
      </c>
      <c r="P189">
        <v>21754954.954954952</v>
      </c>
      <c r="Q189">
        <v>120</v>
      </c>
      <c r="R189">
        <v>185</v>
      </c>
      <c r="S189">
        <v>59592781.981981978</v>
      </c>
      <c r="T189">
        <v>58793747.747747749</v>
      </c>
      <c r="U189">
        <v>13804684.684684685</v>
      </c>
      <c r="V189">
        <v>17662972.972972974</v>
      </c>
      <c r="W189">
        <v>9307.8846153849991</v>
      </c>
      <c r="X189">
        <v>9299.0000000010004</v>
      </c>
    </row>
    <row r="190" spans="1:24">
      <c r="A190" s="7" t="s">
        <v>913</v>
      </c>
      <c r="B190" s="13" t="s">
        <v>914</v>
      </c>
      <c r="C190">
        <v>89292644.048295304</v>
      </c>
      <c r="D190">
        <v>81185548.607118815</v>
      </c>
      <c r="E190">
        <v>1000000</v>
      </c>
      <c r="F190">
        <v>7593243.2432432435</v>
      </c>
      <c r="G190">
        <v>47</v>
      </c>
      <c r="H190">
        <v>46</v>
      </c>
      <c r="I190">
        <v>3</v>
      </c>
      <c r="J190">
        <v>3</v>
      </c>
      <c r="M190">
        <v>78</v>
      </c>
      <c r="N190">
        <v>55</v>
      </c>
      <c r="O190">
        <v>8414324.3243243247</v>
      </c>
      <c r="P190">
        <v>19021171.171171173</v>
      </c>
      <c r="Q190">
        <v>24</v>
      </c>
      <c r="R190">
        <v>60</v>
      </c>
      <c r="S190">
        <v>34629696.396396399</v>
      </c>
      <c r="T190">
        <v>33730288.288288288</v>
      </c>
      <c r="U190">
        <v>8951171.1711711716</v>
      </c>
      <c r="V190">
        <v>12747747.747747747</v>
      </c>
      <c r="W190">
        <v>4016.5</v>
      </c>
      <c r="X190">
        <v>3898.1153846110001</v>
      </c>
    </row>
    <row r="191" spans="1:24">
      <c r="A191" s="7" t="s">
        <v>915</v>
      </c>
      <c r="B191" s="13" t="s">
        <v>916</v>
      </c>
      <c r="C191">
        <v>1213022966.4808645</v>
      </c>
      <c r="D191">
        <v>1167447026.5972674</v>
      </c>
      <c r="E191">
        <v>3744977.4774774788</v>
      </c>
      <c r="F191">
        <v>3137045.0450450471</v>
      </c>
      <c r="G191">
        <v>261</v>
      </c>
      <c r="H191">
        <v>262</v>
      </c>
      <c r="I191">
        <v>5</v>
      </c>
      <c r="J191">
        <v>5</v>
      </c>
      <c r="K191">
        <v>4</v>
      </c>
      <c r="M191">
        <v>464</v>
      </c>
      <c r="N191">
        <v>683</v>
      </c>
      <c r="O191">
        <v>12129729.729729727</v>
      </c>
      <c r="P191">
        <v>27778155.85585586</v>
      </c>
      <c r="Q191">
        <v>305</v>
      </c>
      <c r="R191">
        <v>480</v>
      </c>
      <c r="S191">
        <v>229871269.36936936</v>
      </c>
      <c r="T191">
        <v>238624286.48648646</v>
      </c>
      <c r="U191">
        <v>10704414.414414415</v>
      </c>
      <c r="V191">
        <v>29819639.639639638</v>
      </c>
      <c r="W191">
        <v>27565.576923070999</v>
      </c>
      <c r="X191">
        <v>28111.499999993997</v>
      </c>
    </row>
    <row r="192" spans="1:24">
      <c r="A192" s="7" t="s">
        <v>917</v>
      </c>
      <c r="B192" s="13" t="s">
        <v>918</v>
      </c>
      <c r="C192">
        <v>733980401.20853925</v>
      </c>
      <c r="D192">
        <v>743861579.03841174</v>
      </c>
      <c r="E192">
        <v>65685445.045045048</v>
      </c>
      <c r="F192">
        <v>23034579.27927928</v>
      </c>
      <c r="G192">
        <v>41</v>
      </c>
      <c r="H192">
        <v>58</v>
      </c>
      <c r="I192">
        <v>7</v>
      </c>
      <c r="J192">
        <v>11</v>
      </c>
      <c r="K192">
        <v>1</v>
      </c>
      <c r="M192">
        <v>258</v>
      </c>
      <c r="N192">
        <v>171</v>
      </c>
      <c r="O192">
        <v>9395045.0450450424</v>
      </c>
      <c r="P192">
        <v>53355882.882882886</v>
      </c>
      <c r="Q192">
        <v>137</v>
      </c>
      <c r="R192">
        <v>420</v>
      </c>
      <c r="S192">
        <v>174907734.23423424</v>
      </c>
      <c r="T192">
        <v>177054882.88288289</v>
      </c>
      <c r="U192">
        <v>10081171.171171172</v>
      </c>
      <c r="V192">
        <v>60442972.972972974</v>
      </c>
      <c r="W192">
        <v>20895.692307694</v>
      </c>
      <c r="X192">
        <v>20999.192307691002</v>
      </c>
    </row>
    <row r="193" spans="1:24">
      <c r="A193" s="7" t="s">
        <v>919</v>
      </c>
      <c r="B193" s="13" t="s">
        <v>920</v>
      </c>
      <c r="C193">
        <v>57346563.29662995</v>
      </c>
      <c r="D193">
        <v>60306982.739776284</v>
      </c>
      <c r="E193">
        <v>755464.86486486602</v>
      </c>
      <c r="F193">
        <v>3277359.4594594641</v>
      </c>
      <c r="G193">
        <v>14</v>
      </c>
      <c r="H193">
        <v>18</v>
      </c>
      <c r="I193">
        <v>0</v>
      </c>
      <c r="J193">
        <v>4</v>
      </c>
      <c r="M193">
        <v>19</v>
      </c>
      <c r="N193">
        <v>44</v>
      </c>
      <c r="O193">
        <v>2318828.8288288298</v>
      </c>
      <c r="P193">
        <v>4819736.9369369373</v>
      </c>
      <c r="Q193">
        <v>34</v>
      </c>
      <c r="R193">
        <v>74</v>
      </c>
      <c r="S193">
        <v>7914630.6306306291</v>
      </c>
      <c r="T193">
        <v>10660671.171171172</v>
      </c>
      <c r="U193">
        <v>3887477.477477476</v>
      </c>
      <c r="V193">
        <v>3743243.2432432449</v>
      </c>
      <c r="W193">
        <v>1607.0769230769999</v>
      </c>
      <c r="X193">
        <v>1666.9615384650001</v>
      </c>
    </row>
    <row r="194" spans="1:24">
      <c r="A194" s="7" t="s">
        <v>921</v>
      </c>
      <c r="B194" s="13" t="s">
        <v>718</v>
      </c>
      <c r="C194">
        <v>480198988.85998392</v>
      </c>
      <c r="D194">
        <v>504016181.71250528</v>
      </c>
      <c r="E194">
        <v>254871447.74774775</v>
      </c>
      <c r="F194">
        <v>22551538.738738745</v>
      </c>
      <c r="G194">
        <v>144</v>
      </c>
      <c r="H194">
        <v>154</v>
      </c>
      <c r="I194">
        <v>13</v>
      </c>
      <c r="J194">
        <v>8</v>
      </c>
      <c r="K194">
        <v>3</v>
      </c>
      <c r="M194">
        <v>205</v>
      </c>
      <c r="N194">
        <v>229</v>
      </c>
      <c r="O194">
        <v>33400720.72072072</v>
      </c>
      <c r="P194">
        <v>38627898.198198199</v>
      </c>
      <c r="Q194">
        <v>154</v>
      </c>
      <c r="R194">
        <v>395</v>
      </c>
      <c r="S194">
        <v>195943180.18018016</v>
      </c>
      <c r="T194">
        <v>195791373.87387389</v>
      </c>
      <c r="U194">
        <v>35964594.594594598</v>
      </c>
      <c r="V194">
        <v>36511351.351351351</v>
      </c>
      <c r="W194">
        <v>10100.692307687001</v>
      </c>
      <c r="X194">
        <v>10064.653846159001</v>
      </c>
    </row>
    <row r="195" spans="1:24">
      <c r="A195" s="7" t="s">
        <v>922</v>
      </c>
      <c r="B195" s="13" t="s">
        <v>923</v>
      </c>
      <c r="C195">
        <v>10385164.8120174</v>
      </c>
      <c r="D195">
        <v>10327691.969164025</v>
      </c>
      <c r="F195">
        <v>1801.801801802</v>
      </c>
      <c r="G195">
        <v>1</v>
      </c>
      <c r="H195">
        <v>1</v>
      </c>
      <c r="I195">
        <v>0</v>
      </c>
      <c r="J195">
        <v>0</v>
      </c>
      <c r="M195">
        <v>4</v>
      </c>
      <c r="N195">
        <v>1</v>
      </c>
      <c r="O195">
        <v>945953.15315315302</v>
      </c>
      <c r="P195">
        <v>666846.84684684593</v>
      </c>
      <c r="R195">
        <v>12</v>
      </c>
      <c r="S195">
        <v>2167234.2342342352</v>
      </c>
      <c r="T195">
        <v>2618238.7387387389</v>
      </c>
      <c r="U195">
        <v>350450.45045045204</v>
      </c>
      <c r="V195">
        <v>1739369.369369369</v>
      </c>
      <c r="W195">
        <v>410.88461538600001</v>
      </c>
      <c r="X195">
        <v>480.576923077</v>
      </c>
    </row>
    <row r="196" spans="1:24">
      <c r="A196" s="7" t="s">
        <v>924</v>
      </c>
      <c r="B196" s="13" t="s">
        <v>925</v>
      </c>
      <c r="C196">
        <v>438055379.72836083</v>
      </c>
      <c r="D196">
        <v>445988128.04354352</v>
      </c>
      <c r="E196">
        <v>11358108.108108113</v>
      </c>
      <c r="F196">
        <v>4652252.2522522546</v>
      </c>
      <c r="G196">
        <v>107</v>
      </c>
      <c r="H196">
        <v>125</v>
      </c>
      <c r="I196">
        <v>8</v>
      </c>
      <c r="J196">
        <v>16</v>
      </c>
      <c r="K196">
        <v>1</v>
      </c>
      <c r="M196">
        <v>138</v>
      </c>
      <c r="N196">
        <v>152</v>
      </c>
      <c r="O196">
        <v>107694670.27027026</v>
      </c>
      <c r="P196">
        <v>129884864.86486487</v>
      </c>
      <c r="Q196">
        <v>566</v>
      </c>
      <c r="R196">
        <v>280</v>
      </c>
      <c r="S196">
        <v>138776058.55855855</v>
      </c>
      <c r="T196">
        <v>146249076.57657659</v>
      </c>
      <c r="U196">
        <v>92158918.918918908</v>
      </c>
      <c r="V196">
        <v>94472612.61261262</v>
      </c>
      <c r="W196">
        <v>10050.576923077</v>
      </c>
      <c r="X196">
        <v>10352.576923086999</v>
      </c>
    </row>
    <row r="197" spans="1:24">
      <c r="A197" s="7" t="s">
        <v>926</v>
      </c>
      <c r="B197" s="13" t="s">
        <v>886</v>
      </c>
      <c r="C197">
        <v>38033710.163642831</v>
      </c>
      <c r="D197">
        <v>36904781.820033707</v>
      </c>
      <c r="E197">
        <v>818018.01801801904</v>
      </c>
      <c r="F197">
        <v>818018.01801801904</v>
      </c>
      <c r="G197">
        <v>15</v>
      </c>
      <c r="H197">
        <v>18</v>
      </c>
      <c r="I197">
        <v>1</v>
      </c>
      <c r="J197">
        <v>1</v>
      </c>
      <c r="M197">
        <v>17</v>
      </c>
      <c r="N197">
        <v>23</v>
      </c>
      <c r="O197">
        <v>1781981.9819819829</v>
      </c>
      <c r="P197">
        <v>3745945.945945947</v>
      </c>
      <c r="Q197">
        <v>4</v>
      </c>
      <c r="S197">
        <v>9998702.7027027011</v>
      </c>
      <c r="T197">
        <v>10101522.522522524</v>
      </c>
      <c r="U197">
        <v>2379999.9999999991</v>
      </c>
      <c r="V197">
        <v>3999459.4594594589</v>
      </c>
      <c r="W197">
        <v>613.42307692600002</v>
      </c>
      <c r="X197">
        <v>614.807692309</v>
      </c>
    </row>
    <row r="198" spans="1:24">
      <c r="A198" s="7" t="s">
        <v>927</v>
      </c>
      <c r="B198" s="13" t="s">
        <v>659</v>
      </c>
      <c r="C198">
        <v>252070414.17457604</v>
      </c>
      <c r="D198">
        <v>250739470.41511235</v>
      </c>
      <c r="E198">
        <v>187207.207207208</v>
      </c>
      <c r="F198">
        <v>182882.88288288299</v>
      </c>
      <c r="G198">
        <v>54</v>
      </c>
      <c r="H198">
        <v>51</v>
      </c>
      <c r="I198">
        <v>12</v>
      </c>
      <c r="J198">
        <v>9</v>
      </c>
      <c r="K198">
        <v>1</v>
      </c>
      <c r="M198">
        <v>61</v>
      </c>
      <c r="N198">
        <v>58</v>
      </c>
      <c r="O198">
        <v>23184684.684684686</v>
      </c>
      <c r="P198">
        <v>21560000</v>
      </c>
      <c r="Q198">
        <v>74</v>
      </c>
      <c r="R198">
        <v>41</v>
      </c>
      <c r="S198">
        <v>47384621.621621624</v>
      </c>
      <c r="T198">
        <v>47852088.288288288</v>
      </c>
      <c r="U198">
        <v>13972252.252252255</v>
      </c>
      <c r="V198">
        <v>14597297.297297297</v>
      </c>
      <c r="W198">
        <v>2972.4230769159999</v>
      </c>
      <c r="X198">
        <v>3006.2307692300001</v>
      </c>
    </row>
    <row r="199" spans="1:24">
      <c r="A199" s="7" t="s">
        <v>928</v>
      </c>
      <c r="B199" s="13" t="s">
        <v>659</v>
      </c>
      <c r="C199">
        <v>1863389.652810418</v>
      </c>
      <c r="D199">
        <v>1864914.727624591</v>
      </c>
      <c r="G199">
        <v>2</v>
      </c>
      <c r="H199">
        <v>5</v>
      </c>
      <c r="M199">
        <v>2</v>
      </c>
      <c r="N199">
        <v>6</v>
      </c>
      <c r="S199">
        <v>874279.2792792801</v>
      </c>
      <c r="T199">
        <v>764504.50450450496</v>
      </c>
      <c r="W199">
        <v>63.115384607999999</v>
      </c>
      <c r="X199">
        <v>64.115384610999996</v>
      </c>
    </row>
    <row r="200" spans="1:24">
      <c r="A200" s="7" t="s">
        <v>929</v>
      </c>
      <c r="B200" s="13" t="s">
        <v>659</v>
      </c>
      <c r="C200">
        <v>182170849.8899582</v>
      </c>
      <c r="D200">
        <v>181098119.13071546</v>
      </c>
      <c r="E200">
        <v>267387.38738738699</v>
      </c>
      <c r="F200">
        <v>201801.80180180501</v>
      </c>
      <c r="G200">
        <v>39</v>
      </c>
      <c r="H200">
        <v>39</v>
      </c>
      <c r="I200">
        <v>18</v>
      </c>
      <c r="J200">
        <v>13</v>
      </c>
      <c r="K200">
        <v>1</v>
      </c>
      <c r="M200">
        <v>42</v>
      </c>
      <c r="N200">
        <v>45</v>
      </c>
      <c r="O200">
        <v>29803963.963963963</v>
      </c>
      <c r="P200">
        <v>27355855.855855852</v>
      </c>
      <c r="Q200">
        <v>109</v>
      </c>
      <c r="R200">
        <v>78</v>
      </c>
      <c r="S200">
        <v>30707603.603603601</v>
      </c>
      <c r="T200">
        <v>30521802.702702701</v>
      </c>
      <c r="U200">
        <v>16302342.342342343</v>
      </c>
      <c r="V200">
        <v>14773873.873873875</v>
      </c>
      <c r="W200">
        <v>2506.999999999</v>
      </c>
      <c r="X200">
        <v>2612.1153846130001</v>
      </c>
    </row>
    <row r="201" spans="1:24">
      <c r="A201" s="7" t="s">
        <v>930</v>
      </c>
      <c r="B201" s="13" t="s">
        <v>931</v>
      </c>
      <c r="C201">
        <v>138872452.11928201</v>
      </c>
      <c r="D201">
        <v>132539654.5371348</v>
      </c>
      <c r="E201">
        <v>64522521.621621624</v>
      </c>
      <c r="F201">
        <v>688333.33333333395</v>
      </c>
      <c r="G201">
        <v>323</v>
      </c>
      <c r="H201">
        <v>87</v>
      </c>
      <c r="I201">
        <v>3</v>
      </c>
      <c r="J201">
        <v>4</v>
      </c>
      <c r="K201">
        <v>1</v>
      </c>
      <c r="M201">
        <v>435</v>
      </c>
      <c r="N201">
        <v>139</v>
      </c>
      <c r="O201">
        <v>51795585.585585594</v>
      </c>
      <c r="P201">
        <v>37103963.963963963</v>
      </c>
      <c r="Q201">
        <v>141</v>
      </c>
      <c r="R201">
        <v>148</v>
      </c>
      <c r="S201">
        <v>83118099.0990991</v>
      </c>
      <c r="T201">
        <v>76628038.738738745</v>
      </c>
      <c r="U201">
        <v>50678738.738738738</v>
      </c>
      <c r="V201">
        <v>38247881.081081085</v>
      </c>
      <c r="W201">
        <v>2774.5384615379999</v>
      </c>
      <c r="X201">
        <v>2709.615384614</v>
      </c>
    </row>
    <row r="202" spans="1:24">
      <c r="A202" s="7" t="s">
        <v>69</v>
      </c>
      <c r="B202" s="13" t="s">
        <v>70</v>
      </c>
      <c r="C202">
        <v>2783933023.4133511</v>
      </c>
      <c r="D202">
        <v>2825495341.7248039</v>
      </c>
      <c r="E202">
        <v>285842845.04504502</v>
      </c>
      <c r="F202">
        <v>777566581.08108115</v>
      </c>
      <c r="G202">
        <v>932</v>
      </c>
      <c r="H202">
        <v>792</v>
      </c>
      <c r="I202">
        <v>95</v>
      </c>
      <c r="J202">
        <v>81</v>
      </c>
      <c r="K202">
        <v>44</v>
      </c>
      <c r="M202">
        <v>1728</v>
      </c>
      <c r="N202">
        <v>1333</v>
      </c>
      <c r="O202">
        <v>345513130.63063061</v>
      </c>
      <c r="P202">
        <v>348125863.06306303</v>
      </c>
      <c r="Q202">
        <v>2870</v>
      </c>
      <c r="R202">
        <v>1932</v>
      </c>
      <c r="S202">
        <v>529526660.36036038</v>
      </c>
      <c r="T202">
        <v>542080600.90090084</v>
      </c>
      <c r="U202">
        <v>308187340.54054052</v>
      </c>
      <c r="V202">
        <v>309143783.78378379</v>
      </c>
      <c r="W202">
        <v>52304.076923080996</v>
      </c>
      <c r="X202">
        <v>54065.576923105</v>
      </c>
    </row>
    <row r="203" spans="1:24">
      <c r="A203" s="7" t="s">
        <v>71</v>
      </c>
      <c r="B203" s="13" t="s">
        <v>124</v>
      </c>
      <c r="C203">
        <v>263985300.30808979</v>
      </c>
      <c r="D203">
        <v>271761402.80365634</v>
      </c>
      <c r="E203">
        <v>20720.720720722002</v>
      </c>
      <c r="F203">
        <v>3603.603603604</v>
      </c>
      <c r="G203">
        <v>44</v>
      </c>
      <c r="H203">
        <v>54</v>
      </c>
      <c r="I203">
        <v>0</v>
      </c>
      <c r="J203">
        <v>3</v>
      </c>
      <c r="K203">
        <v>1</v>
      </c>
      <c r="M203">
        <v>47</v>
      </c>
      <c r="N203">
        <v>61</v>
      </c>
      <c r="O203">
        <v>5245945.9459459465</v>
      </c>
      <c r="P203">
        <v>4955855.8558558561</v>
      </c>
      <c r="R203">
        <v>25</v>
      </c>
      <c r="S203">
        <v>33535270.270270266</v>
      </c>
      <c r="T203">
        <v>35486256.75675676</v>
      </c>
      <c r="U203">
        <v>4971441.4414414428</v>
      </c>
      <c r="V203">
        <v>6080630.630630631</v>
      </c>
      <c r="W203">
        <v>4064.2307692240001</v>
      </c>
      <c r="X203">
        <v>3904.4999999940001</v>
      </c>
    </row>
    <row r="204" spans="1:24">
      <c r="A204" s="7" t="s">
        <v>932</v>
      </c>
      <c r="B204" s="13" t="s">
        <v>933</v>
      </c>
      <c r="C204">
        <v>106772080.490668</v>
      </c>
      <c r="D204">
        <v>106419002.07765195</v>
      </c>
      <c r="E204">
        <v>2172297.2972972961</v>
      </c>
      <c r="F204">
        <v>1421396.3963963969</v>
      </c>
      <c r="G204">
        <v>54</v>
      </c>
      <c r="H204">
        <v>39</v>
      </c>
      <c r="I204">
        <v>2</v>
      </c>
      <c r="J204">
        <v>3</v>
      </c>
      <c r="M204">
        <v>80</v>
      </c>
      <c r="N204">
        <v>109</v>
      </c>
      <c r="O204">
        <v>3358558.5585585581</v>
      </c>
      <c r="P204">
        <v>2125225.2252252279</v>
      </c>
      <c r="Q204">
        <v>2</v>
      </c>
      <c r="R204">
        <v>23</v>
      </c>
      <c r="S204">
        <v>17343391.891891889</v>
      </c>
      <c r="T204">
        <v>17794495.495495498</v>
      </c>
      <c r="U204">
        <v>2634594.594594595</v>
      </c>
      <c r="V204">
        <v>3470180.1801801799</v>
      </c>
      <c r="W204">
        <v>2080.9230769260002</v>
      </c>
      <c r="X204">
        <v>2068.0384615409998</v>
      </c>
    </row>
    <row r="205" spans="1:24">
      <c r="A205" s="7" t="s">
        <v>934</v>
      </c>
      <c r="B205" s="13" t="s">
        <v>935</v>
      </c>
      <c r="C205">
        <v>73172660.998543233</v>
      </c>
      <c r="D205">
        <v>76290788.782665849</v>
      </c>
      <c r="E205">
        <v>7500000</v>
      </c>
      <c r="F205">
        <v>3153153.1531531531</v>
      </c>
      <c r="G205">
        <v>19</v>
      </c>
      <c r="H205">
        <v>30</v>
      </c>
      <c r="M205">
        <v>42</v>
      </c>
      <c r="N205">
        <v>42</v>
      </c>
      <c r="S205">
        <v>4929761.261261262</v>
      </c>
      <c r="T205">
        <v>5200954.9549549548</v>
      </c>
      <c r="W205">
        <v>983.03846153699999</v>
      </c>
      <c r="X205">
        <v>1004.6538461509999</v>
      </c>
    </row>
    <row r="206" spans="1:24">
      <c r="A206" s="7" t="s">
        <v>936</v>
      </c>
      <c r="B206" s="13" t="s">
        <v>937</v>
      </c>
      <c r="C206">
        <v>203437318.19562247</v>
      </c>
      <c r="D206">
        <v>183213617.75873145</v>
      </c>
      <c r="E206">
        <v>516216.21621621703</v>
      </c>
      <c r="F206">
        <v>56756.756756757997</v>
      </c>
      <c r="G206">
        <v>106</v>
      </c>
      <c r="H206">
        <v>71</v>
      </c>
      <c r="I206">
        <v>5</v>
      </c>
      <c r="J206">
        <v>7</v>
      </c>
      <c r="M206">
        <v>155</v>
      </c>
      <c r="N206">
        <v>106</v>
      </c>
      <c r="O206">
        <v>11283333.333333334</v>
      </c>
      <c r="P206">
        <v>18304684.684684686</v>
      </c>
      <c r="Q206">
        <v>51</v>
      </c>
      <c r="R206">
        <v>96</v>
      </c>
      <c r="S206">
        <v>77086418.918918908</v>
      </c>
      <c r="T206">
        <v>72692590.090090096</v>
      </c>
      <c r="U206">
        <v>11245495.495495493</v>
      </c>
      <c r="V206">
        <v>16900450.45045045</v>
      </c>
      <c r="W206">
        <v>7056.1923076879993</v>
      </c>
      <c r="X206">
        <v>6947.4615384580002</v>
      </c>
    </row>
    <row r="207" spans="1:24">
      <c r="A207" s="7" t="s">
        <v>938</v>
      </c>
      <c r="B207" s="13" t="s">
        <v>939</v>
      </c>
      <c r="C207">
        <v>1503752989.104423</v>
      </c>
      <c r="D207">
        <v>1451501189.5669727</v>
      </c>
      <c r="E207">
        <v>528828.82882883004</v>
      </c>
      <c r="F207">
        <v>418693.69369369501</v>
      </c>
      <c r="G207">
        <v>179</v>
      </c>
      <c r="H207">
        <v>186</v>
      </c>
      <c r="I207">
        <v>6</v>
      </c>
      <c r="J207">
        <v>11</v>
      </c>
      <c r="K207">
        <v>2</v>
      </c>
      <c r="M207">
        <v>320</v>
      </c>
      <c r="N207">
        <v>341</v>
      </c>
      <c r="O207">
        <v>158654054.05405405</v>
      </c>
      <c r="P207">
        <v>143557837.83783785</v>
      </c>
      <c r="Q207">
        <v>671</v>
      </c>
      <c r="R207">
        <v>556</v>
      </c>
      <c r="S207">
        <v>227002630.63063064</v>
      </c>
      <c r="T207">
        <v>232227271.17117119</v>
      </c>
      <c r="U207">
        <v>13397297.297297299</v>
      </c>
      <c r="V207">
        <v>31862162.162162155</v>
      </c>
      <c r="W207">
        <v>28219.846153848001</v>
      </c>
      <c r="X207">
        <v>25615.346153848001</v>
      </c>
    </row>
    <row r="208" spans="1:24">
      <c r="A208" s="7" t="s">
        <v>940</v>
      </c>
      <c r="B208" s="13" t="s">
        <v>663</v>
      </c>
      <c r="C208">
        <v>25677865.79558029</v>
      </c>
      <c r="D208">
        <v>25024905.022346109</v>
      </c>
      <c r="E208">
        <v>8108.1081081080001</v>
      </c>
      <c r="F208">
        <v>3603.603603604</v>
      </c>
      <c r="G208">
        <v>5</v>
      </c>
      <c r="H208">
        <v>6</v>
      </c>
      <c r="I208">
        <v>1</v>
      </c>
      <c r="J208">
        <v>2</v>
      </c>
      <c r="K208">
        <v>1</v>
      </c>
      <c r="M208">
        <v>8</v>
      </c>
      <c r="N208">
        <v>9</v>
      </c>
      <c r="O208">
        <v>503603.60360360402</v>
      </c>
      <c r="P208">
        <v>517117.11711711698</v>
      </c>
      <c r="Q208">
        <v>10</v>
      </c>
      <c r="R208">
        <v>20</v>
      </c>
      <c r="S208">
        <v>3129621.6216216218</v>
      </c>
      <c r="T208">
        <v>2866950.4504504502</v>
      </c>
      <c r="U208">
        <v>364414.41441441397</v>
      </c>
      <c r="V208">
        <v>513963.96396396402</v>
      </c>
      <c r="W208">
        <v>620.80769230600004</v>
      </c>
      <c r="X208">
        <v>532.53846153999996</v>
      </c>
    </row>
    <row r="209" spans="1:24">
      <c r="A209" s="7" t="s">
        <v>941</v>
      </c>
      <c r="B209" s="13" t="s">
        <v>942</v>
      </c>
      <c r="C209">
        <v>7072597.2197632063</v>
      </c>
      <c r="D209">
        <v>7657190.6778010987</v>
      </c>
      <c r="E209">
        <v>27927.927927928002</v>
      </c>
      <c r="F209">
        <v>94594.594594595997</v>
      </c>
      <c r="G209">
        <v>4</v>
      </c>
      <c r="H209">
        <v>3</v>
      </c>
      <c r="I209">
        <v>1</v>
      </c>
      <c r="J209">
        <v>1</v>
      </c>
      <c r="M209">
        <v>5</v>
      </c>
      <c r="N209">
        <v>4</v>
      </c>
      <c r="O209">
        <v>577477.47747747705</v>
      </c>
      <c r="P209">
        <v>1455855.8558558561</v>
      </c>
      <c r="Q209">
        <v>23</v>
      </c>
      <c r="R209">
        <v>30</v>
      </c>
      <c r="S209">
        <v>1163333.333333333</v>
      </c>
      <c r="T209">
        <v>1771738.738738738</v>
      </c>
      <c r="U209">
        <v>550450.45045044995</v>
      </c>
      <c r="V209">
        <v>1462342.342342342</v>
      </c>
      <c r="W209">
        <v>386.538461541</v>
      </c>
      <c r="X209">
        <v>389.53846153899997</v>
      </c>
    </row>
    <row r="210" spans="1:24">
      <c r="A210" s="7" t="s">
        <v>72</v>
      </c>
      <c r="B210" s="13" t="s">
        <v>68</v>
      </c>
      <c r="C210">
        <v>418246502.09765983</v>
      </c>
      <c r="D210">
        <v>389642299.17407358</v>
      </c>
      <c r="E210">
        <v>2013738.738738741</v>
      </c>
      <c r="F210">
        <v>1739729.729729732</v>
      </c>
      <c r="G210">
        <v>93</v>
      </c>
      <c r="H210">
        <v>55</v>
      </c>
      <c r="I210">
        <v>12</v>
      </c>
      <c r="J210">
        <v>4</v>
      </c>
      <c r="K210">
        <v>4</v>
      </c>
      <c r="M210">
        <v>471</v>
      </c>
      <c r="N210">
        <v>85</v>
      </c>
      <c r="O210">
        <v>80277522.522522509</v>
      </c>
      <c r="P210">
        <v>73610450.45045045</v>
      </c>
      <c r="Q210">
        <v>648</v>
      </c>
      <c r="R210">
        <v>318</v>
      </c>
      <c r="S210">
        <v>147835103.6036036</v>
      </c>
      <c r="T210">
        <v>141552590.0900901</v>
      </c>
      <c r="U210">
        <v>79813423.423423424</v>
      </c>
      <c r="V210">
        <v>87592882.882882878</v>
      </c>
      <c r="W210">
        <v>6859.3461538450001</v>
      </c>
      <c r="X210">
        <v>6788.8461538480005</v>
      </c>
    </row>
    <row r="211" spans="1:24">
      <c r="A211" s="7" t="s">
        <v>943</v>
      </c>
      <c r="B211" s="13" t="s">
        <v>865</v>
      </c>
      <c r="C211">
        <v>975853648.87633443</v>
      </c>
      <c r="D211">
        <v>856008769.04633582</v>
      </c>
      <c r="E211">
        <v>2083986.4864864859</v>
      </c>
      <c r="F211">
        <v>375855.85585585597</v>
      </c>
      <c r="G211">
        <v>97</v>
      </c>
      <c r="H211">
        <v>99</v>
      </c>
      <c r="I211">
        <v>6</v>
      </c>
      <c r="J211">
        <v>8</v>
      </c>
      <c r="K211">
        <v>9</v>
      </c>
      <c r="M211">
        <v>294</v>
      </c>
      <c r="N211">
        <v>279</v>
      </c>
      <c r="O211">
        <v>32099729.729729731</v>
      </c>
      <c r="P211">
        <v>37783924.324324325</v>
      </c>
      <c r="Q211">
        <v>201</v>
      </c>
      <c r="R211">
        <v>275</v>
      </c>
      <c r="S211">
        <v>146100234.23423424</v>
      </c>
      <c r="T211">
        <v>139212076.57657659</v>
      </c>
      <c r="U211">
        <v>32581261.261261258</v>
      </c>
      <c r="V211">
        <v>36308918.918918908</v>
      </c>
      <c r="W211">
        <v>17890.961538463001</v>
      </c>
      <c r="X211">
        <v>18241.230769237998</v>
      </c>
    </row>
    <row r="212" spans="1:24">
      <c r="A212" s="7" t="s">
        <v>944</v>
      </c>
      <c r="B212" s="13" t="s">
        <v>945</v>
      </c>
      <c r="C212">
        <v>676969812.964486</v>
      </c>
      <c r="D212">
        <v>676133968.7552166</v>
      </c>
      <c r="E212">
        <v>156116047.74774778</v>
      </c>
      <c r="F212">
        <v>122858555.85585587</v>
      </c>
      <c r="G212">
        <v>62</v>
      </c>
      <c r="H212">
        <v>127</v>
      </c>
      <c r="I212">
        <v>6</v>
      </c>
      <c r="J212">
        <v>12</v>
      </c>
      <c r="K212">
        <v>1</v>
      </c>
      <c r="M212">
        <v>320</v>
      </c>
      <c r="N212">
        <v>303</v>
      </c>
      <c r="O212">
        <v>166232207.2072072</v>
      </c>
      <c r="P212">
        <v>75171939.639639631</v>
      </c>
      <c r="Q212">
        <v>726</v>
      </c>
      <c r="R212">
        <v>316</v>
      </c>
      <c r="S212">
        <v>168742324.32432431</v>
      </c>
      <c r="T212">
        <v>177434781.98198199</v>
      </c>
      <c r="U212">
        <v>34157387.38738738</v>
      </c>
      <c r="V212">
        <v>26100540.540540539</v>
      </c>
      <c r="W212">
        <v>19160.499999995998</v>
      </c>
      <c r="X212">
        <v>19422.269230765</v>
      </c>
    </row>
    <row r="213" spans="1:24">
      <c r="A213" s="7" t="s">
        <v>946</v>
      </c>
      <c r="B213" s="13" t="s">
        <v>947</v>
      </c>
      <c r="C213">
        <v>51692857.487407133</v>
      </c>
      <c r="D213">
        <v>54030175.616677456</v>
      </c>
      <c r="E213">
        <v>9759339.6396396402</v>
      </c>
      <c r="F213">
        <v>9500309.9099099096</v>
      </c>
      <c r="G213">
        <v>30</v>
      </c>
      <c r="H213">
        <v>11</v>
      </c>
      <c r="I213">
        <v>1</v>
      </c>
      <c r="J213">
        <v>2</v>
      </c>
      <c r="M213">
        <v>33</v>
      </c>
      <c r="N213">
        <v>12</v>
      </c>
      <c r="O213">
        <v>2421678.3783783782</v>
      </c>
      <c r="P213">
        <v>2192792.792792792</v>
      </c>
      <c r="Q213">
        <v>31</v>
      </c>
      <c r="R213">
        <v>18</v>
      </c>
      <c r="S213">
        <v>8086254.0540540544</v>
      </c>
      <c r="T213">
        <v>9095165.7657657657</v>
      </c>
      <c r="U213">
        <v>2083513.5135135159</v>
      </c>
      <c r="V213">
        <v>1895045.045045044</v>
      </c>
      <c r="W213">
        <v>1002</v>
      </c>
      <c r="X213">
        <v>917</v>
      </c>
    </row>
    <row r="214" spans="1:24">
      <c r="A214" s="7" t="s">
        <v>946</v>
      </c>
      <c r="B214" s="13" t="s">
        <v>948</v>
      </c>
      <c r="C214">
        <v>40708238.596927769</v>
      </c>
      <c r="D214">
        <v>41585131.500261299</v>
      </c>
      <c r="E214">
        <v>10424080.180180181</v>
      </c>
      <c r="F214">
        <v>12427817.117117124</v>
      </c>
      <c r="M214">
        <v>55</v>
      </c>
      <c r="N214">
        <v>100</v>
      </c>
      <c r="O214">
        <v>4630630.630630631</v>
      </c>
      <c r="P214">
        <v>6417117.11711712</v>
      </c>
      <c r="Q214">
        <v>2</v>
      </c>
      <c r="R214">
        <v>6</v>
      </c>
      <c r="S214">
        <v>6580900.9009009004</v>
      </c>
      <c r="T214">
        <v>6100900.9009009013</v>
      </c>
      <c r="U214">
        <v>3260990.9909909898</v>
      </c>
      <c r="V214">
        <v>4149459.4594594589</v>
      </c>
      <c r="W214">
        <v>810.26923077000004</v>
      </c>
      <c r="X214">
        <v>781.30769229999999</v>
      </c>
    </row>
    <row r="215" spans="1:24">
      <c r="A215" s="7" t="s">
        <v>949</v>
      </c>
      <c r="B215" s="13" t="s">
        <v>947</v>
      </c>
      <c r="C215">
        <v>72766131.873817489</v>
      </c>
      <c r="D215">
        <v>70946721.539645597</v>
      </c>
      <c r="E215">
        <v>12673002.702702705</v>
      </c>
      <c r="F215">
        <v>22569372.972972978</v>
      </c>
      <c r="G215">
        <v>33</v>
      </c>
      <c r="H215">
        <v>9</v>
      </c>
      <c r="I215">
        <v>3</v>
      </c>
      <c r="J215">
        <v>2</v>
      </c>
      <c r="M215">
        <v>81</v>
      </c>
      <c r="N215">
        <v>71</v>
      </c>
      <c r="O215">
        <v>8269909.9099099077</v>
      </c>
      <c r="P215">
        <v>17790990.990990996</v>
      </c>
      <c r="Q215">
        <v>23</v>
      </c>
      <c r="R215">
        <v>33</v>
      </c>
      <c r="S215">
        <v>10439900</v>
      </c>
      <c r="T215">
        <v>12140364.864864863</v>
      </c>
      <c r="U215">
        <v>5425308.1081081079</v>
      </c>
      <c r="V215">
        <v>13485268.468468469</v>
      </c>
      <c r="W215">
        <v>1415.9615384620001</v>
      </c>
      <c r="X215">
        <v>1367.6153846130001</v>
      </c>
    </row>
    <row r="216" spans="1:24">
      <c r="A216" s="7" t="s">
        <v>950</v>
      </c>
      <c r="B216" s="13" t="s">
        <v>951</v>
      </c>
      <c r="C216">
        <v>169139988.24091545</v>
      </c>
      <c r="D216">
        <v>160297682.86575815</v>
      </c>
      <c r="E216">
        <v>3393693.6936936942</v>
      </c>
      <c r="F216">
        <v>3975675.6756756762</v>
      </c>
      <c r="G216">
        <v>47</v>
      </c>
      <c r="H216">
        <v>20</v>
      </c>
      <c r="I216">
        <v>5</v>
      </c>
      <c r="J216">
        <v>0</v>
      </c>
      <c r="K216">
        <v>1</v>
      </c>
      <c r="M216">
        <v>103</v>
      </c>
      <c r="N216">
        <v>34</v>
      </c>
      <c r="O216">
        <v>18548648.648648649</v>
      </c>
      <c r="P216">
        <v>17553436.936936937</v>
      </c>
      <c r="Q216">
        <v>20</v>
      </c>
      <c r="R216">
        <v>66</v>
      </c>
      <c r="S216">
        <v>41991882.882882878</v>
      </c>
      <c r="T216">
        <v>38213535.135135137</v>
      </c>
      <c r="U216">
        <v>17358918.918918915</v>
      </c>
      <c r="V216">
        <v>15792111.711711712</v>
      </c>
      <c r="W216">
        <v>2255.0384615349999</v>
      </c>
      <c r="X216">
        <v>2128.3461538460001</v>
      </c>
    </row>
    <row r="217" spans="1:24">
      <c r="A217" s="7" t="s">
        <v>952</v>
      </c>
      <c r="B217" s="13" t="s">
        <v>840</v>
      </c>
      <c r="C217">
        <v>209404276.12533891</v>
      </c>
      <c r="D217">
        <v>202003380.9610801</v>
      </c>
      <c r="E217">
        <v>35135.135135137003</v>
      </c>
      <c r="F217">
        <v>27927.927927929999</v>
      </c>
      <c r="G217">
        <v>13</v>
      </c>
      <c r="H217">
        <v>14</v>
      </c>
      <c r="I217">
        <v>4</v>
      </c>
      <c r="J217">
        <v>6</v>
      </c>
      <c r="K217">
        <v>1</v>
      </c>
      <c r="M217">
        <v>51</v>
      </c>
      <c r="N217">
        <v>58</v>
      </c>
      <c r="O217">
        <v>6302702.702702703</v>
      </c>
      <c r="P217">
        <v>7181081.0810810821</v>
      </c>
      <c r="Q217">
        <v>36</v>
      </c>
      <c r="R217">
        <v>120</v>
      </c>
      <c r="S217">
        <v>46253635.135135137</v>
      </c>
      <c r="T217">
        <v>46333761.261261269</v>
      </c>
      <c r="U217">
        <v>6080540.5405405406</v>
      </c>
      <c r="V217">
        <v>7189819.819819821</v>
      </c>
      <c r="W217">
        <v>3526.7307692320001</v>
      </c>
      <c r="X217">
        <v>3475.4615384540002</v>
      </c>
    </row>
    <row r="218" spans="1:24">
      <c r="A218" s="7" t="s">
        <v>953</v>
      </c>
      <c r="B218" s="13" t="s">
        <v>954</v>
      </c>
      <c r="C218">
        <v>24946710.187070012</v>
      </c>
      <c r="D218">
        <v>26302296.31910184</v>
      </c>
      <c r="E218">
        <v>29822612.612612613</v>
      </c>
      <c r="G218">
        <v>2</v>
      </c>
      <c r="H218">
        <v>8</v>
      </c>
      <c r="I218">
        <v>0</v>
      </c>
      <c r="J218">
        <v>0</v>
      </c>
      <c r="M218">
        <v>6</v>
      </c>
      <c r="N218">
        <v>10</v>
      </c>
      <c r="O218">
        <v>1445945.945945946</v>
      </c>
      <c r="P218">
        <v>3259459.4594594599</v>
      </c>
      <c r="R218">
        <v>3</v>
      </c>
      <c r="S218">
        <v>2580450.4504504511</v>
      </c>
      <c r="T218">
        <v>2638463.963963964</v>
      </c>
      <c r="U218">
        <v>520270.27027027</v>
      </c>
      <c r="V218">
        <v>1692342.342342342</v>
      </c>
      <c r="W218">
        <v>350.96153846200002</v>
      </c>
      <c r="X218">
        <v>384.61538461700002</v>
      </c>
    </row>
    <row r="219" spans="1:24">
      <c r="A219" s="7" t="s">
        <v>73</v>
      </c>
      <c r="B219" s="13" t="s">
        <v>74</v>
      </c>
      <c r="C219">
        <v>58798094.574909486</v>
      </c>
      <c r="D219">
        <v>72602599.152076945</v>
      </c>
      <c r="E219">
        <v>82387.387387387993</v>
      </c>
      <c r="F219">
        <v>79279.279279280003</v>
      </c>
      <c r="G219">
        <v>12</v>
      </c>
      <c r="H219">
        <v>17</v>
      </c>
      <c r="I219">
        <v>2</v>
      </c>
      <c r="J219">
        <v>1</v>
      </c>
      <c r="M219">
        <v>13</v>
      </c>
      <c r="N219">
        <v>17</v>
      </c>
      <c r="O219">
        <v>10375180.180180181</v>
      </c>
      <c r="P219">
        <v>7909909.9099099105</v>
      </c>
      <c r="Q219">
        <v>2</v>
      </c>
      <c r="R219">
        <v>115</v>
      </c>
      <c r="S219">
        <v>16151936.936936934</v>
      </c>
      <c r="T219">
        <v>17629644.144144144</v>
      </c>
      <c r="U219">
        <v>7836216.2162162177</v>
      </c>
      <c r="V219">
        <v>6724684.6846846845</v>
      </c>
      <c r="W219">
        <v>1371.7307692290001</v>
      </c>
      <c r="X219">
        <v>1564.0384615390001</v>
      </c>
    </row>
    <row r="220" spans="1:24">
      <c r="A220" s="7" t="s">
        <v>955</v>
      </c>
      <c r="B220" s="13" t="s">
        <v>806</v>
      </c>
      <c r="C220">
        <v>233724619.27438039</v>
      </c>
      <c r="D220">
        <v>242175655.99442375</v>
      </c>
      <c r="E220">
        <v>346610243.24324328</v>
      </c>
      <c r="F220">
        <v>15838918.91891893</v>
      </c>
      <c r="G220">
        <v>77</v>
      </c>
      <c r="H220">
        <v>212</v>
      </c>
      <c r="I220">
        <v>7</v>
      </c>
      <c r="J220">
        <v>10</v>
      </c>
      <c r="K220">
        <v>3</v>
      </c>
      <c r="M220">
        <v>197</v>
      </c>
      <c r="N220">
        <v>446</v>
      </c>
      <c r="O220">
        <v>69706369.369369373</v>
      </c>
      <c r="P220">
        <v>91836486.486486495</v>
      </c>
      <c r="Q220">
        <v>200</v>
      </c>
      <c r="R220">
        <v>146</v>
      </c>
      <c r="S220">
        <v>94735433.333333328</v>
      </c>
      <c r="T220">
        <v>104932052.25225225</v>
      </c>
      <c r="U220">
        <v>73390627.027027011</v>
      </c>
      <c r="V220">
        <v>74832882.882882893</v>
      </c>
      <c r="W220">
        <v>5737.9615384640001</v>
      </c>
      <c r="X220">
        <v>5687.8461538499996</v>
      </c>
    </row>
    <row r="221" spans="1:24">
      <c r="A221" s="7" t="s">
        <v>75</v>
      </c>
      <c r="B221" s="13" t="s">
        <v>956</v>
      </c>
      <c r="C221">
        <v>180590592.74884081</v>
      </c>
      <c r="D221">
        <v>195164108.72202495</v>
      </c>
      <c r="E221">
        <v>6431666.666666666</v>
      </c>
      <c r="F221">
        <v>607297.297297296</v>
      </c>
      <c r="G221">
        <v>28</v>
      </c>
      <c r="H221">
        <v>37</v>
      </c>
      <c r="I221">
        <v>0</v>
      </c>
      <c r="J221">
        <v>2</v>
      </c>
      <c r="M221">
        <v>31</v>
      </c>
      <c r="N221">
        <v>46</v>
      </c>
      <c r="O221">
        <v>10808558.558558557</v>
      </c>
      <c r="P221">
        <v>19754144.14414414</v>
      </c>
      <c r="Q221">
        <v>43</v>
      </c>
      <c r="R221">
        <v>145</v>
      </c>
      <c r="S221">
        <v>56133858.558558553</v>
      </c>
      <c r="T221">
        <v>62071112.612612605</v>
      </c>
      <c r="U221">
        <v>12153016.21621622</v>
      </c>
      <c r="V221">
        <v>19582162.162162162</v>
      </c>
      <c r="W221">
        <v>2907.115384614</v>
      </c>
      <c r="X221">
        <v>3011.4615384640001</v>
      </c>
    </row>
    <row r="222" spans="1:24">
      <c r="A222" s="7" t="s">
        <v>957</v>
      </c>
      <c r="B222" s="13" t="s">
        <v>680</v>
      </c>
      <c r="C222">
        <v>496967969.8059442</v>
      </c>
      <c r="D222">
        <v>527549135.06083161</v>
      </c>
      <c r="E222">
        <v>433108.10810810898</v>
      </c>
      <c r="F222">
        <v>1108108.1081081091</v>
      </c>
      <c r="G222">
        <v>196</v>
      </c>
      <c r="H222">
        <v>146</v>
      </c>
      <c r="I222">
        <v>10</v>
      </c>
      <c r="J222">
        <v>12</v>
      </c>
      <c r="M222">
        <v>271</v>
      </c>
      <c r="N222">
        <v>196</v>
      </c>
      <c r="O222">
        <v>15023153.153153149</v>
      </c>
      <c r="P222">
        <v>35363513.513513513</v>
      </c>
      <c r="Q222">
        <v>342</v>
      </c>
      <c r="R222">
        <v>1008</v>
      </c>
      <c r="S222">
        <v>138076954.95495495</v>
      </c>
      <c r="T222">
        <v>143331274.77477479</v>
      </c>
      <c r="U222">
        <v>14125585.585585583</v>
      </c>
      <c r="V222">
        <v>34215405.40540541</v>
      </c>
      <c r="W222">
        <v>12615.192307698</v>
      </c>
      <c r="X222">
        <v>12972.153846155999</v>
      </c>
    </row>
    <row r="223" spans="1:24">
      <c r="A223" s="7" t="s">
        <v>76</v>
      </c>
      <c r="B223" s="13" t="s">
        <v>958</v>
      </c>
      <c r="C223">
        <v>2064682082.2414708</v>
      </c>
      <c r="D223">
        <v>2015826869.7709026</v>
      </c>
      <c r="E223">
        <v>269674851.35135138</v>
      </c>
      <c r="F223">
        <v>14208603.603603609</v>
      </c>
      <c r="G223">
        <v>604</v>
      </c>
      <c r="H223">
        <v>492</v>
      </c>
      <c r="I223">
        <v>29</v>
      </c>
      <c r="J223">
        <v>38</v>
      </c>
      <c r="K223">
        <v>24</v>
      </c>
      <c r="M223">
        <v>1808</v>
      </c>
      <c r="N223">
        <v>832</v>
      </c>
      <c r="O223">
        <v>261144567.56756756</v>
      </c>
      <c r="P223">
        <v>513445135.13513517</v>
      </c>
      <c r="Q223">
        <v>1113</v>
      </c>
      <c r="R223">
        <v>515</v>
      </c>
      <c r="S223">
        <v>509565372.07207203</v>
      </c>
      <c r="T223">
        <v>510430358.55855858</v>
      </c>
      <c r="U223">
        <v>163942322.52252251</v>
      </c>
      <c r="V223">
        <v>176687097.2972973</v>
      </c>
      <c r="W223">
        <v>36857.807692310998</v>
      </c>
      <c r="X223">
        <v>36610.076923077999</v>
      </c>
    </row>
    <row r="224" spans="1:24">
      <c r="A224" s="7" t="s">
        <v>959</v>
      </c>
      <c r="B224" s="13" t="s">
        <v>960</v>
      </c>
      <c r="C224">
        <v>412625044.76421529</v>
      </c>
      <c r="D224">
        <v>394465490.09063911</v>
      </c>
      <c r="E224">
        <v>1330630.630630634</v>
      </c>
      <c r="F224">
        <v>693468.46846846899</v>
      </c>
      <c r="G224">
        <v>83</v>
      </c>
      <c r="H224">
        <v>83</v>
      </c>
      <c r="I224">
        <v>21</v>
      </c>
      <c r="J224">
        <v>16</v>
      </c>
      <c r="M224">
        <v>219</v>
      </c>
      <c r="N224">
        <v>238</v>
      </c>
      <c r="O224">
        <v>44521795.495495498</v>
      </c>
      <c r="P224">
        <v>34009639.639639638</v>
      </c>
      <c r="Q224">
        <v>204</v>
      </c>
      <c r="R224">
        <v>265</v>
      </c>
      <c r="S224">
        <v>106822752.25225225</v>
      </c>
      <c r="T224">
        <v>108934085.58558559</v>
      </c>
      <c r="U224">
        <v>21721801.801801804</v>
      </c>
      <c r="V224">
        <v>26337387.387387387</v>
      </c>
      <c r="W224">
        <v>15508.923076921001</v>
      </c>
      <c r="X224">
        <v>15434.692307689</v>
      </c>
    </row>
    <row r="225" spans="1:24">
      <c r="A225" s="7" t="s">
        <v>961</v>
      </c>
      <c r="B225" s="13" t="s">
        <v>766</v>
      </c>
      <c r="C225">
        <v>193540406.72844565</v>
      </c>
      <c r="D225">
        <v>187833727.60896567</v>
      </c>
      <c r="E225">
        <v>240687100</v>
      </c>
      <c r="F225">
        <v>10688761.261261294</v>
      </c>
      <c r="G225">
        <v>34</v>
      </c>
      <c r="H225">
        <v>24</v>
      </c>
      <c r="I225">
        <v>6</v>
      </c>
      <c r="J225">
        <v>7</v>
      </c>
      <c r="K225">
        <v>3</v>
      </c>
      <c r="M225">
        <v>116</v>
      </c>
      <c r="N225">
        <v>214</v>
      </c>
      <c r="O225">
        <v>21485585.585585587</v>
      </c>
      <c r="P225">
        <v>26350382.882882882</v>
      </c>
      <c r="Q225">
        <v>39</v>
      </c>
      <c r="R225">
        <v>114</v>
      </c>
      <c r="S225">
        <v>96679315.315315306</v>
      </c>
      <c r="T225">
        <v>94972135.135135144</v>
      </c>
      <c r="U225">
        <v>19158018.018018018</v>
      </c>
      <c r="V225">
        <v>23795810.810810812</v>
      </c>
      <c r="W225">
        <v>3027.9230769220003</v>
      </c>
      <c r="X225">
        <v>3151.9615384600002</v>
      </c>
    </row>
    <row r="226" spans="1:24">
      <c r="A226" s="7" t="s">
        <v>962</v>
      </c>
      <c r="B226" s="13" t="s">
        <v>865</v>
      </c>
      <c r="C226">
        <v>2046837079.865149</v>
      </c>
      <c r="D226">
        <v>1934357808.2217472</v>
      </c>
      <c r="E226">
        <v>307617897.2972973</v>
      </c>
      <c r="F226">
        <v>856729.72972973296</v>
      </c>
      <c r="G226">
        <v>327</v>
      </c>
      <c r="H226">
        <v>292</v>
      </c>
      <c r="I226">
        <v>13</v>
      </c>
      <c r="J226">
        <v>19</v>
      </c>
      <c r="K226">
        <v>7</v>
      </c>
      <c r="M226">
        <v>1267</v>
      </c>
      <c r="N226">
        <v>701</v>
      </c>
      <c r="O226">
        <v>117555855.85585585</v>
      </c>
      <c r="P226">
        <v>174813843.24324322</v>
      </c>
      <c r="Q226">
        <v>456</v>
      </c>
      <c r="R226">
        <v>772</v>
      </c>
      <c r="S226">
        <v>430323859.45945942</v>
      </c>
      <c r="T226">
        <v>421836930.63063061</v>
      </c>
      <c r="U226">
        <v>98862655.855855852</v>
      </c>
      <c r="V226">
        <v>148950900.9009009</v>
      </c>
      <c r="W226">
        <v>40718.461538477</v>
      </c>
      <c r="X226">
        <v>40296.730769232003</v>
      </c>
    </row>
    <row r="227" spans="1:24">
      <c r="A227" s="7" t="s">
        <v>963</v>
      </c>
      <c r="B227" s="13" t="s">
        <v>964</v>
      </c>
      <c r="C227">
        <v>4017752110.0990076</v>
      </c>
      <c r="D227">
        <v>3860190741.5379415</v>
      </c>
      <c r="E227">
        <v>7531756.7567567583</v>
      </c>
      <c r="F227">
        <v>590131.53153153602</v>
      </c>
      <c r="G227">
        <v>510</v>
      </c>
      <c r="H227">
        <v>536</v>
      </c>
      <c r="I227">
        <v>21</v>
      </c>
      <c r="J227">
        <v>51</v>
      </c>
      <c r="K227">
        <v>7</v>
      </c>
      <c r="M227">
        <v>813</v>
      </c>
      <c r="N227">
        <v>1000</v>
      </c>
      <c r="O227">
        <v>166449189.1891892</v>
      </c>
      <c r="P227">
        <v>233256023.42342341</v>
      </c>
      <c r="Q227">
        <v>279</v>
      </c>
      <c r="R227">
        <v>2095</v>
      </c>
      <c r="S227">
        <v>858838676.57657659</v>
      </c>
      <c r="T227">
        <v>883665845.94594598</v>
      </c>
      <c r="U227">
        <v>155816846.84684685</v>
      </c>
      <c r="V227">
        <v>235483603.6036036</v>
      </c>
      <c r="W227">
        <v>66872.307692306</v>
      </c>
      <c r="X227">
        <v>67273.653846146</v>
      </c>
    </row>
    <row r="228" spans="1:24">
      <c r="A228" s="7" t="s">
        <v>965</v>
      </c>
      <c r="B228" s="13" t="s">
        <v>966</v>
      </c>
      <c r="C228">
        <v>348575338.5980134</v>
      </c>
      <c r="D228">
        <v>363355921.06512153</v>
      </c>
      <c r="E228">
        <v>23423.423423423999</v>
      </c>
      <c r="F228">
        <v>60792.792792794004</v>
      </c>
      <c r="G228">
        <v>86</v>
      </c>
      <c r="H228">
        <v>110</v>
      </c>
      <c r="I228">
        <v>2</v>
      </c>
      <c r="J228">
        <v>3</v>
      </c>
      <c r="M228">
        <v>146</v>
      </c>
      <c r="N228">
        <v>198</v>
      </c>
      <c r="O228">
        <v>29951801.801801801</v>
      </c>
      <c r="P228">
        <v>37201515.315315321</v>
      </c>
      <c r="Q228">
        <v>11</v>
      </c>
      <c r="R228">
        <v>109</v>
      </c>
      <c r="S228">
        <v>100594684.68468469</v>
      </c>
      <c r="T228">
        <v>110026990.990991</v>
      </c>
      <c r="U228">
        <v>28415045.045045044</v>
      </c>
      <c r="V228">
        <v>33503783.783783786</v>
      </c>
      <c r="W228">
        <v>10818.538461542001</v>
      </c>
      <c r="X228">
        <v>11224.538461538999</v>
      </c>
    </row>
    <row r="229" spans="1:24">
      <c r="A229" s="7" t="s">
        <v>967</v>
      </c>
      <c r="B229" s="13" t="s">
        <v>968</v>
      </c>
      <c r="C229">
        <v>1269815131.1070096</v>
      </c>
      <c r="D229">
        <v>1285244744.56742</v>
      </c>
      <c r="E229">
        <v>7168355.855855858</v>
      </c>
      <c r="F229">
        <v>1437932.432432431</v>
      </c>
      <c r="G229">
        <v>710</v>
      </c>
      <c r="H229">
        <v>455</v>
      </c>
      <c r="I229">
        <v>14</v>
      </c>
      <c r="J229">
        <v>14</v>
      </c>
      <c r="K229">
        <v>1</v>
      </c>
      <c r="M229">
        <v>1030</v>
      </c>
      <c r="N229">
        <v>2669</v>
      </c>
      <c r="O229">
        <v>60840630.630630627</v>
      </c>
      <c r="P229">
        <v>59656238.738738745</v>
      </c>
      <c r="Q229">
        <v>463</v>
      </c>
      <c r="R229">
        <v>313</v>
      </c>
      <c r="S229">
        <v>229778208.1081081</v>
      </c>
      <c r="T229">
        <v>225491621.62162161</v>
      </c>
      <c r="U229">
        <v>89572882.882882893</v>
      </c>
      <c r="V229">
        <v>99251081.081081077</v>
      </c>
      <c r="W229">
        <v>25072.692307703997</v>
      </c>
      <c r="X229">
        <v>25613.076923081</v>
      </c>
    </row>
    <row r="230" spans="1:24">
      <c r="A230" s="7" t="s">
        <v>969</v>
      </c>
      <c r="B230" s="13" t="s">
        <v>970</v>
      </c>
      <c r="C230">
        <v>600579900.65952146</v>
      </c>
      <c r="D230">
        <v>518870584.01278007</v>
      </c>
      <c r="E230">
        <v>23423.423423425</v>
      </c>
      <c r="F230">
        <v>66666.666666673002</v>
      </c>
      <c r="G230">
        <v>74</v>
      </c>
      <c r="H230">
        <v>159</v>
      </c>
      <c r="I230">
        <v>12</v>
      </c>
      <c r="J230">
        <v>29</v>
      </c>
      <c r="M230">
        <v>508</v>
      </c>
      <c r="N230">
        <v>754</v>
      </c>
      <c r="O230">
        <v>125911711.71171172</v>
      </c>
      <c r="P230">
        <v>158021801.80180183</v>
      </c>
      <c r="Q230">
        <v>24</v>
      </c>
      <c r="R230">
        <v>792</v>
      </c>
      <c r="S230">
        <v>213652736.93693691</v>
      </c>
      <c r="T230">
        <v>220292923.42342341</v>
      </c>
      <c r="U230">
        <v>36098288.288288288</v>
      </c>
      <c r="V230">
        <v>70611981.981981978</v>
      </c>
      <c r="W230">
        <v>9235.230769234</v>
      </c>
      <c r="X230">
        <v>9545.2692307770012</v>
      </c>
    </row>
    <row r="231" spans="1:24">
      <c r="A231" s="7" t="s">
        <v>971</v>
      </c>
      <c r="B231" s="13" t="s">
        <v>972</v>
      </c>
      <c r="C231">
        <v>514741178.71169937</v>
      </c>
      <c r="D231">
        <v>496136417.08612537</v>
      </c>
      <c r="E231">
        <v>14620720.720720721</v>
      </c>
      <c r="F231">
        <v>192792.79279279301</v>
      </c>
      <c r="G231">
        <v>132</v>
      </c>
      <c r="H231">
        <v>111</v>
      </c>
      <c r="I231">
        <v>3</v>
      </c>
      <c r="J231">
        <v>9</v>
      </c>
      <c r="K231">
        <v>1</v>
      </c>
      <c r="M231">
        <v>155</v>
      </c>
      <c r="N231">
        <v>155</v>
      </c>
      <c r="O231">
        <v>36341711.711711712</v>
      </c>
      <c r="P231">
        <v>14041441.441441443</v>
      </c>
      <c r="Q231">
        <v>156</v>
      </c>
      <c r="R231">
        <v>183</v>
      </c>
      <c r="S231">
        <v>97671199.0990991</v>
      </c>
      <c r="T231">
        <v>97252726.126126111</v>
      </c>
      <c r="U231">
        <v>35139729.729729727</v>
      </c>
      <c r="V231">
        <v>12459729.729729732</v>
      </c>
      <c r="W231">
        <v>6741.3076923090002</v>
      </c>
      <c r="X231">
        <v>6913.1538461560003</v>
      </c>
    </row>
    <row r="232" spans="1:24">
      <c r="A232" s="7" t="s">
        <v>973</v>
      </c>
      <c r="B232" s="13" t="s">
        <v>974</v>
      </c>
      <c r="C232">
        <v>680385768.35682583</v>
      </c>
      <c r="D232">
        <v>659361723.63719046</v>
      </c>
      <c r="E232">
        <v>85476906.306306303</v>
      </c>
      <c r="F232">
        <v>104265551.35135137</v>
      </c>
      <c r="G232">
        <v>107</v>
      </c>
      <c r="H232">
        <v>73</v>
      </c>
      <c r="I232">
        <v>11</v>
      </c>
      <c r="J232">
        <v>7</v>
      </c>
      <c r="M232">
        <v>129</v>
      </c>
      <c r="N232">
        <v>104</v>
      </c>
      <c r="O232">
        <v>77029459.459459454</v>
      </c>
      <c r="P232">
        <v>27223603.603603605</v>
      </c>
      <c r="Q232">
        <v>136</v>
      </c>
      <c r="R232">
        <v>187</v>
      </c>
      <c r="S232">
        <v>141548882.88288289</v>
      </c>
      <c r="T232">
        <v>142298463.96396396</v>
      </c>
      <c r="U232">
        <v>75214774.774774775</v>
      </c>
      <c r="V232">
        <v>16999189.189189188</v>
      </c>
      <c r="W232">
        <v>7165.7307692329996</v>
      </c>
      <c r="X232">
        <v>7000.6538461569999</v>
      </c>
    </row>
    <row r="233" spans="1:24">
      <c r="A233" s="7" t="s">
        <v>975</v>
      </c>
      <c r="B233" s="13" t="s">
        <v>976</v>
      </c>
      <c r="C233">
        <v>857834591.89078915</v>
      </c>
      <c r="D233">
        <v>877940922.55728161</v>
      </c>
      <c r="E233">
        <v>8301801.8018018054</v>
      </c>
      <c r="F233">
        <v>2706531.5315315342</v>
      </c>
      <c r="G233">
        <v>454</v>
      </c>
      <c r="H233">
        <v>301</v>
      </c>
      <c r="I233">
        <v>22</v>
      </c>
      <c r="J233">
        <v>20</v>
      </c>
      <c r="K233">
        <v>18</v>
      </c>
      <c r="M233">
        <v>846</v>
      </c>
      <c r="N233">
        <v>539</v>
      </c>
      <c r="O233">
        <v>78190000</v>
      </c>
      <c r="P233">
        <v>83326936.93693693</v>
      </c>
      <c r="Q233">
        <v>284</v>
      </c>
      <c r="R233">
        <v>606</v>
      </c>
      <c r="S233">
        <v>263049069.36936936</v>
      </c>
      <c r="T233">
        <v>248951291.8918919</v>
      </c>
      <c r="U233">
        <v>84831708.108108103</v>
      </c>
      <c r="V233">
        <v>105890313.51351351</v>
      </c>
      <c r="W233">
        <v>33024.769230766004</v>
      </c>
      <c r="X233">
        <v>33635.115384616001</v>
      </c>
    </row>
    <row r="234" spans="1:24">
      <c r="A234" s="7" t="s">
        <v>977</v>
      </c>
      <c r="B234" s="13" t="s">
        <v>978</v>
      </c>
      <c r="C234">
        <v>5939680793.051424</v>
      </c>
      <c r="D234">
        <v>5897369739.1757288</v>
      </c>
      <c r="E234">
        <v>720980686.48648643</v>
      </c>
      <c r="F234">
        <v>43079134.234234259</v>
      </c>
      <c r="G234">
        <v>1298</v>
      </c>
      <c r="H234">
        <v>1415</v>
      </c>
      <c r="I234">
        <v>44</v>
      </c>
      <c r="J234">
        <v>63</v>
      </c>
      <c r="K234">
        <v>9</v>
      </c>
      <c r="M234">
        <v>2225</v>
      </c>
      <c r="N234">
        <v>2363</v>
      </c>
      <c r="O234">
        <v>257943332.43243241</v>
      </c>
      <c r="P234">
        <v>283165954.95495498</v>
      </c>
      <c r="Q234">
        <v>289</v>
      </c>
      <c r="R234">
        <v>3828</v>
      </c>
      <c r="S234">
        <v>1633569533.3333335</v>
      </c>
      <c r="T234">
        <v>1736053909.0090089</v>
      </c>
      <c r="U234">
        <v>219090043.24324325</v>
      </c>
      <c r="V234">
        <v>262209189.1891892</v>
      </c>
      <c r="W234">
        <v>161337.65384615399</v>
      </c>
      <c r="X234">
        <v>163058.653846159</v>
      </c>
    </row>
    <row r="235" spans="1:24">
      <c r="A235" s="7" t="s">
        <v>77</v>
      </c>
      <c r="B235" s="13" t="s">
        <v>853</v>
      </c>
      <c r="C235">
        <v>69889619.660558045</v>
      </c>
      <c r="D235">
        <v>70161357.028771877</v>
      </c>
      <c r="E235">
        <v>1439639.63963964</v>
      </c>
      <c r="F235">
        <v>145945.94594594699</v>
      </c>
      <c r="G235">
        <v>9</v>
      </c>
      <c r="H235">
        <v>14</v>
      </c>
      <c r="I235">
        <v>5</v>
      </c>
      <c r="J235">
        <v>1</v>
      </c>
      <c r="M235">
        <v>14</v>
      </c>
      <c r="N235">
        <v>34</v>
      </c>
      <c r="O235">
        <v>9773873.8738738708</v>
      </c>
      <c r="P235">
        <v>12670180.180180177</v>
      </c>
      <c r="Q235">
        <v>130</v>
      </c>
      <c r="R235">
        <v>184</v>
      </c>
      <c r="S235">
        <v>15235130.630630631</v>
      </c>
      <c r="T235">
        <v>16671662.162162159</v>
      </c>
      <c r="U235">
        <v>7987387.3873873893</v>
      </c>
      <c r="V235">
        <v>12641531.531531531</v>
      </c>
      <c r="W235">
        <v>2230.769230764</v>
      </c>
      <c r="X235">
        <v>2287.769230765</v>
      </c>
    </row>
    <row r="236" spans="1:24">
      <c r="A236" s="7" t="s">
        <v>979</v>
      </c>
      <c r="B236" s="13" t="s">
        <v>980</v>
      </c>
      <c r="C236">
        <v>124499149.74345073</v>
      </c>
      <c r="D236">
        <v>112471978.09409754</v>
      </c>
      <c r="E236">
        <v>34234.234234235002</v>
      </c>
      <c r="F236">
        <v>295495.49549549702</v>
      </c>
      <c r="G236">
        <v>63</v>
      </c>
      <c r="H236">
        <v>50</v>
      </c>
      <c r="I236">
        <v>6</v>
      </c>
      <c r="J236">
        <v>6</v>
      </c>
      <c r="M236">
        <v>84</v>
      </c>
      <c r="N236">
        <v>91</v>
      </c>
      <c r="O236">
        <v>13836036.036036037</v>
      </c>
      <c r="P236">
        <v>13193378.378378378</v>
      </c>
      <c r="Q236">
        <v>40</v>
      </c>
      <c r="R236">
        <v>61</v>
      </c>
      <c r="S236">
        <v>33697495.495495498</v>
      </c>
      <c r="T236">
        <v>28706261.261261262</v>
      </c>
      <c r="U236">
        <v>12720810.810810812</v>
      </c>
      <c r="V236">
        <v>13080900.9009009</v>
      </c>
      <c r="W236">
        <v>2561.9230769240003</v>
      </c>
      <c r="X236">
        <v>2747.9230769229998</v>
      </c>
    </row>
    <row r="237" spans="1:24">
      <c r="A237" s="7" t="s">
        <v>78</v>
      </c>
      <c r="B237" s="13" t="s">
        <v>981</v>
      </c>
      <c r="C237">
        <v>1094659220.0959001</v>
      </c>
      <c r="D237">
        <v>1085457184.0960889</v>
      </c>
      <c r="E237">
        <v>243003062.16216215</v>
      </c>
      <c r="F237">
        <v>11013378.378378386</v>
      </c>
      <c r="G237">
        <v>223</v>
      </c>
      <c r="H237">
        <v>184</v>
      </c>
      <c r="I237">
        <v>17</v>
      </c>
      <c r="J237">
        <v>15</v>
      </c>
      <c r="K237">
        <v>4</v>
      </c>
      <c r="M237">
        <v>613</v>
      </c>
      <c r="N237">
        <v>306</v>
      </c>
      <c r="O237">
        <v>120460567.56756757</v>
      </c>
      <c r="P237">
        <v>179493558.55855858</v>
      </c>
      <c r="Q237">
        <v>189</v>
      </c>
      <c r="R237">
        <v>595</v>
      </c>
      <c r="S237">
        <v>300362654.05405402</v>
      </c>
      <c r="T237">
        <v>303210454.05405408</v>
      </c>
      <c r="U237">
        <v>144770989.1891892</v>
      </c>
      <c r="V237">
        <v>169847072.07207209</v>
      </c>
      <c r="W237">
        <v>16030.461538457001</v>
      </c>
      <c r="X237">
        <v>16241.692307699999</v>
      </c>
    </row>
    <row r="238" spans="1:24">
      <c r="A238" s="7" t="s">
        <v>982</v>
      </c>
      <c r="B238" s="13" t="s">
        <v>983</v>
      </c>
      <c r="C238">
        <v>159892580.81580842</v>
      </c>
      <c r="D238">
        <v>149710041.65240118</v>
      </c>
      <c r="E238">
        <v>529977.47747747903</v>
      </c>
      <c r="F238">
        <v>488288.28828829201</v>
      </c>
      <c r="G238">
        <v>274</v>
      </c>
      <c r="H238">
        <v>159</v>
      </c>
      <c r="I238">
        <v>18</v>
      </c>
      <c r="J238">
        <v>16</v>
      </c>
      <c r="M238">
        <v>324</v>
      </c>
      <c r="N238">
        <v>235</v>
      </c>
      <c r="O238">
        <v>76166666.666666672</v>
      </c>
      <c r="P238">
        <v>56415000</v>
      </c>
      <c r="Q238">
        <v>392</v>
      </c>
      <c r="R238">
        <v>371</v>
      </c>
      <c r="S238">
        <v>62259700.9009009</v>
      </c>
      <c r="T238">
        <v>50112004.504504502</v>
      </c>
      <c r="U238">
        <v>70635675.675675675</v>
      </c>
      <c r="V238">
        <v>50843063.06306307</v>
      </c>
      <c r="W238">
        <v>4636.4615384609997</v>
      </c>
      <c r="X238">
        <v>4317.8076923090002</v>
      </c>
    </row>
    <row r="239" spans="1:24">
      <c r="A239" s="7" t="s">
        <v>984</v>
      </c>
      <c r="B239" s="13" t="s">
        <v>985</v>
      </c>
      <c r="C239">
        <v>60774446.883112922</v>
      </c>
      <c r="D239">
        <v>57534939.724495836</v>
      </c>
      <c r="E239">
        <v>35905.405405407</v>
      </c>
      <c r="F239">
        <v>12612.612612613</v>
      </c>
      <c r="G239">
        <v>32</v>
      </c>
      <c r="H239">
        <v>18</v>
      </c>
      <c r="I239">
        <v>5</v>
      </c>
      <c r="J239">
        <v>3</v>
      </c>
      <c r="M239">
        <v>38</v>
      </c>
      <c r="N239">
        <v>21</v>
      </c>
      <c r="O239">
        <v>907076.57657657797</v>
      </c>
      <c r="P239">
        <v>1413513.513513515</v>
      </c>
      <c r="Q239">
        <v>8</v>
      </c>
      <c r="R239">
        <v>58</v>
      </c>
      <c r="S239">
        <v>4681229.7297297288</v>
      </c>
      <c r="T239">
        <v>3723112.612612613</v>
      </c>
      <c r="U239">
        <v>1072072.0720720729</v>
      </c>
      <c r="V239">
        <v>1377927.927927928</v>
      </c>
      <c r="W239">
        <v>844.80769230199996</v>
      </c>
      <c r="X239">
        <v>794.69230768600005</v>
      </c>
    </row>
    <row r="240" spans="1:24">
      <c r="A240" s="7" t="s">
        <v>986</v>
      </c>
      <c r="B240" s="13" t="s">
        <v>985</v>
      </c>
      <c r="C240">
        <v>29583640.050905101</v>
      </c>
      <c r="D240">
        <v>30503968.588584069</v>
      </c>
      <c r="E240">
        <v>184860.360360361</v>
      </c>
      <c r="F240">
        <v>88288.288288288997</v>
      </c>
      <c r="G240">
        <v>25</v>
      </c>
      <c r="H240">
        <v>23</v>
      </c>
      <c r="I240">
        <v>3</v>
      </c>
      <c r="J240">
        <v>2</v>
      </c>
      <c r="M240">
        <v>27</v>
      </c>
      <c r="N240">
        <v>29</v>
      </c>
      <c r="O240">
        <v>5069995.4954954972</v>
      </c>
      <c r="P240">
        <v>15859459.459459459</v>
      </c>
      <c r="Q240">
        <v>33</v>
      </c>
      <c r="R240">
        <v>103</v>
      </c>
      <c r="S240">
        <v>3467121.6216216199</v>
      </c>
      <c r="T240">
        <v>3339558.558558559</v>
      </c>
      <c r="U240">
        <v>5220000.0000000009</v>
      </c>
      <c r="V240">
        <v>15062072.072072072</v>
      </c>
      <c r="W240">
        <v>437.69230768599999</v>
      </c>
      <c r="X240">
        <v>398.38461538299998</v>
      </c>
    </row>
    <row r="241" spans="1:24">
      <c r="A241" s="7" t="s">
        <v>987</v>
      </c>
      <c r="B241" s="13" t="s">
        <v>985</v>
      </c>
      <c r="C241">
        <v>73286091.077586219</v>
      </c>
      <c r="D241">
        <v>66687494.34938582</v>
      </c>
      <c r="E241">
        <v>18310.810810810999</v>
      </c>
      <c r="F241">
        <v>55855.855855856003</v>
      </c>
      <c r="G241">
        <v>46</v>
      </c>
      <c r="H241">
        <v>31</v>
      </c>
      <c r="I241">
        <v>4</v>
      </c>
      <c r="J241">
        <v>2</v>
      </c>
      <c r="M241">
        <v>54</v>
      </c>
      <c r="N241">
        <v>37</v>
      </c>
      <c r="O241">
        <v>752545.04504504602</v>
      </c>
      <c r="P241">
        <v>1773873.8738738741</v>
      </c>
      <c r="Q241">
        <v>7</v>
      </c>
      <c r="R241">
        <v>82</v>
      </c>
      <c r="S241">
        <v>6111972.9729729732</v>
      </c>
      <c r="T241">
        <v>4629112.6126126107</v>
      </c>
      <c r="U241">
        <v>759909.90990991099</v>
      </c>
      <c r="V241">
        <v>1702252.252252253</v>
      </c>
      <c r="W241">
        <v>1013.6153846239999</v>
      </c>
      <c r="X241">
        <v>959.80769231199997</v>
      </c>
    </row>
    <row r="242" spans="1:24">
      <c r="A242" s="7" t="s">
        <v>988</v>
      </c>
      <c r="B242" s="13" t="s">
        <v>989</v>
      </c>
      <c r="C242">
        <v>512691131.23285609</v>
      </c>
      <c r="D242">
        <v>524356535.61368024</v>
      </c>
      <c r="E242">
        <v>52403603.603603609</v>
      </c>
      <c r="F242">
        <v>125513846.84684685</v>
      </c>
      <c r="G242">
        <v>307</v>
      </c>
      <c r="H242">
        <v>227</v>
      </c>
      <c r="I242">
        <v>15</v>
      </c>
      <c r="J242">
        <v>23</v>
      </c>
      <c r="K242">
        <v>1</v>
      </c>
      <c r="M242">
        <v>509</v>
      </c>
      <c r="N242">
        <v>611</v>
      </c>
      <c r="O242">
        <v>143833063.96396399</v>
      </c>
      <c r="P242">
        <v>155608288.2882883</v>
      </c>
      <c r="Q242">
        <v>859</v>
      </c>
      <c r="R242">
        <v>494</v>
      </c>
      <c r="S242">
        <v>135429973.87387386</v>
      </c>
      <c r="T242">
        <v>138583584.68468469</v>
      </c>
      <c r="U242">
        <v>106254194.5945946</v>
      </c>
      <c r="V242">
        <v>129719690.0900901</v>
      </c>
      <c r="W242">
        <v>9728.3461538480005</v>
      </c>
      <c r="X242">
        <v>9658.8076923019999</v>
      </c>
    </row>
    <row r="243" spans="1:24">
      <c r="A243" s="7" t="s">
        <v>990</v>
      </c>
      <c r="B243" s="13" t="s">
        <v>989</v>
      </c>
      <c r="C243">
        <v>411428032.41555905</v>
      </c>
      <c r="D243">
        <v>412034132.17527592</v>
      </c>
      <c r="E243">
        <v>2583603.6036036052</v>
      </c>
      <c r="F243">
        <v>384864.864864868</v>
      </c>
      <c r="G243">
        <v>359</v>
      </c>
      <c r="H243">
        <v>141</v>
      </c>
      <c r="I243">
        <v>8</v>
      </c>
      <c r="J243">
        <v>10</v>
      </c>
      <c r="K243">
        <v>3</v>
      </c>
      <c r="M243">
        <v>532</v>
      </c>
      <c r="N243">
        <v>251</v>
      </c>
      <c r="O243">
        <v>67644234.234234229</v>
      </c>
      <c r="P243">
        <v>104292972.97297297</v>
      </c>
      <c r="Q243">
        <v>17</v>
      </c>
      <c r="R243">
        <v>243</v>
      </c>
      <c r="S243">
        <v>115524466.66666666</v>
      </c>
      <c r="T243">
        <v>121049907.20720722</v>
      </c>
      <c r="U243">
        <v>73671981.981981993</v>
      </c>
      <c r="V243">
        <v>109510630.63063061</v>
      </c>
      <c r="W243">
        <v>8321.9615384640001</v>
      </c>
      <c r="X243">
        <v>7945.3461538490001</v>
      </c>
    </row>
    <row r="244" spans="1:24">
      <c r="A244" s="7" t="s">
        <v>991</v>
      </c>
      <c r="B244" s="13" t="s">
        <v>983</v>
      </c>
      <c r="C244">
        <v>89965129.882216439</v>
      </c>
      <c r="D244">
        <v>77709318.57891871</v>
      </c>
      <c r="E244">
        <v>32432.432432432</v>
      </c>
      <c r="F244">
        <v>15315.315315316</v>
      </c>
      <c r="G244">
        <v>96</v>
      </c>
      <c r="H244">
        <v>31</v>
      </c>
      <c r="I244">
        <v>1</v>
      </c>
      <c r="J244">
        <v>1</v>
      </c>
      <c r="M244">
        <v>104</v>
      </c>
      <c r="N244">
        <v>49</v>
      </c>
      <c r="O244">
        <v>2267117.11711712</v>
      </c>
      <c r="P244">
        <v>2590090.0900900909</v>
      </c>
      <c r="Q244">
        <v>5</v>
      </c>
      <c r="R244">
        <v>17</v>
      </c>
      <c r="S244">
        <v>25451129.729729731</v>
      </c>
      <c r="T244">
        <v>21468955.855855852</v>
      </c>
      <c r="U244">
        <v>2317477.4774774797</v>
      </c>
      <c r="V244">
        <v>2143243.243243244</v>
      </c>
      <c r="W244">
        <v>2156.5</v>
      </c>
      <c r="X244">
        <v>1983.923076924</v>
      </c>
    </row>
    <row r="245" spans="1:24">
      <c r="A245" s="7" t="s">
        <v>992</v>
      </c>
      <c r="B245" s="13" t="s">
        <v>993</v>
      </c>
      <c r="C245">
        <v>711017643.24486041</v>
      </c>
      <c r="D245">
        <v>708891765.65748513</v>
      </c>
      <c r="E245">
        <v>19698343.243243247</v>
      </c>
      <c r="F245">
        <v>8683334.2342342362</v>
      </c>
      <c r="G245">
        <v>225</v>
      </c>
      <c r="H245">
        <v>259</v>
      </c>
      <c r="I245">
        <v>14</v>
      </c>
      <c r="J245">
        <v>18</v>
      </c>
      <c r="M245">
        <v>306</v>
      </c>
      <c r="N245">
        <v>400</v>
      </c>
      <c r="O245">
        <v>736735927.92792797</v>
      </c>
      <c r="P245">
        <v>802145852.25225222</v>
      </c>
      <c r="Q245">
        <v>472</v>
      </c>
      <c r="R245">
        <v>434</v>
      </c>
      <c r="S245">
        <v>206063336.93693694</v>
      </c>
      <c r="T245">
        <v>216619068.46846849</v>
      </c>
      <c r="U245">
        <v>680202686.48648655</v>
      </c>
      <c r="V245">
        <v>681665554.95495498</v>
      </c>
      <c r="W245">
        <v>26108.384615390998</v>
      </c>
      <c r="X245">
        <v>25542.615384613</v>
      </c>
    </row>
    <row r="246" spans="1:24">
      <c r="A246" s="7" t="s">
        <v>994</v>
      </c>
      <c r="B246" s="13" t="s">
        <v>995</v>
      </c>
      <c r="C246">
        <v>101962697.38850015</v>
      </c>
      <c r="D246">
        <v>100446491.05914798</v>
      </c>
      <c r="E246">
        <v>4324.3243243240004</v>
      </c>
      <c r="F246">
        <v>99099.0990991</v>
      </c>
      <c r="G246">
        <v>6</v>
      </c>
      <c r="H246">
        <v>18</v>
      </c>
      <c r="I246">
        <v>0</v>
      </c>
      <c r="J246">
        <v>0</v>
      </c>
      <c r="K246">
        <v>1</v>
      </c>
      <c r="M246">
        <v>7</v>
      </c>
      <c r="N246">
        <v>20</v>
      </c>
      <c r="O246">
        <v>20297027.02702703</v>
      </c>
      <c r="P246">
        <v>12456846.846846849</v>
      </c>
      <c r="Q246">
        <v>87</v>
      </c>
      <c r="R246">
        <v>73</v>
      </c>
      <c r="S246">
        <v>40738234.234234229</v>
      </c>
      <c r="T246">
        <v>41636639.639639638</v>
      </c>
      <c r="U246">
        <v>20682162.162162162</v>
      </c>
      <c r="V246">
        <v>10350090.090090089</v>
      </c>
      <c r="W246">
        <v>1548.576923076</v>
      </c>
      <c r="X246">
        <v>1494.999999998</v>
      </c>
    </row>
    <row r="247" spans="1:24">
      <c r="A247" s="7" t="s">
        <v>79</v>
      </c>
      <c r="B247" s="13" t="s">
        <v>80</v>
      </c>
      <c r="C247">
        <v>81759819.473912016</v>
      </c>
      <c r="D247">
        <v>110428258.08862236</v>
      </c>
      <c r="E247">
        <v>715675.675675679</v>
      </c>
      <c r="F247">
        <v>336486.48648648901</v>
      </c>
      <c r="G247">
        <v>49</v>
      </c>
      <c r="H247">
        <v>48</v>
      </c>
      <c r="I247">
        <v>11</v>
      </c>
      <c r="J247">
        <v>12</v>
      </c>
      <c r="K247">
        <v>1</v>
      </c>
      <c r="M247">
        <v>84</v>
      </c>
      <c r="N247">
        <v>57</v>
      </c>
      <c r="O247">
        <v>123967927.92792793</v>
      </c>
      <c r="P247">
        <v>144981981.98198199</v>
      </c>
      <c r="Q247">
        <v>349</v>
      </c>
      <c r="R247">
        <v>281</v>
      </c>
      <c r="S247">
        <v>30350774.774774779</v>
      </c>
      <c r="T247">
        <v>36273130.630630627</v>
      </c>
      <c r="U247">
        <v>114669009.009009</v>
      </c>
      <c r="V247">
        <v>110678108.10810812</v>
      </c>
      <c r="W247">
        <v>2317.6538461539999</v>
      </c>
      <c r="X247">
        <v>2391.999999998</v>
      </c>
    </row>
    <row r="248" spans="1:24">
      <c r="A248" s="7" t="s">
        <v>996</v>
      </c>
      <c r="B248" s="13" t="s">
        <v>997</v>
      </c>
      <c r="C248">
        <v>79853704.238004982</v>
      </c>
      <c r="D248">
        <v>73980296.323729292</v>
      </c>
      <c r="E248">
        <v>68918.918918919997</v>
      </c>
      <c r="F248">
        <v>401801.80180180399</v>
      </c>
      <c r="G248">
        <v>40</v>
      </c>
      <c r="H248">
        <v>29</v>
      </c>
      <c r="I248">
        <v>6</v>
      </c>
      <c r="J248">
        <v>3</v>
      </c>
      <c r="M248">
        <v>49</v>
      </c>
      <c r="N248">
        <v>52</v>
      </c>
      <c r="O248">
        <v>4343333.333333334</v>
      </c>
      <c r="P248">
        <v>53840090.090090096</v>
      </c>
      <c r="Q248">
        <v>58</v>
      </c>
      <c r="R248">
        <v>69</v>
      </c>
      <c r="S248">
        <v>20974495.495495498</v>
      </c>
      <c r="T248">
        <v>20044112.612612613</v>
      </c>
      <c r="U248">
        <v>8645945.9459459465</v>
      </c>
      <c r="V248">
        <v>37778018.018018015</v>
      </c>
      <c r="W248">
        <v>2918.3461538450001</v>
      </c>
      <c r="X248">
        <v>2940.0769230770002</v>
      </c>
    </row>
    <row r="249" spans="1:24">
      <c r="A249" s="7" t="s">
        <v>998</v>
      </c>
      <c r="B249" s="13" t="s">
        <v>863</v>
      </c>
      <c r="C249">
        <v>52391868.065676391</v>
      </c>
      <c r="D249">
        <v>53698324.617978483</v>
      </c>
      <c r="E249">
        <v>281081.08108108101</v>
      </c>
      <c r="F249">
        <v>900.900900901</v>
      </c>
      <c r="G249">
        <v>16</v>
      </c>
      <c r="H249">
        <v>3</v>
      </c>
      <c r="I249">
        <v>1</v>
      </c>
      <c r="J249">
        <v>1</v>
      </c>
      <c r="M249">
        <v>31</v>
      </c>
      <c r="N249">
        <v>12</v>
      </c>
      <c r="O249">
        <v>22510810.810810812</v>
      </c>
      <c r="P249">
        <v>33480698.198198196</v>
      </c>
      <c r="Q249">
        <v>20</v>
      </c>
      <c r="R249">
        <v>28</v>
      </c>
      <c r="S249">
        <v>13768463.963963967</v>
      </c>
      <c r="T249">
        <v>14107959.459459459</v>
      </c>
      <c r="U249">
        <v>29449189.189189188</v>
      </c>
      <c r="V249">
        <v>35440090.090090089</v>
      </c>
      <c r="W249">
        <v>1021.153846146</v>
      </c>
      <c r="X249">
        <v>978.03846153500001</v>
      </c>
    </row>
    <row r="250" spans="1:24">
      <c r="A250" s="7" t="s">
        <v>999</v>
      </c>
      <c r="B250" s="13" t="s">
        <v>1000</v>
      </c>
      <c r="C250">
        <v>1211148787.9314115</v>
      </c>
      <c r="D250">
        <v>1177555537.7639332</v>
      </c>
      <c r="E250">
        <v>9576126.1261261273</v>
      </c>
      <c r="F250">
        <v>3804504.5045045079</v>
      </c>
      <c r="G250">
        <v>1037</v>
      </c>
      <c r="H250">
        <v>627</v>
      </c>
      <c r="I250">
        <v>20</v>
      </c>
      <c r="J250">
        <v>31</v>
      </c>
      <c r="K250">
        <v>16</v>
      </c>
      <c r="M250">
        <v>1743</v>
      </c>
      <c r="N250">
        <v>1369</v>
      </c>
      <c r="O250">
        <v>99763873.87387386</v>
      </c>
      <c r="P250">
        <v>209171261.26126125</v>
      </c>
      <c r="Q250">
        <v>328</v>
      </c>
      <c r="R250">
        <v>881</v>
      </c>
      <c r="S250">
        <v>372312585.58558559</v>
      </c>
      <c r="T250">
        <v>371998842.34234238</v>
      </c>
      <c r="U250">
        <v>45645585.585585587</v>
      </c>
      <c r="V250">
        <v>77149459.459459454</v>
      </c>
      <c r="W250">
        <v>37605.961538463998</v>
      </c>
      <c r="X250">
        <v>36135.846153856997</v>
      </c>
    </row>
    <row r="251" spans="1:24">
      <c r="A251" s="7" t="s">
        <v>1001</v>
      </c>
      <c r="B251" s="13" t="s">
        <v>1002</v>
      </c>
      <c r="C251">
        <v>306387938.48901188</v>
      </c>
      <c r="D251">
        <v>309953080.5719952</v>
      </c>
      <c r="E251">
        <v>243459351.35135135</v>
      </c>
      <c r="F251">
        <v>727027.02702703106</v>
      </c>
      <c r="G251">
        <v>109</v>
      </c>
      <c r="H251">
        <v>168</v>
      </c>
      <c r="I251">
        <v>15</v>
      </c>
      <c r="J251">
        <v>13</v>
      </c>
      <c r="K251">
        <v>2</v>
      </c>
      <c r="M251">
        <v>117</v>
      </c>
      <c r="N251">
        <v>198</v>
      </c>
      <c r="O251">
        <v>57182342.342342339</v>
      </c>
      <c r="P251">
        <v>80121621.621621624</v>
      </c>
      <c r="Q251">
        <v>220</v>
      </c>
      <c r="R251">
        <v>358</v>
      </c>
      <c r="S251">
        <v>95201416.216216207</v>
      </c>
      <c r="T251">
        <v>98859940.540540531</v>
      </c>
      <c r="U251">
        <v>61763239.639639638</v>
      </c>
      <c r="V251">
        <v>75154457.657657653</v>
      </c>
      <c r="W251">
        <v>5451.7307692300001</v>
      </c>
      <c r="X251">
        <v>5397.4230769269998</v>
      </c>
    </row>
    <row r="252" spans="1:24">
      <c r="A252" s="7" t="s">
        <v>1003</v>
      </c>
      <c r="B252" s="13" t="s">
        <v>1004</v>
      </c>
      <c r="C252">
        <v>560913449.45136285</v>
      </c>
      <c r="D252">
        <v>510829041.05732208</v>
      </c>
      <c r="E252">
        <v>332963956.75675678</v>
      </c>
      <c r="F252">
        <v>411470237.83783787</v>
      </c>
      <c r="G252">
        <v>191</v>
      </c>
      <c r="H252">
        <v>119</v>
      </c>
      <c r="I252">
        <v>48</v>
      </c>
      <c r="J252">
        <v>46</v>
      </c>
      <c r="M252">
        <v>808</v>
      </c>
      <c r="N252">
        <v>771</v>
      </c>
      <c r="O252">
        <v>108813063.06306306</v>
      </c>
      <c r="P252">
        <v>190896519.81981981</v>
      </c>
      <c r="Q252">
        <v>903</v>
      </c>
      <c r="R252">
        <v>1308</v>
      </c>
      <c r="S252">
        <v>116256472.97297296</v>
      </c>
      <c r="T252">
        <v>113322723.42342342</v>
      </c>
      <c r="U252">
        <v>90989279.279279292</v>
      </c>
      <c r="V252">
        <v>173557070.27027029</v>
      </c>
      <c r="W252">
        <v>11189.961538472999</v>
      </c>
      <c r="X252">
        <v>11526.269230768001</v>
      </c>
    </row>
    <row r="253" spans="1:24">
      <c r="A253" s="7" t="s">
        <v>1005</v>
      </c>
      <c r="B253" s="13" t="s">
        <v>1006</v>
      </c>
      <c r="C253">
        <v>222388040.14278749</v>
      </c>
      <c r="D253">
        <v>220699684.88451466</v>
      </c>
      <c r="E253">
        <v>60810.810810812</v>
      </c>
      <c r="F253">
        <v>15315.315315317001</v>
      </c>
      <c r="G253">
        <v>95</v>
      </c>
      <c r="H253">
        <v>36</v>
      </c>
      <c r="I253">
        <v>6</v>
      </c>
      <c r="J253">
        <v>3</v>
      </c>
      <c r="M253">
        <v>126</v>
      </c>
      <c r="N253">
        <v>56</v>
      </c>
      <c r="O253">
        <v>5242162.1621621605</v>
      </c>
      <c r="P253">
        <v>3337387.3873873889</v>
      </c>
      <c r="Q253">
        <v>118</v>
      </c>
      <c r="R253">
        <v>48</v>
      </c>
      <c r="S253">
        <v>73363608.108108118</v>
      </c>
      <c r="T253">
        <v>80114653.153153151</v>
      </c>
      <c r="U253">
        <v>5054414.4144144151</v>
      </c>
      <c r="V253">
        <v>3954324.3243243238</v>
      </c>
      <c r="W253">
        <v>6446.4615384640001</v>
      </c>
      <c r="X253">
        <v>6871.1153846180005</v>
      </c>
    </row>
    <row r="254" spans="1:24">
      <c r="A254" s="7" t="s">
        <v>1007</v>
      </c>
      <c r="B254" s="13" t="s">
        <v>1008</v>
      </c>
      <c r="C254">
        <v>397956748.89272082</v>
      </c>
      <c r="D254">
        <v>382609055.36113161</v>
      </c>
      <c r="E254">
        <v>672972.972972975</v>
      </c>
      <c r="F254">
        <v>731531.53153153101</v>
      </c>
      <c r="G254">
        <v>470</v>
      </c>
      <c r="H254">
        <v>129</v>
      </c>
      <c r="I254">
        <v>10</v>
      </c>
      <c r="J254">
        <v>5</v>
      </c>
      <c r="K254">
        <v>1</v>
      </c>
      <c r="M254">
        <v>651</v>
      </c>
      <c r="N254">
        <v>246</v>
      </c>
      <c r="O254">
        <v>319161261.26126122</v>
      </c>
      <c r="P254">
        <v>168481891.89189187</v>
      </c>
      <c r="Q254">
        <v>151</v>
      </c>
      <c r="R254">
        <v>169</v>
      </c>
      <c r="S254">
        <v>120435441.44144145</v>
      </c>
      <c r="T254">
        <v>122152800</v>
      </c>
      <c r="U254">
        <v>239162792.7927928</v>
      </c>
      <c r="V254">
        <v>138373243.24324325</v>
      </c>
      <c r="W254">
        <v>15458.538461536</v>
      </c>
      <c r="X254">
        <v>14644.192307693</v>
      </c>
    </row>
    <row r="255" spans="1:24">
      <c r="A255" s="7" t="s">
        <v>1009</v>
      </c>
      <c r="B255" s="13" t="s">
        <v>803</v>
      </c>
      <c r="C255">
        <v>521147595.16131175</v>
      </c>
      <c r="D255">
        <v>493250428.07158047</v>
      </c>
      <c r="E255">
        <v>151216.21621622</v>
      </c>
      <c r="F255">
        <v>720720.72072072595</v>
      </c>
      <c r="G255">
        <v>263</v>
      </c>
      <c r="H255">
        <v>189</v>
      </c>
      <c r="I255">
        <v>17</v>
      </c>
      <c r="J255">
        <v>13</v>
      </c>
      <c r="M255">
        <v>331</v>
      </c>
      <c r="N255">
        <v>237</v>
      </c>
      <c r="O255">
        <v>10041306.30630631</v>
      </c>
      <c r="P255">
        <v>10080180.180180177</v>
      </c>
      <c r="Q255">
        <v>63</v>
      </c>
      <c r="R255">
        <v>82</v>
      </c>
      <c r="S255">
        <v>45625048.648648657</v>
      </c>
      <c r="T255">
        <v>47160389.189189196</v>
      </c>
      <c r="U255">
        <v>10151441.441441443</v>
      </c>
      <c r="V255">
        <v>9814684.6846846882</v>
      </c>
      <c r="W255">
        <v>9043.1923076929997</v>
      </c>
      <c r="X255">
        <v>8588.1923076889998</v>
      </c>
    </row>
    <row r="256" spans="1:24">
      <c r="A256" s="7" t="s">
        <v>1010</v>
      </c>
      <c r="B256" s="13" t="s">
        <v>1011</v>
      </c>
      <c r="C256">
        <v>503560608.1207177</v>
      </c>
      <c r="D256">
        <v>509229656.29922521</v>
      </c>
      <c r="E256">
        <v>8681403.6036036052</v>
      </c>
      <c r="F256">
        <v>9119819.8198198192</v>
      </c>
      <c r="G256">
        <v>109</v>
      </c>
      <c r="H256">
        <v>235</v>
      </c>
      <c r="I256">
        <v>12</v>
      </c>
      <c r="J256">
        <v>15</v>
      </c>
      <c r="K256">
        <v>2</v>
      </c>
      <c r="M256">
        <v>120</v>
      </c>
      <c r="N256">
        <v>290</v>
      </c>
      <c r="O256">
        <v>46075531.531531528</v>
      </c>
      <c r="P256">
        <v>110901711.71171172</v>
      </c>
      <c r="Q256">
        <v>40</v>
      </c>
      <c r="R256">
        <v>333</v>
      </c>
      <c r="S256">
        <v>137447954.95495495</v>
      </c>
      <c r="T256">
        <v>139161279.27927929</v>
      </c>
      <c r="U256">
        <v>43606666.666666664</v>
      </c>
      <c r="V256">
        <v>110132381.98198198</v>
      </c>
      <c r="W256">
        <v>8121.2692307690004</v>
      </c>
      <c r="X256">
        <v>7571.0384615370003</v>
      </c>
    </row>
    <row r="257" spans="1:24">
      <c r="A257" s="7" t="s">
        <v>1012</v>
      </c>
      <c r="B257" s="13" t="s">
        <v>1011</v>
      </c>
      <c r="C257">
        <v>341688773.08233839</v>
      </c>
      <c r="D257">
        <v>345436581.37203431</v>
      </c>
      <c r="E257">
        <v>33986.486486487003</v>
      </c>
      <c r="F257">
        <v>206306.30630630601</v>
      </c>
      <c r="G257">
        <v>32</v>
      </c>
      <c r="H257">
        <v>46</v>
      </c>
      <c r="I257">
        <v>0</v>
      </c>
      <c r="J257">
        <v>0</v>
      </c>
      <c r="K257">
        <v>2</v>
      </c>
      <c r="M257">
        <v>42</v>
      </c>
      <c r="N257">
        <v>70</v>
      </c>
      <c r="O257">
        <v>8450450.4504504502</v>
      </c>
      <c r="P257">
        <v>4561756.7567567546</v>
      </c>
      <c r="R257">
        <v>18</v>
      </c>
      <c r="S257">
        <v>94413864.864864856</v>
      </c>
      <c r="T257">
        <v>96536009.009009004</v>
      </c>
      <c r="U257">
        <v>8201621.6216216199</v>
      </c>
      <c r="V257">
        <v>7968468.4684684668</v>
      </c>
      <c r="W257">
        <v>4469.3846153859995</v>
      </c>
      <c r="X257">
        <v>4519.2692307689995</v>
      </c>
    </row>
    <row r="258" spans="1:24">
      <c r="A258" s="7" t="s">
        <v>81</v>
      </c>
      <c r="B258" s="13" t="s">
        <v>82</v>
      </c>
      <c r="C258">
        <v>3034020.9075155701</v>
      </c>
      <c r="D258">
        <v>4138516.8278523227</v>
      </c>
      <c r="G258">
        <v>1</v>
      </c>
      <c r="H258">
        <v>3</v>
      </c>
      <c r="M258">
        <v>2</v>
      </c>
      <c r="N258">
        <v>4</v>
      </c>
      <c r="S258">
        <v>652927.92792792805</v>
      </c>
      <c r="T258">
        <v>1196396.396396396</v>
      </c>
      <c r="W258">
        <v>159.499999995</v>
      </c>
      <c r="X258">
        <v>165.538461531</v>
      </c>
    </row>
    <row r="259" spans="1:24">
      <c r="A259" s="7" t="s">
        <v>1013</v>
      </c>
      <c r="B259" s="13" t="s">
        <v>1014</v>
      </c>
      <c r="C259">
        <v>10241054209.32519</v>
      </c>
      <c r="D259">
        <v>11393146459.840702</v>
      </c>
      <c r="E259">
        <v>341547772.97297299</v>
      </c>
      <c r="F259">
        <v>17098648.648648679</v>
      </c>
      <c r="G259">
        <v>2252</v>
      </c>
      <c r="H259">
        <v>2095</v>
      </c>
      <c r="I259">
        <v>92</v>
      </c>
      <c r="J259">
        <v>115</v>
      </c>
      <c r="K259">
        <v>16</v>
      </c>
      <c r="M259">
        <v>3937</v>
      </c>
      <c r="N259">
        <v>2852</v>
      </c>
      <c r="O259">
        <v>379216342.34234238</v>
      </c>
      <c r="P259">
        <v>304170135.13513517</v>
      </c>
      <c r="Q259">
        <v>2046</v>
      </c>
      <c r="R259">
        <v>2847</v>
      </c>
      <c r="S259">
        <v>650237134.23423433</v>
      </c>
      <c r="T259">
        <v>606982503.6036036</v>
      </c>
      <c r="U259">
        <v>199161891.8918919</v>
      </c>
      <c r="V259">
        <v>213743378.37837839</v>
      </c>
      <c r="W259">
        <v>126008.53846153899</v>
      </c>
      <c r="X259">
        <v>123915.423076928</v>
      </c>
    </row>
    <row r="260" spans="1:24">
      <c r="A260" s="7" t="s">
        <v>1015</v>
      </c>
      <c r="B260" s="13" t="s">
        <v>1016</v>
      </c>
      <c r="C260">
        <v>175133789.64498365</v>
      </c>
      <c r="D260">
        <v>185151775.4651612</v>
      </c>
      <c r="E260">
        <v>18534673.873873871</v>
      </c>
      <c r="F260">
        <v>1518018.0180180201</v>
      </c>
      <c r="G260">
        <v>29</v>
      </c>
      <c r="H260">
        <v>33</v>
      </c>
      <c r="I260">
        <v>0</v>
      </c>
      <c r="J260">
        <v>3</v>
      </c>
      <c r="M260">
        <v>32</v>
      </c>
      <c r="N260">
        <v>38</v>
      </c>
      <c r="O260">
        <v>5545405.405405405</v>
      </c>
      <c r="P260">
        <v>5585405.4054054059</v>
      </c>
      <c r="R260">
        <v>23</v>
      </c>
      <c r="S260">
        <v>44863621.621621616</v>
      </c>
      <c r="T260">
        <v>48338876.576576576</v>
      </c>
      <c r="U260">
        <v>5151981.9819819825</v>
      </c>
      <c r="V260">
        <v>5025135.1351351347</v>
      </c>
      <c r="W260">
        <v>3956.884615384</v>
      </c>
      <c r="X260">
        <v>3367.9230769260002</v>
      </c>
    </row>
    <row r="261" spans="1:24">
      <c r="A261" s="7" t="s">
        <v>1017</v>
      </c>
      <c r="B261" s="13" t="s">
        <v>869</v>
      </c>
      <c r="C261">
        <v>57690112.229586929</v>
      </c>
      <c r="D261">
        <v>61063813.059840582</v>
      </c>
      <c r="E261">
        <v>9459.4594594589998</v>
      </c>
      <c r="F261">
        <v>10810.810810812</v>
      </c>
      <c r="G261">
        <v>5</v>
      </c>
      <c r="H261">
        <v>5</v>
      </c>
      <c r="I261">
        <v>1</v>
      </c>
      <c r="J261">
        <v>3</v>
      </c>
      <c r="M261">
        <v>10</v>
      </c>
      <c r="N261">
        <v>7</v>
      </c>
      <c r="O261">
        <v>1225675.675675675</v>
      </c>
      <c r="P261">
        <v>1776576.5765765759</v>
      </c>
      <c r="Q261">
        <v>5</v>
      </c>
      <c r="S261">
        <v>17570621.62162162</v>
      </c>
      <c r="T261">
        <v>19123011.711711712</v>
      </c>
      <c r="U261">
        <v>796306.30630630697</v>
      </c>
      <c r="V261">
        <v>1687927.927927928</v>
      </c>
      <c r="W261">
        <v>1136.9230769209998</v>
      </c>
      <c r="X261">
        <v>1255.0384615389999</v>
      </c>
    </row>
    <row r="262" spans="1:24">
      <c r="A262" s="7" t="s">
        <v>1018</v>
      </c>
      <c r="B262" s="13" t="s">
        <v>1019</v>
      </c>
      <c r="C262">
        <v>341824965.15093672</v>
      </c>
      <c r="D262">
        <v>338177283.04737157</v>
      </c>
      <c r="E262">
        <v>36719146.846846849</v>
      </c>
      <c r="F262">
        <v>3646174140.5405402</v>
      </c>
      <c r="G262">
        <v>38</v>
      </c>
      <c r="H262">
        <v>53</v>
      </c>
      <c r="I262">
        <v>8</v>
      </c>
      <c r="J262">
        <v>14</v>
      </c>
      <c r="K262">
        <v>1</v>
      </c>
      <c r="M262">
        <v>209</v>
      </c>
      <c r="N262">
        <v>247</v>
      </c>
      <c r="O262">
        <v>54868018.018018015</v>
      </c>
      <c r="P262">
        <v>60375049.54954955</v>
      </c>
      <c r="Q262">
        <v>56</v>
      </c>
      <c r="R262">
        <v>295</v>
      </c>
      <c r="S262">
        <v>117608819.81981982</v>
      </c>
      <c r="T262">
        <v>121390166.66666666</v>
      </c>
      <c r="U262">
        <v>52428108.108108103</v>
      </c>
      <c r="V262">
        <v>57085135.135135129</v>
      </c>
      <c r="W262">
        <v>7924.2307692180002</v>
      </c>
      <c r="X262">
        <v>8259.6538461370001</v>
      </c>
    </row>
    <row r="263" spans="1:24">
      <c r="A263" s="7" t="s">
        <v>1020</v>
      </c>
      <c r="B263" s="13" t="s">
        <v>1021</v>
      </c>
      <c r="C263">
        <v>295479211.30748689</v>
      </c>
      <c r="D263">
        <v>310528945.53011084</v>
      </c>
      <c r="E263">
        <v>618355.85585585597</v>
      </c>
      <c r="F263">
        <v>1168468.46846847</v>
      </c>
      <c r="G263">
        <v>31</v>
      </c>
      <c r="H263">
        <v>67</v>
      </c>
      <c r="I263">
        <v>10</v>
      </c>
      <c r="J263">
        <v>7</v>
      </c>
      <c r="K263">
        <v>5</v>
      </c>
      <c r="M263">
        <v>136</v>
      </c>
      <c r="N263">
        <v>253</v>
      </c>
      <c r="O263">
        <v>17476134.234234232</v>
      </c>
      <c r="P263">
        <v>33500090.090090089</v>
      </c>
      <c r="Q263">
        <v>41</v>
      </c>
      <c r="R263">
        <v>487</v>
      </c>
      <c r="S263">
        <v>88453518.018018007</v>
      </c>
      <c r="T263">
        <v>92484621.621621624</v>
      </c>
      <c r="U263">
        <v>16235765.765765768</v>
      </c>
      <c r="V263">
        <v>33725765.765765756</v>
      </c>
      <c r="W263">
        <v>5647.6923076869998</v>
      </c>
      <c r="X263">
        <v>5737.0384615339999</v>
      </c>
    </row>
    <row r="264" spans="1:24">
      <c r="A264" s="7" t="s">
        <v>1022</v>
      </c>
      <c r="B264" s="13" t="s">
        <v>715</v>
      </c>
      <c r="C264">
        <v>28870548.463783167</v>
      </c>
      <c r="D264">
        <v>28431186.458044417</v>
      </c>
      <c r="F264">
        <v>900.900900901</v>
      </c>
      <c r="G264">
        <v>11</v>
      </c>
      <c r="H264">
        <v>10</v>
      </c>
      <c r="J264">
        <v>0</v>
      </c>
      <c r="M264">
        <v>14</v>
      </c>
      <c r="N264">
        <v>15</v>
      </c>
      <c r="P264">
        <v>27927.927927928002</v>
      </c>
      <c r="R264">
        <v>2</v>
      </c>
      <c r="S264">
        <v>4699540.5405405406</v>
      </c>
      <c r="T264">
        <v>5173378.3783783782</v>
      </c>
      <c r="V264">
        <v>34234.234234233998</v>
      </c>
      <c r="W264">
        <v>364.42307692700001</v>
      </c>
      <c r="X264">
        <v>376.346153845</v>
      </c>
    </row>
    <row r="265" spans="1:24">
      <c r="A265" s="7" t="s">
        <v>1023</v>
      </c>
      <c r="B265" s="13" t="s">
        <v>715</v>
      </c>
      <c r="C265">
        <v>223343030.69456026</v>
      </c>
      <c r="D265">
        <v>227797570.67184874</v>
      </c>
      <c r="E265">
        <v>31748966.666666668</v>
      </c>
      <c r="F265">
        <v>34571589.189189188</v>
      </c>
      <c r="G265">
        <v>68</v>
      </c>
      <c r="H265">
        <v>84</v>
      </c>
      <c r="I265">
        <v>8</v>
      </c>
      <c r="J265">
        <v>10</v>
      </c>
      <c r="K265">
        <v>1</v>
      </c>
      <c r="M265">
        <v>272</v>
      </c>
      <c r="N265">
        <v>195</v>
      </c>
      <c r="O265">
        <v>41039459.459459461</v>
      </c>
      <c r="P265">
        <v>31401996.396396399</v>
      </c>
      <c r="Q265">
        <v>144</v>
      </c>
      <c r="R265">
        <v>103</v>
      </c>
      <c r="S265">
        <v>44458056.756756753</v>
      </c>
      <c r="T265">
        <v>43041160.360360362</v>
      </c>
      <c r="U265">
        <v>30829549.54954955</v>
      </c>
      <c r="V265">
        <v>24022882.882882886</v>
      </c>
      <c r="W265">
        <v>3001.615384617</v>
      </c>
      <c r="X265">
        <v>2974.000000002</v>
      </c>
    </row>
    <row r="266" spans="1:24">
      <c r="A266" s="7" t="s">
        <v>1024</v>
      </c>
      <c r="B266" s="13" t="s">
        <v>1025</v>
      </c>
      <c r="C266">
        <v>285741266.77226919</v>
      </c>
      <c r="D266">
        <v>280550496.02923185</v>
      </c>
      <c r="E266">
        <v>56269978.378378384</v>
      </c>
      <c r="F266">
        <v>36094923.423423424</v>
      </c>
      <c r="G266">
        <v>156</v>
      </c>
      <c r="H266">
        <v>175</v>
      </c>
      <c r="I266">
        <v>11</v>
      </c>
      <c r="J266">
        <v>3</v>
      </c>
      <c r="K266">
        <v>1</v>
      </c>
      <c r="M266">
        <v>180</v>
      </c>
      <c r="N266">
        <v>285</v>
      </c>
      <c r="O266">
        <v>1224401761.2612612</v>
      </c>
      <c r="P266">
        <v>1289383181.981982</v>
      </c>
      <c r="Q266">
        <v>167</v>
      </c>
      <c r="R266">
        <v>249</v>
      </c>
      <c r="S266">
        <v>142475196.3963964</v>
      </c>
      <c r="T266">
        <v>150789315.31531531</v>
      </c>
      <c r="U266">
        <v>2088128558.5585587</v>
      </c>
      <c r="V266">
        <v>1803011401.8018017</v>
      </c>
      <c r="W266">
        <v>7385.615384617</v>
      </c>
      <c r="X266">
        <v>7286.5769230819997</v>
      </c>
    </row>
    <row r="267" spans="1:24">
      <c r="A267" s="7" t="s">
        <v>1026</v>
      </c>
      <c r="B267" s="13" t="s">
        <v>1025</v>
      </c>
      <c r="C267">
        <v>1250841744.0345521</v>
      </c>
      <c r="D267">
        <v>726064834.78863072</v>
      </c>
      <c r="E267">
        <v>3868609075.6756754</v>
      </c>
      <c r="F267">
        <v>32893212.612612624</v>
      </c>
      <c r="G267">
        <v>566</v>
      </c>
      <c r="H267">
        <v>396</v>
      </c>
      <c r="I267">
        <v>42</v>
      </c>
      <c r="J267">
        <v>25</v>
      </c>
      <c r="K267">
        <v>10</v>
      </c>
      <c r="M267">
        <v>764</v>
      </c>
      <c r="N267">
        <v>551</v>
      </c>
      <c r="O267">
        <v>1626144310.8108106</v>
      </c>
      <c r="P267">
        <v>237934864.86486489</v>
      </c>
      <c r="Q267">
        <v>906</v>
      </c>
      <c r="R267">
        <v>1157</v>
      </c>
      <c r="S267">
        <v>957962926.12612605</v>
      </c>
      <c r="T267">
        <v>642922693.69369376</v>
      </c>
      <c r="U267">
        <v>953903828.82882893</v>
      </c>
      <c r="V267">
        <v>192174504.5045045</v>
      </c>
      <c r="W267">
        <v>16142.153846146</v>
      </c>
      <c r="X267">
        <v>16287.653846157</v>
      </c>
    </row>
    <row r="268" spans="1:24">
      <c r="A268" s="7" t="s">
        <v>1027</v>
      </c>
      <c r="B268" s="13" t="s">
        <v>1028</v>
      </c>
      <c r="C268">
        <v>184867824.68820989</v>
      </c>
      <c r="D268">
        <v>190019709.71897703</v>
      </c>
      <c r="E268">
        <v>7137646.8468468469</v>
      </c>
      <c r="F268">
        <v>136771884.68468469</v>
      </c>
      <c r="G268">
        <v>23</v>
      </c>
      <c r="H268">
        <v>21</v>
      </c>
      <c r="I268">
        <v>5</v>
      </c>
      <c r="J268">
        <v>8</v>
      </c>
      <c r="M268">
        <v>166</v>
      </c>
      <c r="N268">
        <v>150</v>
      </c>
      <c r="O268">
        <v>108074324.32432434</v>
      </c>
      <c r="P268">
        <v>11086486.486486483</v>
      </c>
      <c r="Q268">
        <v>121</v>
      </c>
      <c r="R268">
        <v>391</v>
      </c>
      <c r="S268">
        <v>78225319.819819823</v>
      </c>
      <c r="T268">
        <v>84350824.324324325</v>
      </c>
      <c r="U268">
        <v>36890090.090090096</v>
      </c>
      <c r="V268">
        <v>11288648.648648649</v>
      </c>
      <c r="W268">
        <v>4259.1153846070001</v>
      </c>
      <c r="X268">
        <v>4380.9615384700001</v>
      </c>
    </row>
    <row r="269" spans="1:24">
      <c r="A269" s="7" t="s">
        <v>1029</v>
      </c>
      <c r="B269" s="13" t="s">
        <v>1030</v>
      </c>
      <c r="C269">
        <v>133365329.71363017</v>
      </c>
      <c r="D269">
        <v>128894207.02349117</v>
      </c>
      <c r="E269">
        <v>340900.90090090199</v>
      </c>
      <c r="F269">
        <v>519819.81981982</v>
      </c>
      <c r="G269">
        <v>39</v>
      </c>
      <c r="H269">
        <v>58</v>
      </c>
      <c r="I269">
        <v>2</v>
      </c>
      <c r="J269">
        <v>3</v>
      </c>
      <c r="M269">
        <v>52</v>
      </c>
      <c r="N269">
        <v>71</v>
      </c>
      <c r="O269">
        <v>11398108.108108109</v>
      </c>
      <c r="P269">
        <v>16007207.207207207</v>
      </c>
      <c r="Q269">
        <v>27</v>
      </c>
      <c r="R269">
        <v>90</v>
      </c>
      <c r="S269">
        <v>41674432.432432428</v>
      </c>
      <c r="T269">
        <v>41315788.288288288</v>
      </c>
      <c r="U269">
        <v>12338918.918918917</v>
      </c>
      <c r="V269">
        <v>11677657.657657657</v>
      </c>
      <c r="W269">
        <v>2495.8076923039998</v>
      </c>
      <c r="X269">
        <v>2537.7307692320001</v>
      </c>
    </row>
    <row r="270" spans="1:24">
      <c r="A270" s="7" t="s">
        <v>1031</v>
      </c>
      <c r="B270" s="13" t="s">
        <v>1030</v>
      </c>
      <c r="C270">
        <v>122313326.87621567</v>
      </c>
      <c r="D270">
        <v>125183264.96978259</v>
      </c>
      <c r="E270">
        <v>868873.87387387396</v>
      </c>
      <c r="F270">
        <v>500900.90090090397</v>
      </c>
      <c r="G270">
        <v>49</v>
      </c>
      <c r="H270">
        <v>87</v>
      </c>
      <c r="I270">
        <v>7</v>
      </c>
      <c r="J270">
        <v>13</v>
      </c>
      <c r="M270">
        <v>103</v>
      </c>
      <c r="N270">
        <v>180</v>
      </c>
      <c r="O270">
        <v>29334189.189189192</v>
      </c>
      <c r="P270">
        <v>46241261.261261262</v>
      </c>
      <c r="Q270">
        <v>60</v>
      </c>
      <c r="R270">
        <v>192</v>
      </c>
      <c r="S270">
        <v>39510752.252252251</v>
      </c>
      <c r="T270">
        <v>41096716.216216214</v>
      </c>
      <c r="U270">
        <v>33545225.225225225</v>
      </c>
      <c r="V270">
        <v>43902612.612612605</v>
      </c>
      <c r="W270">
        <v>2589.6538461589998</v>
      </c>
      <c r="X270">
        <v>2649.0384615359999</v>
      </c>
    </row>
    <row r="271" spans="1:24">
      <c r="A271" s="7" t="s">
        <v>1032</v>
      </c>
      <c r="B271" s="13" t="s">
        <v>1033</v>
      </c>
      <c r="C271">
        <v>532835489.77940464</v>
      </c>
      <c r="D271">
        <v>569529900.05583441</v>
      </c>
      <c r="E271">
        <v>2709035.1351351379</v>
      </c>
      <c r="F271">
        <v>2524324.3243243252</v>
      </c>
      <c r="G271">
        <v>66</v>
      </c>
      <c r="H271">
        <v>76</v>
      </c>
      <c r="I271">
        <v>11</v>
      </c>
      <c r="J271">
        <v>5</v>
      </c>
      <c r="K271">
        <v>1</v>
      </c>
      <c r="M271">
        <v>97</v>
      </c>
      <c r="N271">
        <v>100</v>
      </c>
      <c r="O271">
        <v>295241985.58558559</v>
      </c>
      <c r="P271">
        <v>123474099.0990991</v>
      </c>
      <c r="Q271">
        <v>18</v>
      </c>
      <c r="R271">
        <v>179</v>
      </c>
      <c r="S271">
        <v>155938833.33333331</v>
      </c>
      <c r="T271">
        <v>158398954.95495498</v>
      </c>
      <c r="U271">
        <v>201847297.2972973</v>
      </c>
      <c r="V271">
        <v>165265535.13513511</v>
      </c>
      <c r="W271">
        <v>7300.8076923050003</v>
      </c>
      <c r="X271">
        <v>7403.6153846140005</v>
      </c>
    </row>
    <row r="272" spans="1:24">
      <c r="A272" s="7" t="s">
        <v>83</v>
      </c>
      <c r="B272" s="13" t="s">
        <v>1034</v>
      </c>
      <c r="C272">
        <v>236245198.98156819</v>
      </c>
      <c r="D272">
        <v>237612428.64706767</v>
      </c>
      <c r="E272">
        <v>60034234.234234229</v>
      </c>
      <c r="F272">
        <v>571846.84684684803</v>
      </c>
      <c r="G272">
        <v>107</v>
      </c>
      <c r="H272">
        <v>21</v>
      </c>
      <c r="I272">
        <v>3</v>
      </c>
      <c r="J272">
        <v>3</v>
      </c>
      <c r="M272">
        <v>128</v>
      </c>
      <c r="N272">
        <v>76</v>
      </c>
      <c r="O272">
        <v>19488288.288288288</v>
      </c>
      <c r="P272">
        <v>20233513.513513513</v>
      </c>
      <c r="Q272">
        <v>223</v>
      </c>
      <c r="R272">
        <v>199</v>
      </c>
      <c r="S272">
        <v>77728355.855855852</v>
      </c>
      <c r="T272">
        <v>80380977.477477491</v>
      </c>
      <c r="U272">
        <v>18995135.135135133</v>
      </c>
      <c r="V272">
        <v>18016666.666666668</v>
      </c>
      <c r="W272">
        <v>4123.384615385</v>
      </c>
      <c r="X272">
        <v>3840.615384618</v>
      </c>
    </row>
    <row r="273" spans="1:24">
      <c r="A273" s="7" t="s">
        <v>1035</v>
      </c>
      <c r="B273" s="13" t="s">
        <v>1036</v>
      </c>
      <c r="C273">
        <v>219782438.94660854</v>
      </c>
      <c r="D273">
        <v>220195313.89318132</v>
      </c>
      <c r="E273">
        <v>228828.82882883001</v>
      </c>
      <c r="F273">
        <v>199099.09909910301</v>
      </c>
      <c r="G273">
        <v>26</v>
      </c>
      <c r="H273">
        <v>24</v>
      </c>
      <c r="I273">
        <v>2</v>
      </c>
      <c r="J273">
        <v>2</v>
      </c>
      <c r="K273">
        <v>1</v>
      </c>
      <c r="M273">
        <v>30</v>
      </c>
      <c r="N273">
        <v>31</v>
      </c>
      <c r="O273">
        <v>1912673.873873875</v>
      </c>
      <c r="P273">
        <v>9644612.6126126144</v>
      </c>
      <c r="Q273">
        <v>19</v>
      </c>
      <c r="R273">
        <v>81</v>
      </c>
      <c r="S273">
        <v>110690864.86486486</v>
      </c>
      <c r="T273">
        <v>115329418.91891891</v>
      </c>
      <c r="U273">
        <v>4063603.6036036047</v>
      </c>
      <c r="V273">
        <v>6407747.7477477491</v>
      </c>
      <c r="W273">
        <v>2832.3846153879999</v>
      </c>
      <c r="X273">
        <v>2855.7692307759999</v>
      </c>
    </row>
    <row r="274" spans="1:24">
      <c r="A274" s="7" t="s">
        <v>84</v>
      </c>
      <c r="B274" s="13" t="s">
        <v>1037</v>
      </c>
      <c r="C274">
        <v>84102040.183487326</v>
      </c>
      <c r="D274">
        <v>102891764.30408216</v>
      </c>
      <c r="E274">
        <v>130000.00000000199</v>
      </c>
      <c r="F274">
        <v>67567.567567567996</v>
      </c>
      <c r="G274">
        <v>262</v>
      </c>
      <c r="H274">
        <v>51</v>
      </c>
      <c r="I274">
        <v>7</v>
      </c>
      <c r="J274">
        <v>2</v>
      </c>
      <c r="K274">
        <v>1</v>
      </c>
      <c r="M274">
        <v>281</v>
      </c>
      <c r="N274">
        <v>134</v>
      </c>
      <c r="O274">
        <v>13932702.702702705</v>
      </c>
      <c r="P274">
        <v>14743423.423423423</v>
      </c>
      <c r="Q274">
        <v>107</v>
      </c>
      <c r="R274">
        <v>127</v>
      </c>
      <c r="S274">
        <v>56018711.71171172</v>
      </c>
      <c r="T274">
        <v>59328518.018018022</v>
      </c>
      <c r="U274">
        <v>14044684.684684685</v>
      </c>
      <c r="V274">
        <v>14152882.882882882</v>
      </c>
      <c r="W274">
        <v>2372.4615384620001</v>
      </c>
      <c r="X274">
        <v>2348.4230769260002</v>
      </c>
    </row>
    <row r="275" spans="1:24">
      <c r="A275" s="7" t="s">
        <v>1038</v>
      </c>
      <c r="B275" s="13" t="s">
        <v>1039</v>
      </c>
      <c r="C275">
        <v>534511944.31145024</v>
      </c>
      <c r="D275">
        <v>549224668.47019017</v>
      </c>
      <c r="E275">
        <v>76934174.774774775</v>
      </c>
      <c r="F275">
        <v>72775936.936936945</v>
      </c>
      <c r="G275">
        <v>77</v>
      </c>
      <c r="H275">
        <v>86</v>
      </c>
      <c r="I275">
        <v>3</v>
      </c>
      <c r="J275">
        <v>8</v>
      </c>
      <c r="K275">
        <v>2</v>
      </c>
      <c r="M275">
        <v>123</v>
      </c>
      <c r="N275">
        <v>154</v>
      </c>
      <c r="O275">
        <v>56565495.495495483</v>
      </c>
      <c r="P275">
        <v>39048694.59459459</v>
      </c>
      <c r="Q275">
        <v>174</v>
      </c>
      <c r="R275">
        <v>286</v>
      </c>
      <c r="S275">
        <v>124853959.45945945</v>
      </c>
      <c r="T275">
        <v>127785182.88288288</v>
      </c>
      <c r="U275">
        <v>55373063.063063063</v>
      </c>
      <c r="V275">
        <v>36070360.360360362</v>
      </c>
      <c r="W275">
        <v>9772.730769234</v>
      </c>
      <c r="X275">
        <v>9943.4999999979991</v>
      </c>
    </row>
    <row r="276" spans="1:24">
      <c r="A276" s="7" t="s">
        <v>1040</v>
      </c>
      <c r="B276" s="13" t="s">
        <v>1041</v>
      </c>
      <c r="C276">
        <v>2119975916.3890824</v>
      </c>
      <c r="D276">
        <v>2068042496.4366982</v>
      </c>
      <c r="E276">
        <v>2690540.540540542</v>
      </c>
      <c r="F276">
        <v>547747.74774775002</v>
      </c>
      <c r="G276">
        <v>891</v>
      </c>
      <c r="H276">
        <v>362</v>
      </c>
      <c r="I276">
        <v>19</v>
      </c>
      <c r="J276">
        <v>10</v>
      </c>
      <c r="M276">
        <v>1459</v>
      </c>
      <c r="N276">
        <v>696</v>
      </c>
      <c r="O276">
        <v>24572162.162162159</v>
      </c>
      <c r="P276">
        <v>39392792.792792782</v>
      </c>
      <c r="Q276">
        <v>166</v>
      </c>
      <c r="R276">
        <v>279</v>
      </c>
      <c r="S276">
        <v>581481309.009009</v>
      </c>
      <c r="T276">
        <v>560892094.5945946</v>
      </c>
      <c r="U276">
        <v>22162252.252252258</v>
      </c>
      <c r="V276">
        <v>33787477.477477476</v>
      </c>
      <c r="W276">
        <v>53619.000000002001</v>
      </c>
      <c r="X276">
        <v>52466.538461543998</v>
      </c>
    </row>
    <row r="277" spans="1:24">
      <c r="A277" s="7" t="s">
        <v>1042</v>
      </c>
      <c r="B277" s="13" t="s">
        <v>1043</v>
      </c>
      <c r="C277">
        <v>77726763.193124324</v>
      </c>
      <c r="D277">
        <v>82796803.29500021</v>
      </c>
      <c r="E277">
        <v>3404504.5045045041</v>
      </c>
      <c r="F277">
        <v>2619819.8198198201</v>
      </c>
      <c r="G277">
        <v>25</v>
      </c>
      <c r="H277">
        <v>14</v>
      </c>
      <c r="I277">
        <v>3</v>
      </c>
      <c r="J277">
        <v>2</v>
      </c>
      <c r="M277">
        <v>29</v>
      </c>
      <c r="N277">
        <v>18</v>
      </c>
      <c r="O277">
        <v>9742162.1621621624</v>
      </c>
      <c r="P277">
        <v>10866621.621621622</v>
      </c>
      <c r="Q277">
        <v>11</v>
      </c>
      <c r="R277">
        <v>2</v>
      </c>
      <c r="S277">
        <v>41200968.468468472</v>
      </c>
      <c r="T277">
        <v>44412699.0990991</v>
      </c>
      <c r="U277">
        <v>9114414.4144144151</v>
      </c>
      <c r="V277">
        <v>9877747.7477477454</v>
      </c>
      <c r="W277">
        <v>1362.69230769</v>
      </c>
      <c r="X277">
        <v>1398.884615386</v>
      </c>
    </row>
    <row r="278" spans="1:24">
      <c r="A278" s="7" t="s">
        <v>1044</v>
      </c>
      <c r="B278" s="13" t="s">
        <v>1043</v>
      </c>
      <c r="C278">
        <v>22086435.559936687</v>
      </c>
      <c r="D278">
        <v>24452302.611425661</v>
      </c>
      <c r="E278">
        <v>2702.7027027029999</v>
      </c>
      <c r="F278">
        <v>6306.3063063070003</v>
      </c>
      <c r="G278">
        <v>3</v>
      </c>
      <c r="H278">
        <v>9</v>
      </c>
      <c r="I278">
        <v>0</v>
      </c>
      <c r="J278">
        <v>0</v>
      </c>
      <c r="K278">
        <v>1</v>
      </c>
      <c r="M278">
        <v>4</v>
      </c>
      <c r="N278">
        <v>12</v>
      </c>
      <c r="O278">
        <v>1914954.954954955</v>
      </c>
      <c r="P278">
        <v>6082409.9099099087</v>
      </c>
      <c r="S278">
        <v>8191232.4324324317</v>
      </c>
      <c r="T278">
        <v>8689836.0360360369</v>
      </c>
      <c r="U278">
        <v>2444864.8648648662</v>
      </c>
      <c r="V278">
        <v>6156486.4864864862</v>
      </c>
      <c r="W278">
        <v>466.50000000199998</v>
      </c>
      <c r="X278">
        <v>441.923076923</v>
      </c>
    </row>
    <row r="279" spans="1:24">
      <c r="A279" s="7" t="s">
        <v>1045</v>
      </c>
      <c r="B279" s="13" t="s">
        <v>863</v>
      </c>
      <c r="C279">
        <v>2764365.9289733851</v>
      </c>
      <c r="D279">
        <v>2567867.0366318361</v>
      </c>
      <c r="F279">
        <v>3603.603603604</v>
      </c>
      <c r="G279">
        <v>1</v>
      </c>
      <c r="J279">
        <v>0</v>
      </c>
      <c r="M279">
        <v>1</v>
      </c>
      <c r="P279">
        <v>12612.612612613</v>
      </c>
      <c r="S279">
        <v>228306.30630630598</v>
      </c>
      <c r="T279">
        <v>258918.91891891902</v>
      </c>
      <c r="V279">
        <v>6756.7567567570004</v>
      </c>
      <c r="W279">
        <v>70.384615384</v>
      </c>
      <c r="X279">
        <v>62.384615384</v>
      </c>
    </row>
    <row r="280" spans="1:24">
      <c r="A280" s="7" t="s">
        <v>1046</v>
      </c>
      <c r="B280" s="13" t="s">
        <v>1047</v>
      </c>
      <c r="C280">
        <v>98766744.2042346</v>
      </c>
      <c r="D280">
        <v>94356132.881621599</v>
      </c>
      <c r="E280">
        <v>812612.61261261301</v>
      </c>
      <c r="F280">
        <v>323423.42342342599</v>
      </c>
      <c r="G280">
        <v>3</v>
      </c>
      <c r="H280">
        <v>3</v>
      </c>
      <c r="I280">
        <v>3</v>
      </c>
      <c r="J280">
        <v>4</v>
      </c>
      <c r="M280">
        <v>47</v>
      </c>
      <c r="N280">
        <v>17</v>
      </c>
      <c r="O280">
        <v>11944594.594594594</v>
      </c>
      <c r="P280">
        <v>13444864.864864863</v>
      </c>
      <c r="Q280">
        <v>45</v>
      </c>
      <c r="R280">
        <v>51</v>
      </c>
      <c r="S280">
        <v>42076000</v>
      </c>
      <c r="T280">
        <v>40216058.558558561</v>
      </c>
      <c r="U280">
        <v>11149189.18918919</v>
      </c>
      <c r="V280">
        <v>14599729.729729731</v>
      </c>
      <c r="W280">
        <v>1806.000000003</v>
      </c>
      <c r="X280">
        <v>1816.7307692310001</v>
      </c>
    </row>
    <row r="281" spans="1:24">
      <c r="A281" s="7" t="s">
        <v>1048</v>
      </c>
      <c r="B281" s="13" t="s">
        <v>1047</v>
      </c>
      <c r="C281">
        <v>163395063.66421664</v>
      </c>
      <c r="D281">
        <v>159556650.83474514</v>
      </c>
      <c r="E281">
        <v>586486.48648648604</v>
      </c>
      <c r="F281">
        <v>973873.87387387594</v>
      </c>
      <c r="G281">
        <v>3</v>
      </c>
      <c r="H281">
        <v>6</v>
      </c>
      <c r="I281">
        <v>5</v>
      </c>
      <c r="J281">
        <v>1</v>
      </c>
      <c r="M281">
        <v>62</v>
      </c>
      <c r="N281">
        <v>53</v>
      </c>
      <c r="O281">
        <v>9477027.0270270277</v>
      </c>
      <c r="P281">
        <v>10169189.189189188</v>
      </c>
      <c r="Q281">
        <v>25</v>
      </c>
      <c r="R281">
        <v>60</v>
      </c>
      <c r="S281">
        <v>72704040.540540546</v>
      </c>
      <c r="T281">
        <v>73127009.009009004</v>
      </c>
      <c r="U281">
        <v>7830270.2702702712</v>
      </c>
      <c r="V281">
        <v>13966756.756756753</v>
      </c>
      <c r="W281">
        <v>3069.2692307719999</v>
      </c>
      <c r="X281">
        <v>3095.230769234</v>
      </c>
    </row>
    <row r="282" spans="1:24">
      <c r="A282" s="7" t="s">
        <v>85</v>
      </c>
      <c r="B282" s="13" t="s">
        <v>86</v>
      </c>
      <c r="C282">
        <v>65233138.277069904</v>
      </c>
      <c r="D282">
        <v>67627465.55446966</v>
      </c>
      <c r="F282">
        <v>414189.18918919098</v>
      </c>
      <c r="G282">
        <v>18</v>
      </c>
      <c r="H282">
        <v>19</v>
      </c>
      <c r="I282">
        <v>1</v>
      </c>
      <c r="J282">
        <v>4</v>
      </c>
      <c r="M282">
        <v>18</v>
      </c>
      <c r="N282">
        <v>21</v>
      </c>
      <c r="O282">
        <v>2624324.3243243238</v>
      </c>
      <c r="P282">
        <v>22816756.756756756</v>
      </c>
      <c r="R282">
        <v>92</v>
      </c>
      <c r="S282">
        <v>18499981.981981982</v>
      </c>
      <c r="T282">
        <v>21474126.126126129</v>
      </c>
      <c r="U282">
        <v>10269369.369369369</v>
      </c>
      <c r="V282">
        <v>22607297.297297299</v>
      </c>
      <c r="W282">
        <v>1168.576923076</v>
      </c>
      <c r="X282">
        <v>1154.7692307689999</v>
      </c>
    </row>
    <row r="283" spans="1:24">
      <c r="A283" s="7" t="s">
        <v>1049</v>
      </c>
      <c r="B283" s="13" t="s">
        <v>1050</v>
      </c>
      <c r="C283">
        <v>212123842.1876362</v>
      </c>
      <c r="D283">
        <v>203617263.66683608</v>
      </c>
      <c r="E283">
        <v>2377477.4774774779</v>
      </c>
      <c r="F283">
        <v>2179279.2792792809</v>
      </c>
      <c r="G283">
        <v>60</v>
      </c>
      <c r="H283">
        <v>79</v>
      </c>
      <c r="I283">
        <v>3</v>
      </c>
      <c r="J283">
        <v>5</v>
      </c>
      <c r="M283">
        <v>84</v>
      </c>
      <c r="N283">
        <v>97</v>
      </c>
      <c r="O283">
        <v>18957747.747747745</v>
      </c>
      <c r="P283">
        <v>19774504.504504506</v>
      </c>
      <c r="Q283">
        <v>175</v>
      </c>
      <c r="R283">
        <v>168</v>
      </c>
      <c r="S283">
        <v>77641354.954954967</v>
      </c>
      <c r="T283">
        <v>80578245.945945933</v>
      </c>
      <c r="U283">
        <v>15640180.180180179</v>
      </c>
      <c r="V283">
        <v>13449369.369369367</v>
      </c>
      <c r="W283">
        <v>10636.307692315</v>
      </c>
      <c r="X283">
        <v>10444.230769235</v>
      </c>
    </row>
    <row r="284" spans="1:24">
      <c r="A284" s="7" t="s">
        <v>1051</v>
      </c>
      <c r="B284" s="13" t="s">
        <v>1052</v>
      </c>
      <c r="C284">
        <v>30077771.928807966</v>
      </c>
      <c r="D284">
        <v>26192627.78366001</v>
      </c>
      <c r="E284">
        <v>9009.0090090100002</v>
      </c>
      <c r="F284">
        <v>12612.612612612</v>
      </c>
      <c r="G284">
        <v>11</v>
      </c>
      <c r="H284">
        <v>14</v>
      </c>
      <c r="I284">
        <v>2</v>
      </c>
      <c r="J284">
        <v>2</v>
      </c>
      <c r="K284">
        <v>1</v>
      </c>
      <c r="M284">
        <v>13</v>
      </c>
      <c r="N284">
        <v>14</v>
      </c>
      <c r="O284">
        <v>9009.0090090100002</v>
      </c>
      <c r="P284">
        <v>787387.38738738804</v>
      </c>
      <c r="R284">
        <v>11</v>
      </c>
      <c r="S284">
        <v>5937834.2342342343</v>
      </c>
      <c r="T284">
        <v>5175073.8738738736</v>
      </c>
      <c r="U284">
        <v>413243.24324324401</v>
      </c>
      <c r="V284">
        <v>795315.31531531503</v>
      </c>
      <c r="W284">
        <v>484.230769232</v>
      </c>
      <c r="X284">
        <v>664.23076922799999</v>
      </c>
    </row>
    <row r="285" spans="1:24">
      <c r="A285" s="7" t="s">
        <v>1053</v>
      </c>
      <c r="B285" s="13" t="s">
        <v>1052</v>
      </c>
      <c r="C285">
        <v>262543863.12535301</v>
      </c>
      <c r="D285">
        <v>235504214.48431176</v>
      </c>
      <c r="E285">
        <v>38221171.171171173</v>
      </c>
      <c r="F285">
        <v>9863513.5135135148</v>
      </c>
      <c r="G285">
        <v>120</v>
      </c>
      <c r="H285">
        <v>68</v>
      </c>
      <c r="I285">
        <v>5</v>
      </c>
      <c r="J285">
        <v>8</v>
      </c>
      <c r="M285">
        <v>136</v>
      </c>
      <c r="N285">
        <v>81</v>
      </c>
      <c r="O285">
        <v>22179729.729729731</v>
      </c>
      <c r="P285">
        <v>22508558.55855855</v>
      </c>
      <c r="Q285">
        <v>292</v>
      </c>
      <c r="R285">
        <v>178</v>
      </c>
      <c r="S285">
        <v>64321762.162162162</v>
      </c>
      <c r="T285">
        <v>65788953.153153151</v>
      </c>
      <c r="U285">
        <v>21933063.063063063</v>
      </c>
      <c r="V285">
        <v>20150990.990990989</v>
      </c>
      <c r="W285">
        <v>4040.4615384590002</v>
      </c>
      <c r="X285">
        <v>3994.3461538500001</v>
      </c>
    </row>
    <row r="286" spans="1:24">
      <c r="A286" s="7" t="s">
        <v>87</v>
      </c>
      <c r="B286" s="13" t="s">
        <v>88</v>
      </c>
      <c r="C286">
        <v>287288227.19985002</v>
      </c>
      <c r="D286">
        <v>279799759.60370368</v>
      </c>
      <c r="E286">
        <v>1118918.91891892</v>
      </c>
      <c r="F286">
        <v>596396.39639639505</v>
      </c>
      <c r="G286">
        <v>54</v>
      </c>
      <c r="H286">
        <v>65</v>
      </c>
      <c r="I286">
        <v>4</v>
      </c>
      <c r="J286">
        <v>7</v>
      </c>
      <c r="M286">
        <v>60</v>
      </c>
      <c r="N286">
        <v>73</v>
      </c>
      <c r="O286">
        <v>32587387.387387387</v>
      </c>
      <c r="P286">
        <v>33157657.657657657</v>
      </c>
      <c r="Q286">
        <v>184</v>
      </c>
      <c r="R286">
        <v>149</v>
      </c>
      <c r="S286">
        <v>37071369.369369365</v>
      </c>
      <c r="T286">
        <v>38890495.495495498</v>
      </c>
      <c r="U286">
        <v>28652522.52252252</v>
      </c>
      <c r="V286">
        <v>30707297.297297295</v>
      </c>
      <c r="W286">
        <v>4558.4615384600002</v>
      </c>
      <c r="X286">
        <v>4558.4230769189999</v>
      </c>
    </row>
    <row r="287" spans="1:24">
      <c r="A287" s="7" t="s">
        <v>89</v>
      </c>
      <c r="B287" s="13" t="s">
        <v>1054</v>
      </c>
      <c r="C287">
        <v>384962303.94567353</v>
      </c>
      <c r="D287">
        <v>385029769.46805048</v>
      </c>
      <c r="E287">
        <v>2602252.2522522528</v>
      </c>
      <c r="F287">
        <v>236936.93693693701</v>
      </c>
      <c r="G287">
        <v>134</v>
      </c>
      <c r="H287">
        <v>80</v>
      </c>
      <c r="I287">
        <v>3</v>
      </c>
      <c r="J287">
        <v>5</v>
      </c>
      <c r="M287">
        <v>167</v>
      </c>
      <c r="N287">
        <v>111</v>
      </c>
      <c r="O287">
        <v>62949189.189189181</v>
      </c>
      <c r="P287">
        <v>66323153.153153151</v>
      </c>
      <c r="Q287">
        <v>470</v>
      </c>
      <c r="R287">
        <v>208</v>
      </c>
      <c r="S287">
        <v>177314256.75675675</v>
      </c>
      <c r="T287">
        <v>183493009.009009</v>
      </c>
      <c r="U287">
        <v>70539819.819819808</v>
      </c>
      <c r="V287">
        <v>72062072.072072074</v>
      </c>
      <c r="W287">
        <v>7996.6923076949997</v>
      </c>
      <c r="X287">
        <v>8145.8461538499996</v>
      </c>
    </row>
    <row r="288" spans="1:24">
      <c r="A288" s="7" t="s">
        <v>1055</v>
      </c>
      <c r="B288" s="13" t="s">
        <v>784</v>
      </c>
      <c r="C288">
        <v>82548315.600406975</v>
      </c>
      <c r="D288">
        <v>86783407.123015389</v>
      </c>
      <c r="E288">
        <v>37837.837837838997</v>
      </c>
      <c r="F288">
        <v>35135.135135135999</v>
      </c>
      <c r="G288">
        <v>37</v>
      </c>
      <c r="H288">
        <v>30</v>
      </c>
      <c r="I288">
        <v>3</v>
      </c>
      <c r="J288">
        <v>4</v>
      </c>
      <c r="M288">
        <v>49</v>
      </c>
      <c r="N288">
        <v>45</v>
      </c>
      <c r="O288">
        <v>4567117.1171171172</v>
      </c>
      <c r="P288">
        <v>17309729.729729731</v>
      </c>
      <c r="Q288">
        <v>28</v>
      </c>
      <c r="R288">
        <v>145</v>
      </c>
      <c r="S288">
        <v>22514842.342342339</v>
      </c>
      <c r="T288">
        <v>22953858.558558561</v>
      </c>
      <c r="U288">
        <v>6305945.9459459446</v>
      </c>
      <c r="V288">
        <v>26980090.090090089</v>
      </c>
      <c r="W288">
        <v>1962.6538461519999</v>
      </c>
      <c r="X288">
        <v>1995.9615384590002</v>
      </c>
    </row>
    <row r="289" spans="1:24">
      <c r="A289" s="7" t="s">
        <v>1056</v>
      </c>
      <c r="B289" s="13" t="s">
        <v>1057</v>
      </c>
      <c r="C289">
        <v>632961822.83877182</v>
      </c>
      <c r="D289">
        <v>659325949.45497227</v>
      </c>
      <c r="E289">
        <v>2242117.1171171209</v>
      </c>
      <c r="F289">
        <v>990090.09009009402</v>
      </c>
      <c r="G289">
        <v>181</v>
      </c>
      <c r="H289">
        <v>178</v>
      </c>
      <c r="I289">
        <v>6</v>
      </c>
      <c r="J289">
        <v>9</v>
      </c>
      <c r="M289">
        <v>251</v>
      </c>
      <c r="N289">
        <v>244</v>
      </c>
      <c r="O289">
        <v>51625225.225225225</v>
      </c>
      <c r="P289">
        <v>217396126.12612611</v>
      </c>
      <c r="Q289">
        <v>105</v>
      </c>
      <c r="R289">
        <v>129</v>
      </c>
      <c r="S289">
        <v>144905525.22522524</v>
      </c>
      <c r="T289">
        <v>151736702.7027027</v>
      </c>
      <c r="U289">
        <v>111365809.00900902</v>
      </c>
      <c r="V289">
        <v>47855628.828828827</v>
      </c>
      <c r="W289">
        <v>16669.269230767</v>
      </c>
      <c r="X289">
        <v>16848.346153842998</v>
      </c>
    </row>
    <row r="290" spans="1:24">
      <c r="A290" s="7" t="s">
        <v>1058</v>
      </c>
      <c r="B290" s="13" t="s">
        <v>1059</v>
      </c>
      <c r="C290">
        <v>2617797995.0122724</v>
      </c>
      <c r="D290">
        <v>2563651391.5588961</v>
      </c>
      <c r="E290">
        <v>4723153.1531531569</v>
      </c>
      <c r="F290">
        <v>547885.58558558696</v>
      </c>
      <c r="G290">
        <v>500</v>
      </c>
      <c r="H290">
        <v>632</v>
      </c>
      <c r="I290">
        <v>19</v>
      </c>
      <c r="J290">
        <v>21</v>
      </c>
      <c r="K290">
        <v>1</v>
      </c>
      <c r="M290">
        <v>738</v>
      </c>
      <c r="N290">
        <v>917</v>
      </c>
      <c r="O290">
        <v>114994594.59459458</v>
      </c>
      <c r="P290">
        <v>72535498.198198199</v>
      </c>
      <c r="Q290">
        <v>3809</v>
      </c>
      <c r="R290">
        <v>4075</v>
      </c>
      <c r="S290">
        <v>382238530.63063061</v>
      </c>
      <c r="T290">
        <v>383245748.64864862</v>
      </c>
      <c r="U290">
        <v>107130900.9009009</v>
      </c>
      <c r="V290">
        <v>64260540.540540531</v>
      </c>
      <c r="W290">
        <v>47278.576923083005</v>
      </c>
      <c r="X290">
        <v>45264.538461538003</v>
      </c>
    </row>
    <row r="291" spans="1:24">
      <c r="A291" s="7" t="s">
        <v>1060</v>
      </c>
      <c r="B291" s="13" t="s">
        <v>916</v>
      </c>
      <c r="C291">
        <v>3624589677.140933</v>
      </c>
      <c r="D291">
        <v>3489868610.4372129</v>
      </c>
      <c r="E291">
        <v>1076285248.6486485</v>
      </c>
      <c r="F291">
        <v>37416811.711711727</v>
      </c>
      <c r="G291">
        <v>546</v>
      </c>
      <c r="H291">
        <v>561</v>
      </c>
      <c r="I291">
        <v>39</v>
      </c>
      <c r="J291">
        <v>50</v>
      </c>
      <c r="K291">
        <v>13</v>
      </c>
      <c r="M291">
        <v>1700</v>
      </c>
      <c r="N291">
        <v>1499</v>
      </c>
      <c r="O291">
        <v>205675135.13513511</v>
      </c>
      <c r="P291">
        <v>302967218.91891891</v>
      </c>
      <c r="Q291">
        <v>1253</v>
      </c>
      <c r="R291">
        <v>2710</v>
      </c>
      <c r="S291">
        <v>682298450.45045042</v>
      </c>
      <c r="T291">
        <v>695247729.72972977</v>
      </c>
      <c r="U291">
        <v>114899752.25225225</v>
      </c>
      <c r="V291">
        <v>198821261.26126122</v>
      </c>
      <c r="W291">
        <v>84925.153846164001</v>
      </c>
      <c r="X291">
        <v>85235.499999991007</v>
      </c>
    </row>
    <row r="292" spans="1:24">
      <c r="A292" s="7" t="s">
        <v>1061</v>
      </c>
      <c r="B292" s="13" t="s">
        <v>1062</v>
      </c>
      <c r="C292">
        <v>384235050.61688638</v>
      </c>
      <c r="D292">
        <v>390094702.45747089</v>
      </c>
      <c r="E292">
        <v>6801801.8018018026</v>
      </c>
      <c r="F292">
        <v>1764414.4144144179</v>
      </c>
      <c r="G292">
        <v>162</v>
      </c>
      <c r="H292">
        <v>169</v>
      </c>
      <c r="I292">
        <v>16</v>
      </c>
      <c r="J292">
        <v>16</v>
      </c>
      <c r="K292">
        <v>1</v>
      </c>
      <c r="M292">
        <v>391</v>
      </c>
      <c r="N292">
        <v>224</v>
      </c>
      <c r="O292">
        <v>43678828.828828827</v>
      </c>
      <c r="P292">
        <v>49136486.486486487</v>
      </c>
      <c r="Q292">
        <v>260</v>
      </c>
      <c r="R292">
        <v>406</v>
      </c>
      <c r="S292">
        <v>113989379.27927926</v>
      </c>
      <c r="T292">
        <v>116283481.98198198</v>
      </c>
      <c r="U292">
        <v>39603333.333333336</v>
      </c>
      <c r="V292">
        <v>47818828.828828827</v>
      </c>
      <c r="W292">
        <v>15977.999999999</v>
      </c>
      <c r="X292">
        <v>16247.807692316001</v>
      </c>
    </row>
    <row r="293" spans="1:24">
      <c r="A293" s="7" t="s">
        <v>1063</v>
      </c>
      <c r="B293" s="13" t="s">
        <v>1064</v>
      </c>
      <c r="C293">
        <v>237633731.41349354</v>
      </c>
      <c r="D293">
        <v>234496804.77649522</v>
      </c>
      <c r="E293">
        <v>6247882.8828828828</v>
      </c>
      <c r="F293">
        <v>1445045.0450450459</v>
      </c>
      <c r="G293">
        <v>78</v>
      </c>
      <c r="H293">
        <v>62</v>
      </c>
      <c r="I293">
        <v>3</v>
      </c>
      <c r="J293">
        <v>1</v>
      </c>
      <c r="M293">
        <v>100</v>
      </c>
      <c r="N293">
        <v>95</v>
      </c>
      <c r="O293">
        <v>233759009.009009</v>
      </c>
      <c r="P293">
        <v>64175945.945945941</v>
      </c>
      <c r="Q293">
        <v>1629</v>
      </c>
      <c r="R293">
        <v>594</v>
      </c>
      <c r="S293">
        <v>61795481.981981985</v>
      </c>
      <c r="T293">
        <v>58408708.108108103</v>
      </c>
      <c r="U293">
        <v>227898634.23423421</v>
      </c>
      <c r="V293">
        <v>60381081.081081085</v>
      </c>
      <c r="W293">
        <v>8691.2307692319991</v>
      </c>
      <c r="X293">
        <v>8563.0769230759997</v>
      </c>
    </row>
    <row r="294" spans="1:24">
      <c r="A294" s="7" t="s">
        <v>1065</v>
      </c>
      <c r="B294" s="13" t="s">
        <v>761</v>
      </c>
      <c r="C294">
        <v>275861428.86756289</v>
      </c>
      <c r="D294">
        <v>249452005.55372477</v>
      </c>
      <c r="E294">
        <v>156576643.24324325</v>
      </c>
      <c r="F294">
        <v>40902184.684684701</v>
      </c>
      <c r="G294">
        <v>147</v>
      </c>
      <c r="H294">
        <v>184</v>
      </c>
      <c r="I294">
        <v>13</v>
      </c>
      <c r="J294">
        <v>17</v>
      </c>
      <c r="K294">
        <v>1</v>
      </c>
      <c r="M294">
        <v>244</v>
      </c>
      <c r="N294">
        <v>441</v>
      </c>
      <c r="O294">
        <v>31881981.981981985</v>
      </c>
      <c r="P294">
        <v>33044369.369369373</v>
      </c>
      <c r="Q294">
        <v>65</v>
      </c>
      <c r="R294">
        <v>600</v>
      </c>
      <c r="S294">
        <v>52129889.189189188</v>
      </c>
      <c r="T294">
        <v>48666608.108108111</v>
      </c>
      <c r="U294">
        <v>29478309.909909911</v>
      </c>
      <c r="V294">
        <v>34776396.396396399</v>
      </c>
      <c r="W294">
        <v>4182.5000000090004</v>
      </c>
      <c r="X294">
        <v>4121.999999996</v>
      </c>
    </row>
    <row r="295" spans="1:24">
      <c r="A295" s="7" t="s">
        <v>1066</v>
      </c>
      <c r="B295" s="13" t="s">
        <v>1067</v>
      </c>
      <c r="C295">
        <v>559987744.14707029</v>
      </c>
      <c r="D295">
        <v>578705554.06070411</v>
      </c>
      <c r="E295">
        <v>245065527.02702704</v>
      </c>
      <c r="F295">
        <v>18187603.603603613</v>
      </c>
      <c r="G295">
        <v>117</v>
      </c>
      <c r="H295">
        <v>276</v>
      </c>
      <c r="I295">
        <v>9</v>
      </c>
      <c r="J295">
        <v>20</v>
      </c>
      <c r="K295">
        <v>2</v>
      </c>
      <c r="M295">
        <v>152</v>
      </c>
      <c r="N295">
        <v>392</v>
      </c>
      <c r="O295">
        <v>70079459.459459454</v>
      </c>
      <c r="P295">
        <v>64280180.180180177</v>
      </c>
      <c r="Q295">
        <v>241</v>
      </c>
      <c r="R295">
        <v>282</v>
      </c>
      <c r="S295">
        <v>133092206.30630632</v>
      </c>
      <c r="T295">
        <v>141294836.03603604</v>
      </c>
      <c r="U295">
        <v>67048872.072072074</v>
      </c>
      <c r="V295">
        <v>56233153.153153151</v>
      </c>
      <c r="W295">
        <v>9507.3461538449992</v>
      </c>
      <c r="X295">
        <v>9715.9230769200003</v>
      </c>
    </row>
    <row r="296" spans="1:24">
      <c r="A296" s="7" t="s">
        <v>90</v>
      </c>
      <c r="B296" s="13" t="s">
        <v>1068</v>
      </c>
      <c r="C296">
        <v>1448046213.0020356</v>
      </c>
      <c r="D296">
        <v>1380322620.0872796</v>
      </c>
      <c r="E296">
        <v>9740139.639639644</v>
      </c>
      <c r="F296">
        <v>2872072.0720720771</v>
      </c>
      <c r="G296">
        <v>492</v>
      </c>
      <c r="H296">
        <v>429</v>
      </c>
      <c r="I296">
        <v>32</v>
      </c>
      <c r="J296">
        <v>21</v>
      </c>
      <c r="K296">
        <v>4</v>
      </c>
      <c r="M296">
        <v>778</v>
      </c>
      <c r="N296">
        <v>624</v>
      </c>
      <c r="O296">
        <v>131473292.79279278</v>
      </c>
      <c r="P296">
        <v>187860540.54054055</v>
      </c>
      <c r="Q296">
        <v>273</v>
      </c>
      <c r="R296">
        <v>1041</v>
      </c>
      <c r="S296">
        <v>351165250.45045048</v>
      </c>
      <c r="T296">
        <v>349359894.5945946</v>
      </c>
      <c r="U296">
        <v>152150720.72072071</v>
      </c>
      <c r="V296">
        <v>184101171.17117116</v>
      </c>
      <c r="W296">
        <v>31239.192307680998</v>
      </c>
      <c r="X296">
        <v>30155.384615376999</v>
      </c>
    </row>
    <row r="297" spans="1:24">
      <c r="A297" s="7" t="s">
        <v>91</v>
      </c>
      <c r="B297" s="13" t="s">
        <v>1069</v>
      </c>
      <c r="C297">
        <v>2668114043.8618984</v>
      </c>
      <c r="D297">
        <v>2576045090.2361603</v>
      </c>
      <c r="E297">
        <v>2854648.6486486509</v>
      </c>
      <c r="F297">
        <v>897792.79279279802</v>
      </c>
      <c r="G297">
        <v>497</v>
      </c>
      <c r="H297">
        <v>464</v>
      </c>
      <c r="I297">
        <v>24</v>
      </c>
      <c r="J297">
        <v>29</v>
      </c>
      <c r="K297">
        <v>3</v>
      </c>
      <c r="M297">
        <v>1050</v>
      </c>
      <c r="N297">
        <v>830</v>
      </c>
      <c r="O297">
        <v>100694558.55855855</v>
      </c>
      <c r="P297">
        <v>138403018.01801801</v>
      </c>
      <c r="Q297">
        <v>381</v>
      </c>
      <c r="R297">
        <v>616</v>
      </c>
      <c r="S297">
        <v>480617724.32432431</v>
      </c>
      <c r="T297">
        <v>480092769.36936939</v>
      </c>
      <c r="U297">
        <v>114838558.55855854</v>
      </c>
      <c r="V297">
        <v>143052567.56756756</v>
      </c>
      <c r="W297">
        <v>47984.269230753998</v>
      </c>
      <c r="X297">
        <v>50257.961538445001</v>
      </c>
    </row>
    <row r="298" spans="1:24">
      <c r="A298" s="7" t="s">
        <v>92</v>
      </c>
      <c r="B298" s="13" t="s">
        <v>1069</v>
      </c>
      <c r="C298">
        <v>3455108269.4247794</v>
      </c>
      <c r="D298">
        <v>3464125990.13342</v>
      </c>
      <c r="E298">
        <v>807307346.84684682</v>
      </c>
      <c r="F298">
        <v>33805360.360360369</v>
      </c>
      <c r="G298">
        <v>695</v>
      </c>
      <c r="H298">
        <v>400</v>
      </c>
      <c r="I298">
        <v>47</v>
      </c>
      <c r="J298">
        <v>37</v>
      </c>
      <c r="K298">
        <v>10</v>
      </c>
      <c r="M298">
        <v>1491</v>
      </c>
      <c r="N298">
        <v>960</v>
      </c>
      <c r="O298">
        <v>769241362.16216218</v>
      </c>
      <c r="P298">
        <v>1250691756.7567568</v>
      </c>
      <c r="Q298">
        <v>1550</v>
      </c>
      <c r="R298">
        <v>1584</v>
      </c>
      <c r="S298">
        <v>1397254295.4954956</v>
      </c>
      <c r="T298">
        <v>1474151588.2882881</v>
      </c>
      <c r="U298">
        <v>303095581.98198199</v>
      </c>
      <c r="V298">
        <v>749824232.43243241</v>
      </c>
      <c r="W298">
        <v>52461.307692276998</v>
      </c>
      <c r="X298">
        <v>52917.384615392002</v>
      </c>
    </row>
    <row r="299" spans="1:24">
      <c r="A299" s="7" t="s">
        <v>93</v>
      </c>
      <c r="B299" s="13" t="s">
        <v>1069</v>
      </c>
      <c r="C299">
        <v>1570637908.862071</v>
      </c>
      <c r="D299">
        <v>1539428964.8162432</v>
      </c>
      <c r="E299">
        <v>5764617.11711712</v>
      </c>
      <c r="F299">
        <v>1550090.090090092</v>
      </c>
      <c r="G299">
        <v>326</v>
      </c>
      <c r="H299">
        <v>308</v>
      </c>
      <c r="I299">
        <v>20</v>
      </c>
      <c r="J299">
        <v>22</v>
      </c>
      <c r="K299">
        <v>6</v>
      </c>
      <c r="M299">
        <v>643</v>
      </c>
      <c r="N299">
        <v>610</v>
      </c>
      <c r="O299">
        <v>1118398603.6036036</v>
      </c>
      <c r="P299">
        <v>113660368.46846846</v>
      </c>
      <c r="Q299">
        <v>357</v>
      </c>
      <c r="R299">
        <v>640</v>
      </c>
      <c r="S299">
        <v>337103328.82882881</v>
      </c>
      <c r="T299">
        <v>335681209.9099099</v>
      </c>
      <c r="U299">
        <v>1092706126.1261261</v>
      </c>
      <c r="V299">
        <v>116700180.18018018</v>
      </c>
      <c r="W299">
        <v>34063.153846159003</v>
      </c>
      <c r="X299">
        <v>34038.923076909996</v>
      </c>
    </row>
    <row r="300" spans="1:24">
      <c r="A300" s="7" t="s">
        <v>94</v>
      </c>
      <c r="B300" s="13" t="s">
        <v>1068</v>
      </c>
      <c r="C300">
        <v>1748864163.7147226</v>
      </c>
      <c r="D300">
        <v>1713492830.8694999</v>
      </c>
      <c r="E300">
        <v>7015810.8108108155</v>
      </c>
      <c r="F300">
        <v>5986081.081081084</v>
      </c>
      <c r="G300">
        <v>355</v>
      </c>
      <c r="H300">
        <v>232</v>
      </c>
      <c r="I300">
        <v>30</v>
      </c>
      <c r="J300">
        <v>23</v>
      </c>
      <c r="K300">
        <v>9</v>
      </c>
      <c r="M300">
        <v>896</v>
      </c>
      <c r="N300">
        <v>552</v>
      </c>
      <c r="O300">
        <v>167987522.52252251</v>
      </c>
      <c r="P300">
        <v>235418918.91891891</v>
      </c>
      <c r="Q300">
        <v>359</v>
      </c>
      <c r="R300">
        <v>1499</v>
      </c>
      <c r="S300">
        <v>478028072.07207203</v>
      </c>
      <c r="T300">
        <v>482795311.71171176</v>
      </c>
      <c r="U300">
        <v>176447097.2972973</v>
      </c>
      <c r="V300">
        <v>227179549.54954952</v>
      </c>
      <c r="W300">
        <v>40988.153846157002</v>
      </c>
      <c r="X300">
        <v>41075.846153844999</v>
      </c>
    </row>
    <row r="301" spans="1:24">
      <c r="A301" s="7" t="s">
        <v>95</v>
      </c>
      <c r="B301" s="13" t="s">
        <v>1068</v>
      </c>
      <c r="C301">
        <v>4094340052.5461664</v>
      </c>
      <c r="D301">
        <v>3988266433.1785545</v>
      </c>
      <c r="E301">
        <v>936413215.31531525</v>
      </c>
      <c r="F301">
        <v>74918423.423423439</v>
      </c>
      <c r="G301">
        <v>985</v>
      </c>
      <c r="H301">
        <v>835</v>
      </c>
      <c r="I301">
        <v>59</v>
      </c>
      <c r="J301">
        <v>63</v>
      </c>
      <c r="K301">
        <v>10</v>
      </c>
      <c r="M301">
        <v>1865</v>
      </c>
      <c r="N301">
        <v>1532</v>
      </c>
      <c r="O301">
        <v>818791441.44144154</v>
      </c>
      <c r="P301">
        <v>1080864459.4594593</v>
      </c>
      <c r="Q301">
        <v>2471</v>
      </c>
      <c r="R301">
        <v>2434</v>
      </c>
      <c r="S301">
        <v>817546387.38738739</v>
      </c>
      <c r="T301">
        <v>818626383.78378379</v>
      </c>
      <c r="U301">
        <v>415735315.31531531</v>
      </c>
      <c r="V301">
        <v>572331169.36936939</v>
      </c>
      <c r="W301">
        <v>82318.384615388</v>
      </c>
      <c r="X301">
        <v>82404.961538457996</v>
      </c>
    </row>
    <row r="302" spans="1:24">
      <c r="A302" s="7" t="s">
        <v>1070</v>
      </c>
      <c r="B302" s="13" t="s">
        <v>852</v>
      </c>
      <c r="C302">
        <v>172385012.16862112</v>
      </c>
      <c r="D302">
        <v>164726582.32878196</v>
      </c>
      <c r="E302">
        <v>44784234.234234244</v>
      </c>
      <c r="F302">
        <v>205405.405405408</v>
      </c>
      <c r="G302">
        <v>79</v>
      </c>
      <c r="H302">
        <v>82</v>
      </c>
      <c r="I302">
        <v>1</v>
      </c>
      <c r="J302">
        <v>1</v>
      </c>
      <c r="M302">
        <v>108</v>
      </c>
      <c r="N302">
        <v>119</v>
      </c>
      <c r="O302">
        <v>16220720.720720721</v>
      </c>
      <c r="P302">
        <v>25741981.981981982</v>
      </c>
      <c r="Q302">
        <v>146</v>
      </c>
      <c r="R302">
        <v>79</v>
      </c>
      <c r="S302">
        <v>49123155.85585586</v>
      </c>
      <c r="T302">
        <v>52194238.738738738</v>
      </c>
      <c r="U302">
        <v>11801801.801801803</v>
      </c>
      <c r="V302">
        <v>22889819.819819819</v>
      </c>
      <c r="W302">
        <v>4460.4615384629997</v>
      </c>
      <c r="X302">
        <v>4658.1153846159996</v>
      </c>
    </row>
    <row r="303" spans="1:24">
      <c r="A303" s="7" t="s">
        <v>1071</v>
      </c>
      <c r="B303" s="13" t="s">
        <v>896</v>
      </c>
      <c r="C303">
        <v>10918415.185061062</v>
      </c>
      <c r="D303">
        <v>10195908.355333433</v>
      </c>
      <c r="F303">
        <v>1801.801801802</v>
      </c>
      <c r="G303">
        <v>6</v>
      </c>
      <c r="H303">
        <v>3</v>
      </c>
      <c r="J303">
        <v>0</v>
      </c>
      <c r="M303">
        <v>8</v>
      </c>
      <c r="N303">
        <v>4</v>
      </c>
      <c r="P303">
        <v>459009.00900900899</v>
      </c>
      <c r="R303">
        <v>13</v>
      </c>
      <c r="S303">
        <v>1521324.324324324</v>
      </c>
      <c r="T303">
        <v>1116193.693693694</v>
      </c>
      <c r="V303">
        <v>610360.36036036001</v>
      </c>
      <c r="W303">
        <v>221.11538461699999</v>
      </c>
      <c r="X303">
        <v>213.38461538499999</v>
      </c>
    </row>
    <row r="304" spans="1:24">
      <c r="A304" s="7" t="s">
        <v>1072</v>
      </c>
      <c r="B304" s="13" t="s">
        <v>1073</v>
      </c>
      <c r="C304">
        <v>190240900.95621458</v>
      </c>
      <c r="D304">
        <v>203307563.76525077</v>
      </c>
      <c r="E304">
        <v>4104504.5045045051</v>
      </c>
      <c r="F304">
        <v>4695495.4954954972</v>
      </c>
      <c r="G304">
        <v>44</v>
      </c>
      <c r="H304">
        <v>62</v>
      </c>
      <c r="I304">
        <v>2</v>
      </c>
      <c r="J304">
        <v>4</v>
      </c>
      <c r="K304">
        <v>1</v>
      </c>
      <c r="M304">
        <v>53</v>
      </c>
      <c r="N304">
        <v>92</v>
      </c>
      <c r="O304">
        <v>27232342.342342339</v>
      </c>
      <c r="P304">
        <v>33004054.054054052</v>
      </c>
      <c r="Q304">
        <v>11</v>
      </c>
      <c r="R304">
        <v>112</v>
      </c>
      <c r="S304">
        <v>69900527.027027041</v>
      </c>
      <c r="T304">
        <v>75104790.090090096</v>
      </c>
      <c r="U304">
        <v>30832252.252252251</v>
      </c>
      <c r="V304">
        <v>33392792.79279279</v>
      </c>
      <c r="W304">
        <v>3325.2307692270001</v>
      </c>
      <c r="X304">
        <v>3248.999999998</v>
      </c>
    </row>
    <row r="305" spans="1:24">
      <c r="A305" s="7" t="s">
        <v>1074</v>
      </c>
      <c r="B305" s="13" t="s">
        <v>997</v>
      </c>
      <c r="C305">
        <v>180331178.72718701</v>
      </c>
      <c r="D305">
        <v>168432747.63917625</v>
      </c>
      <c r="E305">
        <v>436936.93693693797</v>
      </c>
      <c r="F305">
        <v>165765.765765766</v>
      </c>
      <c r="G305">
        <v>65</v>
      </c>
      <c r="H305">
        <v>58</v>
      </c>
      <c r="I305">
        <v>4</v>
      </c>
      <c r="J305">
        <v>6</v>
      </c>
      <c r="M305">
        <v>100</v>
      </c>
      <c r="N305">
        <v>132</v>
      </c>
      <c r="O305">
        <v>5929819.819819822</v>
      </c>
      <c r="P305">
        <v>9672252.2522522509</v>
      </c>
      <c r="Q305">
        <v>79</v>
      </c>
      <c r="R305">
        <v>122</v>
      </c>
      <c r="S305">
        <v>53899945.945945941</v>
      </c>
      <c r="T305">
        <v>53931445.945945948</v>
      </c>
      <c r="U305">
        <v>5789639.6396396384</v>
      </c>
      <c r="V305">
        <v>9289639.6396396402</v>
      </c>
      <c r="W305">
        <v>7572.4230769260002</v>
      </c>
      <c r="X305">
        <v>7675.2307692289996</v>
      </c>
    </row>
    <row r="306" spans="1:24">
      <c r="A306" s="7" t="s">
        <v>1075</v>
      </c>
      <c r="B306" s="13" t="s">
        <v>1076</v>
      </c>
      <c r="C306">
        <v>353065848.94968075</v>
      </c>
      <c r="D306">
        <v>317274663.62103784</v>
      </c>
      <c r="E306">
        <v>2925765.7657657661</v>
      </c>
      <c r="F306">
        <v>1294836.936936937</v>
      </c>
      <c r="G306">
        <v>37</v>
      </c>
      <c r="H306">
        <v>44</v>
      </c>
      <c r="I306">
        <v>3</v>
      </c>
      <c r="J306">
        <v>7</v>
      </c>
      <c r="M306">
        <v>106</v>
      </c>
      <c r="N306">
        <v>91</v>
      </c>
      <c r="O306">
        <v>48539210.810810804</v>
      </c>
      <c r="P306">
        <v>44197277.477477476</v>
      </c>
      <c r="Q306">
        <v>597</v>
      </c>
      <c r="R306">
        <v>182</v>
      </c>
      <c r="S306">
        <v>80073490.990990996</v>
      </c>
      <c r="T306">
        <v>80008977.477477476</v>
      </c>
      <c r="U306">
        <v>49524234.234234236</v>
      </c>
      <c r="V306">
        <v>42711621.621621624</v>
      </c>
      <c r="W306">
        <v>10138.153846162</v>
      </c>
      <c r="X306">
        <v>9975.4615384610006</v>
      </c>
    </row>
    <row r="307" spans="1:24">
      <c r="A307" s="7" t="s">
        <v>1077</v>
      </c>
      <c r="B307" s="13" t="s">
        <v>1078</v>
      </c>
      <c r="C307">
        <v>1580646629.8596401</v>
      </c>
      <c r="D307">
        <v>1503692603.8096118</v>
      </c>
      <c r="E307">
        <v>3427027.0270270272</v>
      </c>
      <c r="F307">
        <v>1257374.7747747779</v>
      </c>
      <c r="G307">
        <v>403</v>
      </c>
      <c r="H307">
        <v>450</v>
      </c>
      <c r="I307">
        <v>15</v>
      </c>
      <c r="J307">
        <v>27</v>
      </c>
      <c r="K307">
        <v>3</v>
      </c>
      <c r="M307">
        <v>640</v>
      </c>
      <c r="N307">
        <v>852</v>
      </c>
      <c r="O307">
        <v>67400630.630630627</v>
      </c>
      <c r="P307">
        <v>111546292.7927928</v>
      </c>
      <c r="Q307">
        <v>788</v>
      </c>
      <c r="R307">
        <v>933</v>
      </c>
      <c r="S307">
        <v>366143430.63063067</v>
      </c>
      <c r="T307">
        <v>380944890.09009004</v>
      </c>
      <c r="U307">
        <v>65522875.675675675</v>
      </c>
      <c r="V307">
        <v>290788378.37837839</v>
      </c>
      <c r="W307">
        <v>40967.884615379997</v>
      </c>
      <c r="X307">
        <v>40831.692307687998</v>
      </c>
    </row>
    <row r="308" spans="1:24">
      <c r="A308" s="7" t="s">
        <v>1079</v>
      </c>
      <c r="B308" s="13" t="s">
        <v>1080</v>
      </c>
      <c r="C308">
        <v>419564473.14811909</v>
      </c>
      <c r="D308">
        <v>400296158.71369195</v>
      </c>
      <c r="E308">
        <v>178025649.54954955</v>
      </c>
      <c r="F308">
        <v>197678405.40540543</v>
      </c>
      <c r="G308">
        <v>313</v>
      </c>
      <c r="H308">
        <v>230</v>
      </c>
      <c r="I308">
        <v>15</v>
      </c>
      <c r="J308">
        <v>15</v>
      </c>
      <c r="M308">
        <v>428</v>
      </c>
      <c r="N308">
        <v>422</v>
      </c>
      <c r="O308">
        <v>162779594.5945946</v>
      </c>
      <c r="P308">
        <v>202947463.06306306</v>
      </c>
      <c r="Q308">
        <v>277</v>
      </c>
      <c r="R308">
        <v>183</v>
      </c>
      <c r="S308">
        <v>121243504.5045045</v>
      </c>
      <c r="T308">
        <v>123322818.01801802</v>
      </c>
      <c r="U308">
        <v>158095445.04504505</v>
      </c>
      <c r="V308">
        <v>163470176.57657656</v>
      </c>
      <c r="W308">
        <v>16150.269230772001</v>
      </c>
      <c r="X308">
        <v>16783.576923073</v>
      </c>
    </row>
    <row r="309" spans="1:24">
      <c r="A309" s="7" t="s">
        <v>1081</v>
      </c>
      <c r="B309" s="13" t="s">
        <v>1082</v>
      </c>
      <c r="C309">
        <v>260190419.98693442</v>
      </c>
      <c r="D309">
        <v>272995553.99184883</v>
      </c>
      <c r="E309">
        <v>1736036.0360360381</v>
      </c>
      <c r="F309">
        <v>1556756.7567567599</v>
      </c>
      <c r="G309">
        <v>161</v>
      </c>
      <c r="H309">
        <v>162</v>
      </c>
      <c r="I309">
        <v>18</v>
      </c>
      <c r="J309">
        <v>20</v>
      </c>
      <c r="M309">
        <v>274</v>
      </c>
      <c r="N309">
        <v>212</v>
      </c>
      <c r="O309">
        <v>32165135.135135137</v>
      </c>
      <c r="P309">
        <v>49978378.378378376</v>
      </c>
      <c r="Q309">
        <v>158</v>
      </c>
      <c r="R309">
        <v>337</v>
      </c>
      <c r="S309">
        <v>87811781.981981978</v>
      </c>
      <c r="T309">
        <v>97123801.801801801</v>
      </c>
      <c r="U309">
        <v>28461801.801801801</v>
      </c>
      <c r="V309">
        <v>40932702.702702701</v>
      </c>
      <c r="W309">
        <v>10741.538461538999</v>
      </c>
      <c r="X309">
        <v>11823.692307691001</v>
      </c>
    </row>
    <row r="310" spans="1:24">
      <c r="A310" s="7" t="s">
        <v>1083</v>
      </c>
      <c r="B310" s="13" t="s">
        <v>1084</v>
      </c>
      <c r="C310">
        <v>235152611.86848101</v>
      </c>
      <c r="D310">
        <v>255749052.78627598</v>
      </c>
      <c r="E310">
        <v>6990427.927927928</v>
      </c>
      <c r="F310">
        <v>2913963.963963965</v>
      </c>
      <c r="G310">
        <v>158</v>
      </c>
      <c r="H310">
        <v>43</v>
      </c>
      <c r="I310">
        <v>6</v>
      </c>
      <c r="J310">
        <v>9</v>
      </c>
      <c r="K310">
        <v>2</v>
      </c>
      <c r="M310">
        <v>237</v>
      </c>
      <c r="N310">
        <v>58</v>
      </c>
      <c r="O310">
        <v>28015675.675675679</v>
      </c>
      <c r="P310">
        <v>102149099.0990991</v>
      </c>
      <c r="Q310">
        <v>70</v>
      </c>
      <c r="R310">
        <v>391</v>
      </c>
      <c r="S310">
        <v>60397117.117117107</v>
      </c>
      <c r="T310">
        <v>67705975.675675675</v>
      </c>
      <c r="U310">
        <v>29352972.972972974</v>
      </c>
      <c r="V310">
        <v>50209682.882882878</v>
      </c>
      <c r="W310">
        <v>3442.230769235</v>
      </c>
      <c r="X310">
        <v>3518</v>
      </c>
    </row>
    <row r="311" spans="1:24">
      <c r="A311" s="7" t="s">
        <v>1085</v>
      </c>
      <c r="B311" s="13" t="s">
        <v>954</v>
      </c>
      <c r="C311">
        <v>77083524.76044561</v>
      </c>
      <c r="D311">
        <v>74216767.108844042</v>
      </c>
      <c r="G311">
        <v>13</v>
      </c>
      <c r="H311">
        <v>16</v>
      </c>
      <c r="I311">
        <v>0</v>
      </c>
      <c r="M311">
        <v>26</v>
      </c>
      <c r="N311">
        <v>29</v>
      </c>
      <c r="O311">
        <v>2232432.4324324331</v>
      </c>
      <c r="P311">
        <v>2072072.072072072</v>
      </c>
      <c r="S311">
        <v>12377099.0990991</v>
      </c>
      <c r="T311">
        <v>13581045.045045044</v>
      </c>
      <c r="U311">
        <v>2162612.612612613</v>
      </c>
      <c r="V311">
        <v>2609459.4594594589</v>
      </c>
      <c r="W311">
        <v>1129.307692308</v>
      </c>
      <c r="X311">
        <v>1164.2692307679999</v>
      </c>
    </row>
    <row r="312" spans="1:24">
      <c r="A312" s="7" t="s">
        <v>1086</v>
      </c>
      <c r="B312" s="13" t="s">
        <v>1087</v>
      </c>
      <c r="C312">
        <v>192371001.4054991</v>
      </c>
      <c r="D312">
        <v>201014783.5301958</v>
      </c>
      <c r="E312">
        <v>82612.612612612007</v>
      </c>
      <c r="F312">
        <v>148648.64864865001</v>
      </c>
      <c r="G312">
        <v>37</v>
      </c>
      <c r="H312">
        <v>27</v>
      </c>
      <c r="I312">
        <v>6</v>
      </c>
      <c r="J312">
        <v>13</v>
      </c>
      <c r="M312">
        <v>70</v>
      </c>
      <c r="N312">
        <v>145</v>
      </c>
      <c r="O312">
        <v>62687117.117117107</v>
      </c>
      <c r="P312">
        <v>28765765.765765764</v>
      </c>
      <c r="Q312">
        <v>2</v>
      </c>
      <c r="R312">
        <v>40</v>
      </c>
      <c r="S312">
        <v>45678531.531531528</v>
      </c>
      <c r="T312">
        <v>55692666.666666672</v>
      </c>
      <c r="U312">
        <v>42297297.297297299</v>
      </c>
      <c r="V312">
        <v>18617387.387387387</v>
      </c>
      <c r="W312">
        <v>3468.8461538419997</v>
      </c>
      <c r="X312">
        <v>3609.0384615379999</v>
      </c>
    </row>
    <row r="313" spans="1:24">
      <c r="A313" s="7" t="s">
        <v>1088</v>
      </c>
      <c r="B313" s="13" t="s">
        <v>1087</v>
      </c>
      <c r="C313">
        <v>191814809.68761703</v>
      </c>
      <c r="D313">
        <v>195231660.98427796</v>
      </c>
      <c r="E313">
        <v>416981.981981983</v>
      </c>
      <c r="F313">
        <v>656396.39639639703</v>
      </c>
      <c r="G313">
        <v>102</v>
      </c>
      <c r="H313">
        <v>74</v>
      </c>
      <c r="I313">
        <v>10</v>
      </c>
      <c r="J313">
        <v>12</v>
      </c>
      <c r="M313">
        <v>134</v>
      </c>
      <c r="N313">
        <v>152</v>
      </c>
      <c r="O313">
        <v>107721486.48648648</v>
      </c>
      <c r="P313">
        <v>84053243.243243247</v>
      </c>
      <c r="Q313">
        <v>3</v>
      </c>
      <c r="R313">
        <v>363</v>
      </c>
      <c r="S313">
        <v>43803969.369369373</v>
      </c>
      <c r="T313">
        <v>46335806.306306303</v>
      </c>
      <c r="U313">
        <v>97916619.819819823</v>
      </c>
      <c r="V313">
        <v>80152111.711711705</v>
      </c>
      <c r="W313">
        <v>2922.3076923050003</v>
      </c>
      <c r="X313">
        <v>3009.115384614</v>
      </c>
    </row>
    <row r="314" spans="1:24">
      <c r="A314" s="7" t="s">
        <v>1089</v>
      </c>
      <c r="B314" s="13" t="s">
        <v>1090</v>
      </c>
      <c r="C314">
        <v>240441078.73008242</v>
      </c>
      <c r="D314">
        <v>234481612.05699438</v>
      </c>
      <c r="E314">
        <v>1184684.6846846859</v>
      </c>
      <c r="F314">
        <v>616891.89189189696</v>
      </c>
      <c r="G314">
        <v>50</v>
      </c>
      <c r="H314">
        <v>106</v>
      </c>
      <c r="I314">
        <v>6</v>
      </c>
      <c r="J314">
        <v>12</v>
      </c>
      <c r="M314">
        <v>108</v>
      </c>
      <c r="N314">
        <v>178</v>
      </c>
      <c r="O314">
        <v>10101441.441441441</v>
      </c>
      <c r="P314">
        <v>15801441.441441443</v>
      </c>
      <c r="Q314">
        <v>127</v>
      </c>
      <c r="R314">
        <v>150</v>
      </c>
      <c r="S314">
        <v>93779554.054054052</v>
      </c>
      <c r="T314">
        <v>93603520.720720723</v>
      </c>
      <c r="U314">
        <v>7537657.6576576559</v>
      </c>
      <c r="V314">
        <v>11717297.297297295</v>
      </c>
      <c r="W314">
        <v>9611.8846153800005</v>
      </c>
      <c r="X314">
        <v>9654.9999999969987</v>
      </c>
    </row>
    <row r="315" spans="1:24">
      <c r="A315" s="7" t="s">
        <v>1091</v>
      </c>
      <c r="B315" s="13" t="s">
        <v>980</v>
      </c>
      <c r="C315">
        <v>110768071.73350814</v>
      </c>
      <c r="D315">
        <v>97871417.27673392</v>
      </c>
      <c r="E315">
        <v>63739339.639639631</v>
      </c>
      <c r="F315">
        <v>50341442.342342347</v>
      </c>
      <c r="G315">
        <v>208</v>
      </c>
      <c r="H315">
        <v>122</v>
      </c>
      <c r="I315">
        <v>5</v>
      </c>
      <c r="J315">
        <v>7</v>
      </c>
      <c r="M315">
        <v>237</v>
      </c>
      <c r="N315">
        <v>211</v>
      </c>
      <c r="O315">
        <v>6796846.8468468469</v>
      </c>
      <c r="P315">
        <v>20731981.981981982</v>
      </c>
      <c r="Q315">
        <v>26</v>
      </c>
      <c r="R315">
        <v>91</v>
      </c>
      <c r="S315">
        <v>36854827.027027026</v>
      </c>
      <c r="T315">
        <v>29820269.369369373</v>
      </c>
      <c r="U315">
        <v>5182972.9729729751</v>
      </c>
      <c r="V315">
        <v>8112882.8828828838</v>
      </c>
      <c r="W315">
        <v>3060.2692307709999</v>
      </c>
      <c r="X315">
        <v>2975.6923076929997</v>
      </c>
    </row>
    <row r="316" spans="1:24">
      <c r="A316" s="7" t="s">
        <v>96</v>
      </c>
      <c r="B316" s="13" t="s">
        <v>1092</v>
      </c>
      <c r="C316">
        <v>232148123.63704404</v>
      </c>
      <c r="D316">
        <v>279289467.81038135</v>
      </c>
      <c r="E316">
        <v>945945.94594594603</v>
      </c>
      <c r="F316">
        <v>372972.97297297302</v>
      </c>
      <c r="G316">
        <v>40</v>
      </c>
      <c r="H316">
        <v>60</v>
      </c>
      <c r="J316">
        <v>0</v>
      </c>
      <c r="M316">
        <v>43</v>
      </c>
      <c r="N316">
        <v>67</v>
      </c>
      <c r="O316">
        <v>945945.94594594603</v>
      </c>
      <c r="P316">
        <v>1215315.315315315</v>
      </c>
      <c r="R316">
        <v>1</v>
      </c>
      <c r="S316">
        <v>41452126.126126125</v>
      </c>
      <c r="T316">
        <v>43034261.261261262</v>
      </c>
      <c r="U316">
        <v>742432.43243243196</v>
      </c>
      <c r="V316">
        <v>1371981.981981982</v>
      </c>
      <c r="W316">
        <v>3036.5769230780002</v>
      </c>
      <c r="X316">
        <v>2965.4615384630001</v>
      </c>
    </row>
    <row r="317" spans="1:24">
      <c r="A317" s="7" t="s">
        <v>1093</v>
      </c>
      <c r="B317" s="13" t="s">
        <v>1094</v>
      </c>
      <c r="C317">
        <v>163099344.71961272</v>
      </c>
      <c r="D317">
        <v>150608750.9837189</v>
      </c>
      <c r="E317">
        <v>328225.22522522602</v>
      </c>
      <c r="F317">
        <v>99099.099099101004</v>
      </c>
      <c r="G317">
        <v>95</v>
      </c>
      <c r="H317">
        <v>42</v>
      </c>
      <c r="I317">
        <v>6</v>
      </c>
      <c r="J317">
        <v>1</v>
      </c>
      <c r="K317">
        <v>1</v>
      </c>
      <c r="M317">
        <v>126</v>
      </c>
      <c r="N317">
        <v>59</v>
      </c>
      <c r="O317">
        <v>9407504.5045045037</v>
      </c>
      <c r="P317">
        <v>23074774.774774775</v>
      </c>
      <c r="Q317">
        <v>20</v>
      </c>
      <c r="R317">
        <v>102</v>
      </c>
      <c r="S317">
        <v>40795113.513513513</v>
      </c>
      <c r="T317">
        <v>41459695.495495498</v>
      </c>
      <c r="U317">
        <v>9362162.1621621642</v>
      </c>
      <c r="V317">
        <v>17205315.315315317</v>
      </c>
      <c r="W317">
        <v>4007.8076923099998</v>
      </c>
      <c r="X317">
        <v>4102.9615384650006</v>
      </c>
    </row>
    <row r="318" spans="1:24">
      <c r="A318" s="7" t="s">
        <v>1095</v>
      </c>
      <c r="B318" s="13" t="s">
        <v>1094</v>
      </c>
      <c r="C318">
        <v>40574086.687536441</v>
      </c>
      <c r="D318">
        <v>37008873.023072742</v>
      </c>
      <c r="E318">
        <v>40720.720720721998</v>
      </c>
      <c r="F318">
        <v>311711.711711713</v>
      </c>
      <c r="G318">
        <v>67</v>
      </c>
      <c r="H318">
        <v>5</v>
      </c>
      <c r="I318">
        <v>1</v>
      </c>
      <c r="J318">
        <v>2</v>
      </c>
      <c r="M318">
        <v>76</v>
      </c>
      <c r="N318">
        <v>27</v>
      </c>
      <c r="O318">
        <v>6327207.2072072057</v>
      </c>
      <c r="P318">
        <v>8130900.9009009013</v>
      </c>
      <c r="R318">
        <v>18</v>
      </c>
      <c r="S318">
        <v>13762522.522522522</v>
      </c>
      <c r="T318">
        <v>12956349.549549546</v>
      </c>
      <c r="U318">
        <v>5731351.3513513533</v>
      </c>
      <c r="V318">
        <v>8666486.4864864871</v>
      </c>
      <c r="W318">
        <v>1077.499999998</v>
      </c>
      <c r="X318">
        <v>1076.2307692320001</v>
      </c>
    </row>
    <row r="319" spans="1:24">
      <c r="A319" s="7" t="s">
        <v>1096</v>
      </c>
      <c r="B319" s="13" t="s">
        <v>1094</v>
      </c>
      <c r="C319">
        <v>484900331.0020687</v>
      </c>
      <c r="D319">
        <v>466539636.78710538</v>
      </c>
      <c r="E319">
        <v>85974286.486486495</v>
      </c>
      <c r="F319">
        <v>12806736.936936948</v>
      </c>
      <c r="G319">
        <v>215</v>
      </c>
      <c r="H319">
        <v>138</v>
      </c>
      <c r="I319">
        <v>10</v>
      </c>
      <c r="J319">
        <v>9</v>
      </c>
      <c r="K319">
        <v>1</v>
      </c>
      <c r="M319">
        <v>378</v>
      </c>
      <c r="N319">
        <v>273</v>
      </c>
      <c r="O319">
        <v>54760180.180180177</v>
      </c>
      <c r="P319">
        <v>84467473.873873875</v>
      </c>
      <c r="Q319">
        <v>282</v>
      </c>
      <c r="R319">
        <v>100</v>
      </c>
      <c r="S319">
        <v>147796958.55855855</v>
      </c>
      <c r="T319">
        <v>149098869.36936939</v>
      </c>
      <c r="U319">
        <v>64867477.477477469</v>
      </c>
      <c r="V319">
        <v>71721981.981981978</v>
      </c>
      <c r="W319">
        <v>9330.8076923099998</v>
      </c>
      <c r="X319">
        <v>9796.1923076969997</v>
      </c>
    </row>
    <row r="320" spans="1:24">
      <c r="A320" s="7" t="s">
        <v>1097</v>
      </c>
      <c r="B320" s="13" t="s">
        <v>1098</v>
      </c>
      <c r="C320">
        <v>167956377.75305125</v>
      </c>
      <c r="D320">
        <v>176063732.49888718</v>
      </c>
      <c r="E320">
        <v>147747.747747749</v>
      </c>
      <c r="F320">
        <v>15315.315315317001</v>
      </c>
      <c r="G320">
        <v>35</v>
      </c>
      <c r="H320">
        <v>127</v>
      </c>
      <c r="I320">
        <v>1</v>
      </c>
      <c r="J320">
        <v>1</v>
      </c>
      <c r="M320">
        <v>105</v>
      </c>
      <c r="N320">
        <v>165</v>
      </c>
      <c r="O320">
        <v>40020090.090090089</v>
      </c>
      <c r="P320">
        <v>47764684.684684686</v>
      </c>
      <c r="Q320">
        <v>7</v>
      </c>
      <c r="R320">
        <v>43</v>
      </c>
      <c r="S320">
        <v>49676378.378378376</v>
      </c>
      <c r="T320">
        <v>52719783.783783786</v>
      </c>
      <c r="U320">
        <v>29421171.17117117</v>
      </c>
      <c r="V320">
        <v>27199459.459459461</v>
      </c>
      <c r="W320">
        <v>5730.4615384640001</v>
      </c>
      <c r="X320">
        <v>5867.0769230750002</v>
      </c>
    </row>
    <row r="321" spans="1:24">
      <c r="A321" s="7" t="s">
        <v>1099</v>
      </c>
      <c r="B321" s="13" t="s">
        <v>1100</v>
      </c>
      <c r="C321">
        <v>320594355.38773614</v>
      </c>
      <c r="D321">
        <v>330833084.37516993</v>
      </c>
      <c r="E321">
        <v>53723482.882882886</v>
      </c>
      <c r="F321">
        <v>74797015.315315321</v>
      </c>
      <c r="G321">
        <v>110</v>
      </c>
      <c r="H321">
        <v>101</v>
      </c>
      <c r="I321">
        <v>13</v>
      </c>
      <c r="J321">
        <v>9</v>
      </c>
      <c r="K321">
        <v>1</v>
      </c>
      <c r="M321">
        <v>164</v>
      </c>
      <c r="N321">
        <v>146</v>
      </c>
      <c r="O321">
        <v>67808678.378378376</v>
      </c>
      <c r="P321">
        <v>84309279.279279277</v>
      </c>
      <c r="Q321">
        <v>154</v>
      </c>
      <c r="R321">
        <v>325</v>
      </c>
      <c r="S321">
        <v>99096675.675675675</v>
      </c>
      <c r="T321">
        <v>103456523.42342344</v>
      </c>
      <c r="U321">
        <v>47572252.252252258</v>
      </c>
      <c r="V321">
        <v>56625135.135135144</v>
      </c>
      <c r="W321">
        <v>10522.69230769</v>
      </c>
      <c r="X321">
        <v>10891.961538465999</v>
      </c>
    </row>
    <row r="322" spans="1:24">
      <c r="A322" s="7" t="s">
        <v>1101</v>
      </c>
      <c r="B322" s="13" t="s">
        <v>1102</v>
      </c>
      <c r="C322">
        <v>33283179.19110145</v>
      </c>
      <c r="D322">
        <v>32957604.680963166</v>
      </c>
      <c r="E322">
        <v>270270.27027027</v>
      </c>
      <c r="F322">
        <v>406306.30630630598</v>
      </c>
      <c r="H322">
        <v>2</v>
      </c>
      <c r="M322">
        <v>7</v>
      </c>
      <c r="N322">
        <v>7</v>
      </c>
      <c r="O322">
        <v>270270.27027027</v>
      </c>
      <c r="P322">
        <v>856756.75675675599</v>
      </c>
      <c r="S322">
        <v>10525405.405405404</v>
      </c>
      <c r="T322">
        <v>11778441.441441443</v>
      </c>
      <c r="U322">
        <v>230000</v>
      </c>
      <c r="V322">
        <v>637657.65765765694</v>
      </c>
      <c r="W322">
        <v>487.461538464</v>
      </c>
      <c r="X322">
        <v>509.07692307399998</v>
      </c>
    </row>
    <row r="323" spans="1:24">
      <c r="A323" s="7" t="s">
        <v>1103</v>
      </c>
      <c r="B323" s="13" t="s">
        <v>1104</v>
      </c>
      <c r="C323">
        <v>57499275.194608152</v>
      </c>
      <c r="D323">
        <v>59937135.538522258</v>
      </c>
      <c r="G323">
        <v>1</v>
      </c>
      <c r="H323">
        <v>2</v>
      </c>
      <c r="M323">
        <v>11</v>
      </c>
      <c r="N323">
        <v>13</v>
      </c>
      <c r="S323">
        <v>26899963.963963967</v>
      </c>
      <c r="T323">
        <v>27356908.108108111</v>
      </c>
      <c r="U323">
        <v>63063.063063062997</v>
      </c>
      <c r="W323">
        <v>1229.7692307689999</v>
      </c>
      <c r="X323">
        <v>1263.884615385</v>
      </c>
    </row>
    <row r="324" spans="1:24">
      <c r="A324" s="7" t="s">
        <v>1105</v>
      </c>
      <c r="B324" s="13" t="s">
        <v>1106</v>
      </c>
      <c r="C324">
        <v>25759273.52144495</v>
      </c>
      <c r="D324">
        <v>34821151.313736528</v>
      </c>
      <c r="F324">
        <v>125225.225225225</v>
      </c>
      <c r="H324">
        <v>1</v>
      </c>
      <c r="I324">
        <v>0</v>
      </c>
      <c r="J324">
        <v>2</v>
      </c>
      <c r="M324">
        <v>7</v>
      </c>
      <c r="N324">
        <v>4</v>
      </c>
      <c r="O324">
        <v>7084684.6846846845</v>
      </c>
      <c r="P324">
        <v>7609009.0090090092</v>
      </c>
      <c r="Q324">
        <v>4</v>
      </c>
      <c r="R324">
        <v>57</v>
      </c>
      <c r="S324">
        <v>10889855.855855856</v>
      </c>
      <c r="T324">
        <v>12760054.054054052</v>
      </c>
      <c r="U324">
        <v>7521351.3513513524</v>
      </c>
      <c r="V324">
        <v>7506576.5765765775</v>
      </c>
      <c r="W324">
        <v>680.53846154099995</v>
      </c>
      <c r="X324">
        <v>731.11538461800001</v>
      </c>
    </row>
    <row r="325" spans="1:24">
      <c r="A325" s="7" t="s">
        <v>1107</v>
      </c>
      <c r="B325" s="13" t="s">
        <v>1019</v>
      </c>
      <c r="C325">
        <v>252561422.37483001</v>
      </c>
      <c r="D325">
        <v>243439304.00026309</v>
      </c>
      <c r="E325">
        <v>678378.37837837799</v>
      </c>
      <c r="F325">
        <v>1411711.711711711</v>
      </c>
      <c r="G325">
        <v>25</v>
      </c>
      <c r="H325">
        <v>29</v>
      </c>
      <c r="I325">
        <v>8</v>
      </c>
      <c r="J325">
        <v>12</v>
      </c>
      <c r="K325">
        <v>1</v>
      </c>
      <c r="M325">
        <v>155</v>
      </c>
      <c r="N325">
        <v>154</v>
      </c>
      <c r="O325">
        <v>28311891.891891889</v>
      </c>
      <c r="P325">
        <v>40653536.036036037</v>
      </c>
      <c r="Q325">
        <v>55</v>
      </c>
      <c r="R325">
        <v>587</v>
      </c>
      <c r="S325">
        <v>88605288.288288295</v>
      </c>
      <c r="T325">
        <v>87281409.909909919</v>
      </c>
      <c r="U325">
        <v>28168648.648648649</v>
      </c>
      <c r="V325">
        <v>48939009.009009011</v>
      </c>
      <c r="W325">
        <v>6121.0769230750002</v>
      </c>
      <c r="X325">
        <v>6155.384615383</v>
      </c>
    </row>
    <row r="326" spans="1:24">
      <c r="A326" s="7" t="s">
        <v>1108</v>
      </c>
      <c r="B326" s="13" t="s">
        <v>1109</v>
      </c>
      <c r="C326">
        <v>344140321.3184365</v>
      </c>
      <c r="D326">
        <v>347688963.85054654</v>
      </c>
      <c r="E326">
        <v>1875408368.4684684</v>
      </c>
      <c r="F326">
        <v>69997630.630630657</v>
      </c>
      <c r="G326">
        <v>59</v>
      </c>
      <c r="H326">
        <v>98</v>
      </c>
      <c r="I326">
        <v>12</v>
      </c>
      <c r="J326">
        <v>13</v>
      </c>
      <c r="K326">
        <v>11</v>
      </c>
      <c r="M326">
        <v>607</v>
      </c>
      <c r="N326">
        <v>520</v>
      </c>
      <c r="O326">
        <v>1299248467.5675676</v>
      </c>
      <c r="P326">
        <v>262120081.98198199</v>
      </c>
      <c r="Q326">
        <v>13153</v>
      </c>
      <c r="R326">
        <v>199</v>
      </c>
      <c r="S326">
        <v>135817471.17117116</v>
      </c>
      <c r="T326">
        <v>140240736.93693694</v>
      </c>
      <c r="U326">
        <v>1318099639.6396396</v>
      </c>
      <c r="V326">
        <v>240853603.6036036</v>
      </c>
      <c r="W326">
        <v>9325.8846153800005</v>
      </c>
      <c r="X326">
        <v>9629.5769230670012</v>
      </c>
    </row>
    <row r="327" spans="1:24">
      <c r="A327" s="7" t="s">
        <v>1110</v>
      </c>
      <c r="B327" s="13" t="s">
        <v>1111</v>
      </c>
      <c r="C327">
        <v>168774477.8901796</v>
      </c>
      <c r="D327">
        <v>172461005.47415105</v>
      </c>
      <c r="E327">
        <v>185462571.17117119</v>
      </c>
      <c r="F327">
        <v>5255945.9459459493</v>
      </c>
      <c r="G327">
        <v>5</v>
      </c>
      <c r="H327">
        <v>3</v>
      </c>
      <c r="I327">
        <v>3</v>
      </c>
      <c r="J327">
        <v>13</v>
      </c>
      <c r="M327">
        <v>56</v>
      </c>
      <c r="N327">
        <v>95</v>
      </c>
      <c r="O327">
        <v>38491441.441441439</v>
      </c>
      <c r="P327">
        <v>43575315.315315314</v>
      </c>
      <c r="Q327">
        <v>28</v>
      </c>
      <c r="R327">
        <v>174</v>
      </c>
      <c r="S327">
        <v>87338162.16216217</v>
      </c>
      <c r="T327">
        <v>90987072.072072074</v>
      </c>
      <c r="U327">
        <v>38762522.522522524</v>
      </c>
      <c r="V327">
        <v>44107747.747747749</v>
      </c>
      <c r="W327">
        <v>3054.2692307689999</v>
      </c>
      <c r="X327">
        <v>3262.4230769189999</v>
      </c>
    </row>
    <row r="328" spans="1:24">
      <c r="A328" s="7" t="s">
        <v>1112</v>
      </c>
      <c r="B328" s="13" t="s">
        <v>1113</v>
      </c>
      <c r="C328">
        <v>180494803.46241745</v>
      </c>
      <c r="D328">
        <v>181876963.42107457</v>
      </c>
      <c r="E328">
        <v>45469251.351351343</v>
      </c>
      <c r="F328">
        <v>91434257.657657653</v>
      </c>
      <c r="G328">
        <v>9</v>
      </c>
      <c r="H328">
        <v>9</v>
      </c>
      <c r="I328">
        <v>3</v>
      </c>
      <c r="J328">
        <v>3</v>
      </c>
      <c r="K328">
        <v>2</v>
      </c>
      <c r="M328">
        <v>50</v>
      </c>
      <c r="N328">
        <v>56</v>
      </c>
      <c r="O328">
        <v>16132432.432432432</v>
      </c>
      <c r="P328">
        <v>16471081.081081083</v>
      </c>
      <c r="Q328">
        <v>5</v>
      </c>
      <c r="R328">
        <v>96</v>
      </c>
      <c r="S328">
        <v>45505265.765765764</v>
      </c>
      <c r="T328">
        <v>44888175.675675668</v>
      </c>
      <c r="U328">
        <v>15691891.891891893</v>
      </c>
      <c r="V328">
        <v>14576036.036036039</v>
      </c>
      <c r="W328">
        <v>2314.5769230719998</v>
      </c>
      <c r="X328">
        <v>2443.0769230719998</v>
      </c>
    </row>
    <row r="329" spans="1:24">
      <c r="A329" s="7" t="s">
        <v>1114</v>
      </c>
      <c r="B329" s="13" t="s">
        <v>1115</v>
      </c>
      <c r="C329">
        <v>49010650.518224686</v>
      </c>
      <c r="D329">
        <v>50154396.124175563</v>
      </c>
      <c r="E329">
        <v>1681756.7567567569</v>
      </c>
      <c r="F329">
        <v>12612.612612614001</v>
      </c>
      <c r="G329">
        <v>18</v>
      </c>
      <c r="H329">
        <v>14</v>
      </c>
      <c r="I329">
        <v>0</v>
      </c>
      <c r="J329">
        <v>2</v>
      </c>
      <c r="M329">
        <v>33</v>
      </c>
      <c r="N329">
        <v>21</v>
      </c>
      <c r="O329">
        <v>10565405.405405406</v>
      </c>
      <c r="P329">
        <v>9296396.3963963985</v>
      </c>
      <c r="Q329">
        <v>50</v>
      </c>
      <c r="R329">
        <v>18</v>
      </c>
      <c r="S329">
        <v>16538783.783783782</v>
      </c>
      <c r="T329">
        <v>18709162.162162162</v>
      </c>
      <c r="U329">
        <v>10234774.774774775</v>
      </c>
      <c r="V329">
        <v>8532252.2522522528</v>
      </c>
      <c r="W329">
        <v>1032.000000003</v>
      </c>
      <c r="X329">
        <v>1074.5384615379999</v>
      </c>
    </row>
    <row r="330" spans="1:24">
      <c r="A330" s="7" t="s">
        <v>1116</v>
      </c>
      <c r="B330" s="13" t="s">
        <v>1117</v>
      </c>
      <c r="C330">
        <v>152015543.71337065</v>
      </c>
      <c r="D330">
        <v>155633525.764305</v>
      </c>
      <c r="E330">
        <v>2799099.099099101</v>
      </c>
      <c r="F330">
        <v>310810.81081081199</v>
      </c>
      <c r="G330">
        <v>83</v>
      </c>
      <c r="H330">
        <v>58</v>
      </c>
      <c r="I330">
        <v>7</v>
      </c>
      <c r="J330">
        <v>4</v>
      </c>
      <c r="M330">
        <v>114</v>
      </c>
      <c r="N330">
        <v>77</v>
      </c>
      <c r="O330">
        <v>18485225.225225225</v>
      </c>
      <c r="P330">
        <v>27305045.045045044</v>
      </c>
      <c r="Q330">
        <v>11</v>
      </c>
      <c r="R330">
        <v>315</v>
      </c>
      <c r="S330">
        <v>98717585.585585594</v>
      </c>
      <c r="T330">
        <v>101076270.27027027</v>
      </c>
      <c r="U330">
        <v>18161171.171171173</v>
      </c>
      <c r="V330">
        <v>25739459.459459461</v>
      </c>
      <c r="W330">
        <v>3064.2692307699999</v>
      </c>
      <c r="X330">
        <v>3150.9230769260002</v>
      </c>
    </row>
    <row r="331" spans="1:24">
      <c r="A331" s="7" t="s">
        <v>1118</v>
      </c>
      <c r="B331" s="13" t="s">
        <v>1115</v>
      </c>
      <c r="C331">
        <v>17392503.057882462</v>
      </c>
      <c r="D331">
        <v>16374412.152323242</v>
      </c>
      <c r="E331">
        <v>900.900900901</v>
      </c>
      <c r="F331">
        <v>26126.126126126001</v>
      </c>
      <c r="G331">
        <v>8</v>
      </c>
      <c r="I331">
        <v>0</v>
      </c>
      <c r="J331">
        <v>0</v>
      </c>
      <c r="M331">
        <v>17</v>
      </c>
      <c r="N331">
        <v>4</v>
      </c>
      <c r="O331">
        <v>677477.47747747693</v>
      </c>
      <c r="P331">
        <v>147747.74774774798</v>
      </c>
      <c r="Q331">
        <v>12</v>
      </c>
      <c r="R331">
        <v>6</v>
      </c>
      <c r="S331">
        <v>5879216.2162162159</v>
      </c>
      <c r="T331">
        <v>6513585.5855855849</v>
      </c>
      <c r="U331">
        <v>932972.97297297302</v>
      </c>
      <c r="V331">
        <v>136486.486486487</v>
      </c>
      <c r="W331">
        <v>385.69230769199999</v>
      </c>
      <c r="X331">
        <v>359.88461538400003</v>
      </c>
    </row>
    <row r="332" spans="1:24">
      <c r="A332" s="7" t="s">
        <v>1119</v>
      </c>
      <c r="B332" s="13" t="s">
        <v>1120</v>
      </c>
      <c r="C332">
        <v>1338543452.0514681</v>
      </c>
      <c r="D332">
        <v>1251159681.0139949</v>
      </c>
      <c r="E332">
        <v>14749279.279279286</v>
      </c>
      <c r="F332">
        <v>9816216.2162162177</v>
      </c>
      <c r="G332">
        <v>214</v>
      </c>
      <c r="H332">
        <v>429</v>
      </c>
      <c r="I332">
        <v>28</v>
      </c>
      <c r="J332">
        <v>9</v>
      </c>
      <c r="M332">
        <v>255</v>
      </c>
      <c r="N332">
        <v>542</v>
      </c>
      <c r="O332">
        <v>96316216.216216221</v>
      </c>
      <c r="P332">
        <v>93693153.153153151</v>
      </c>
      <c r="Q332">
        <v>69</v>
      </c>
      <c r="R332">
        <v>214</v>
      </c>
      <c r="S332">
        <v>304865195.4954955</v>
      </c>
      <c r="T332">
        <v>315282608.10810816</v>
      </c>
      <c r="U332">
        <v>87296756.756756768</v>
      </c>
      <c r="V332">
        <v>86417297.297297299</v>
      </c>
      <c r="W332">
        <v>22745.307692304999</v>
      </c>
      <c r="X332">
        <v>22228.423076915002</v>
      </c>
    </row>
    <row r="333" spans="1:24">
      <c r="A333" s="7" t="s">
        <v>1121</v>
      </c>
      <c r="B333" s="13" t="s">
        <v>1122</v>
      </c>
      <c r="C333">
        <v>61372675.088788487</v>
      </c>
      <c r="D333">
        <v>73672644.925106734</v>
      </c>
      <c r="E333">
        <v>15109036.036036037</v>
      </c>
      <c r="F333">
        <v>3478378.3783783782</v>
      </c>
      <c r="G333">
        <v>22</v>
      </c>
      <c r="H333">
        <v>28</v>
      </c>
      <c r="I333">
        <v>0</v>
      </c>
      <c r="J333">
        <v>0</v>
      </c>
      <c r="M333">
        <v>33</v>
      </c>
      <c r="N333">
        <v>36</v>
      </c>
      <c r="O333">
        <v>5642972.9729729723</v>
      </c>
      <c r="P333">
        <v>2740540.5405405401</v>
      </c>
      <c r="Q333">
        <v>115</v>
      </c>
      <c r="R333">
        <v>25</v>
      </c>
      <c r="S333">
        <v>19471113.513513513</v>
      </c>
      <c r="T333">
        <v>22873263.963963963</v>
      </c>
      <c r="U333">
        <v>4333153.1531531531</v>
      </c>
      <c r="V333">
        <v>2777747.7477477482</v>
      </c>
      <c r="W333">
        <v>1392.6153846130001</v>
      </c>
      <c r="X333">
        <v>1748.999999997</v>
      </c>
    </row>
    <row r="334" spans="1:24">
      <c r="A334" s="7" t="s">
        <v>1123</v>
      </c>
      <c r="B334" s="13" t="s">
        <v>1124</v>
      </c>
      <c r="C334">
        <v>381750812.80020463</v>
      </c>
      <c r="D334">
        <v>364303894.74927789</v>
      </c>
      <c r="E334">
        <v>156444634.23423421</v>
      </c>
      <c r="F334">
        <v>139526653.15315315</v>
      </c>
      <c r="G334">
        <v>116</v>
      </c>
      <c r="H334">
        <v>110</v>
      </c>
      <c r="I334">
        <v>7</v>
      </c>
      <c r="J334">
        <v>12</v>
      </c>
      <c r="M334">
        <v>154</v>
      </c>
      <c r="N334">
        <v>180</v>
      </c>
      <c r="O334">
        <v>67554234.234234244</v>
      </c>
      <c r="P334">
        <v>75122072.072072089</v>
      </c>
      <c r="Q334">
        <v>203</v>
      </c>
      <c r="R334">
        <v>323</v>
      </c>
      <c r="S334">
        <v>90544558.558558553</v>
      </c>
      <c r="T334">
        <v>91377234.234234229</v>
      </c>
      <c r="U334">
        <v>22016125.225225229</v>
      </c>
      <c r="V334">
        <v>27532702.702702705</v>
      </c>
      <c r="W334">
        <v>7962.8461538410002</v>
      </c>
      <c r="X334">
        <v>7322.4615384560002</v>
      </c>
    </row>
    <row r="335" spans="1:24">
      <c r="A335" s="7" t="s">
        <v>1125</v>
      </c>
      <c r="B335" s="13" t="s">
        <v>729</v>
      </c>
      <c r="C335">
        <v>95901023.874069989</v>
      </c>
      <c r="D335">
        <v>104901769.51523972</v>
      </c>
      <c r="E335">
        <v>552252.25225225301</v>
      </c>
      <c r="F335">
        <v>18339639.639639638</v>
      </c>
      <c r="G335">
        <v>13</v>
      </c>
      <c r="H335">
        <v>26</v>
      </c>
      <c r="I335">
        <v>2</v>
      </c>
      <c r="J335">
        <v>4</v>
      </c>
      <c r="M335">
        <v>42</v>
      </c>
      <c r="N335">
        <v>78</v>
      </c>
      <c r="O335">
        <v>30007207.20720721</v>
      </c>
      <c r="P335">
        <v>63739007.20720721</v>
      </c>
      <c r="Q335">
        <v>1</v>
      </c>
      <c r="R335">
        <v>877</v>
      </c>
      <c r="S335">
        <v>30549801.801801801</v>
      </c>
      <c r="T335">
        <v>35441279.279279277</v>
      </c>
      <c r="U335">
        <v>19676576.576576579</v>
      </c>
      <c r="V335">
        <v>36494054.054054052</v>
      </c>
      <c r="W335">
        <v>2027.3461538470001</v>
      </c>
      <c r="X335">
        <v>2031.576923073</v>
      </c>
    </row>
    <row r="336" spans="1:24">
      <c r="A336" s="7" t="s">
        <v>1126</v>
      </c>
      <c r="B336" s="13" t="s">
        <v>1127</v>
      </c>
      <c r="C336">
        <v>34736184.246108234</v>
      </c>
      <c r="D336">
        <v>30123900.431311999</v>
      </c>
      <c r="E336">
        <v>9009.0090090089998</v>
      </c>
      <c r="G336">
        <v>7</v>
      </c>
      <c r="H336">
        <v>2</v>
      </c>
      <c r="I336">
        <v>1</v>
      </c>
      <c r="M336">
        <v>10</v>
      </c>
      <c r="N336">
        <v>4</v>
      </c>
      <c r="O336">
        <v>209909.90990991</v>
      </c>
      <c r="P336">
        <v>284324.32432432403</v>
      </c>
      <c r="Q336">
        <v>5</v>
      </c>
      <c r="R336">
        <v>10</v>
      </c>
      <c r="S336">
        <v>4598405.405405405</v>
      </c>
      <c r="T336">
        <v>4612036.036036036</v>
      </c>
      <c r="U336">
        <v>194144.144144144</v>
      </c>
      <c r="V336">
        <v>351441.44144144101</v>
      </c>
      <c r="W336">
        <v>445.53846153699999</v>
      </c>
      <c r="X336">
        <v>441.99999999900001</v>
      </c>
    </row>
    <row r="337" spans="1:24">
      <c r="A337" s="7" t="s">
        <v>1128</v>
      </c>
      <c r="B337" s="13" t="s">
        <v>692</v>
      </c>
      <c r="C337">
        <v>40035189.70162984</v>
      </c>
      <c r="D337">
        <v>40103448.882319584</v>
      </c>
      <c r="E337">
        <v>1172972.972972973</v>
      </c>
      <c r="F337">
        <v>14414.414414416</v>
      </c>
      <c r="G337">
        <v>2</v>
      </c>
      <c r="I337">
        <v>1</v>
      </c>
      <c r="J337">
        <v>0</v>
      </c>
      <c r="M337">
        <v>10</v>
      </c>
      <c r="N337">
        <v>6</v>
      </c>
      <c r="O337">
        <v>5258558.558558559</v>
      </c>
      <c r="P337">
        <v>5799099.0990990996</v>
      </c>
      <c r="Q337">
        <v>5</v>
      </c>
      <c r="R337">
        <v>21</v>
      </c>
      <c r="S337">
        <v>9985576.5765765756</v>
      </c>
      <c r="T337">
        <v>10279355.855855854</v>
      </c>
      <c r="U337">
        <v>3660450.4504504502</v>
      </c>
      <c r="V337">
        <v>4868648.6486486485</v>
      </c>
      <c r="W337">
        <v>649.73076922899997</v>
      </c>
      <c r="X337">
        <v>667.61538461200007</v>
      </c>
    </row>
    <row r="338" spans="1:24">
      <c r="A338" s="7" t="s">
        <v>1129</v>
      </c>
      <c r="B338" s="13" t="s">
        <v>1130</v>
      </c>
      <c r="C338">
        <v>125087844.13238707</v>
      </c>
      <c r="D338">
        <v>148318732.45296425</v>
      </c>
      <c r="E338">
        <v>2837837.8378378381</v>
      </c>
      <c r="F338">
        <v>1396396.396396396</v>
      </c>
      <c r="G338">
        <v>5</v>
      </c>
      <c r="H338">
        <v>6</v>
      </c>
      <c r="I338">
        <v>0</v>
      </c>
      <c r="J338">
        <v>0</v>
      </c>
      <c r="K338">
        <v>1</v>
      </c>
      <c r="M338">
        <v>25</v>
      </c>
      <c r="N338">
        <v>14</v>
      </c>
      <c r="O338">
        <v>9244144.1441441439</v>
      </c>
      <c r="P338">
        <v>8784324.3243243247</v>
      </c>
      <c r="Q338">
        <v>22</v>
      </c>
      <c r="R338">
        <v>24</v>
      </c>
      <c r="S338">
        <v>51057022.522522524</v>
      </c>
      <c r="T338">
        <v>50082912.612612605</v>
      </c>
      <c r="U338">
        <v>8343603.6036036015</v>
      </c>
      <c r="V338">
        <v>10697837.837837838</v>
      </c>
      <c r="W338">
        <v>2729.269230766</v>
      </c>
      <c r="X338">
        <v>2872.6538461560003</v>
      </c>
    </row>
    <row r="339" spans="1:24">
      <c r="A339" s="7" t="s">
        <v>1131</v>
      </c>
      <c r="B339" s="13" t="s">
        <v>1127</v>
      </c>
      <c r="C339">
        <v>289253969.65308237</v>
      </c>
      <c r="D339">
        <v>292690061.24707478</v>
      </c>
      <c r="E339">
        <v>1022319.8198198189</v>
      </c>
      <c r="F339">
        <v>952459.45945945999</v>
      </c>
      <c r="G339">
        <v>72</v>
      </c>
      <c r="H339">
        <v>146</v>
      </c>
      <c r="I339">
        <v>4</v>
      </c>
      <c r="J339">
        <v>3</v>
      </c>
      <c r="K339">
        <v>5</v>
      </c>
      <c r="M339">
        <v>90</v>
      </c>
      <c r="N339">
        <v>174</v>
      </c>
      <c r="O339">
        <v>8278483.7837837823</v>
      </c>
      <c r="P339">
        <v>82528675.67567569</v>
      </c>
      <c r="Q339">
        <v>75</v>
      </c>
      <c r="R339">
        <v>394</v>
      </c>
      <c r="S339">
        <v>85312090.090090096</v>
      </c>
      <c r="T339">
        <v>84363963.963963956</v>
      </c>
      <c r="U339">
        <v>7449189.1891891882</v>
      </c>
      <c r="V339">
        <v>52127747.747747749</v>
      </c>
      <c r="W339">
        <v>3889.0384615399998</v>
      </c>
      <c r="X339">
        <v>3793.884615384</v>
      </c>
    </row>
    <row r="340" spans="1:24">
      <c r="A340" s="7" t="s">
        <v>1132</v>
      </c>
      <c r="B340" s="13" t="s">
        <v>1133</v>
      </c>
      <c r="C340">
        <v>595961434.39749098</v>
      </c>
      <c r="D340">
        <v>586898777.40603411</v>
      </c>
      <c r="E340">
        <v>197535545.94594595</v>
      </c>
      <c r="F340">
        <v>28710950.450450487</v>
      </c>
      <c r="G340">
        <v>427</v>
      </c>
      <c r="H340">
        <v>412</v>
      </c>
      <c r="I340">
        <v>6</v>
      </c>
      <c r="J340">
        <v>14</v>
      </c>
      <c r="K340">
        <v>5</v>
      </c>
      <c r="M340">
        <v>1125</v>
      </c>
      <c r="N340">
        <v>954</v>
      </c>
      <c r="O340">
        <v>85011981.981981978</v>
      </c>
      <c r="P340">
        <v>63644324.324324325</v>
      </c>
      <c r="Q340">
        <v>509</v>
      </c>
      <c r="R340">
        <v>520</v>
      </c>
      <c r="S340">
        <v>170473479.27927926</v>
      </c>
      <c r="T340">
        <v>175826776.57657656</v>
      </c>
      <c r="U340">
        <v>79288827.027027041</v>
      </c>
      <c r="V340">
        <v>52672522.522522517</v>
      </c>
      <c r="W340">
        <v>12638.423076929001</v>
      </c>
      <c r="X340">
        <v>13038.038461537</v>
      </c>
    </row>
    <row r="341" spans="1:24">
      <c r="A341" s="7" t="s">
        <v>1134</v>
      </c>
      <c r="B341" s="13" t="s">
        <v>1135</v>
      </c>
      <c r="C341">
        <v>594253530.25584173</v>
      </c>
      <c r="D341">
        <v>539009904.8924787</v>
      </c>
      <c r="E341">
        <v>87108885.585585594</v>
      </c>
      <c r="F341">
        <v>99168422.522522509</v>
      </c>
      <c r="G341">
        <v>157</v>
      </c>
      <c r="H341">
        <v>191</v>
      </c>
      <c r="I341">
        <v>15</v>
      </c>
      <c r="J341">
        <v>12</v>
      </c>
      <c r="M341">
        <v>182</v>
      </c>
      <c r="N341">
        <v>212</v>
      </c>
      <c r="O341">
        <v>89331081.081081063</v>
      </c>
      <c r="P341">
        <v>110205945.94594595</v>
      </c>
      <c r="Q341">
        <v>105</v>
      </c>
      <c r="R341">
        <v>21</v>
      </c>
      <c r="S341">
        <v>138400560.36036035</v>
      </c>
      <c r="T341">
        <v>144607430.63063061</v>
      </c>
      <c r="U341">
        <v>43243286.48648648</v>
      </c>
      <c r="V341">
        <v>44800720.720720716</v>
      </c>
      <c r="W341">
        <v>11437.653846151001</v>
      </c>
      <c r="X341">
        <v>11069.923076925001</v>
      </c>
    </row>
    <row r="342" spans="1:24">
      <c r="A342" s="7" t="s">
        <v>1136</v>
      </c>
      <c r="B342" s="13" t="s">
        <v>1137</v>
      </c>
      <c r="C342">
        <v>815479905.90627384</v>
      </c>
      <c r="D342">
        <v>825617080.44257653</v>
      </c>
      <c r="E342">
        <v>1330535702.7027028</v>
      </c>
      <c r="F342">
        <v>1808057404.5045044</v>
      </c>
      <c r="G342">
        <v>347</v>
      </c>
      <c r="H342">
        <v>313</v>
      </c>
      <c r="I342">
        <v>19</v>
      </c>
      <c r="J342">
        <v>29</v>
      </c>
      <c r="K342">
        <v>3</v>
      </c>
      <c r="M342">
        <v>423</v>
      </c>
      <c r="N342">
        <v>403</v>
      </c>
      <c r="O342">
        <v>126910180.18018019</v>
      </c>
      <c r="P342">
        <v>301360630.63063061</v>
      </c>
      <c r="Q342">
        <v>557</v>
      </c>
      <c r="R342">
        <v>452</v>
      </c>
      <c r="S342">
        <v>223916376.57657656</v>
      </c>
      <c r="T342">
        <v>225089092.7927928</v>
      </c>
      <c r="U342">
        <v>121384684.68468468</v>
      </c>
      <c r="V342">
        <v>224435945.94594595</v>
      </c>
      <c r="W342">
        <v>23030.884615390998</v>
      </c>
      <c r="X342">
        <v>24140.346153856</v>
      </c>
    </row>
    <row r="343" spans="1:24">
      <c r="A343" s="7" t="s">
        <v>1138</v>
      </c>
      <c r="B343" s="13" t="s">
        <v>951</v>
      </c>
      <c r="C343">
        <v>151608770.38380915</v>
      </c>
      <c r="D343">
        <v>149925866.43461135</v>
      </c>
      <c r="E343">
        <v>1094594.594594596</v>
      </c>
      <c r="F343">
        <v>1501801.8018018019</v>
      </c>
      <c r="G343">
        <v>32</v>
      </c>
      <c r="H343">
        <v>43</v>
      </c>
      <c r="I343">
        <v>6</v>
      </c>
      <c r="J343">
        <v>3</v>
      </c>
      <c r="M343">
        <v>100</v>
      </c>
      <c r="N343">
        <v>66</v>
      </c>
      <c r="O343">
        <v>16784684.684684686</v>
      </c>
      <c r="P343">
        <v>14100472.97297297</v>
      </c>
      <c r="Q343">
        <v>30</v>
      </c>
      <c r="R343">
        <v>20</v>
      </c>
      <c r="S343">
        <v>49458792.792792797</v>
      </c>
      <c r="T343">
        <v>48622432.432432428</v>
      </c>
      <c r="U343">
        <v>17568018.018018018</v>
      </c>
      <c r="V343">
        <v>12829189.189189188</v>
      </c>
      <c r="W343">
        <v>3050.115384615</v>
      </c>
      <c r="X343">
        <v>3112.7692307689999</v>
      </c>
    </row>
    <row r="344" spans="1:24">
      <c r="A344" s="7" t="s">
        <v>1139</v>
      </c>
      <c r="B344" s="13" t="s">
        <v>920</v>
      </c>
      <c r="C344">
        <v>27614569.045039523</v>
      </c>
      <c r="D344">
        <v>25897235.850581016</v>
      </c>
      <c r="E344">
        <v>11711.711711713</v>
      </c>
      <c r="F344">
        <v>15315.315315317001</v>
      </c>
      <c r="G344">
        <v>6</v>
      </c>
      <c r="H344">
        <v>3</v>
      </c>
      <c r="I344">
        <v>0</v>
      </c>
      <c r="J344">
        <v>0</v>
      </c>
      <c r="M344">
        <v>12</v>
      </c>
      <c r="N344">
        <v>7</v>
      </c>
      <c r="O344">
        <v>701801.80180180294</v>
      </c>
      <c r="P344">
        <v>1008108.108108108</v>
      </c>
      <c r="Q344">
        <v>10</v>
      </c>
      <c r="R344">
        <v>44</v>
      </c>
      <c r="S344">
        <v>3216513.5135135129</v>
      </c>
      <c r="T344">
        <v>3477603.6036036042</v>
      </c>
      <c r="U344">
        <v>832882.88288288401</v>
      </c>
      <c r="V344">
        <v>1052252.2522522521</v>
      </c>
      <c r="W344">
        <v>776.26923077100003</v>
      </c>
      <c r="X344">
        <v>872.61538461700002</v>
      </c>
    </row>
    <row r="345" spans="1:24">
      <c r="A345" s="7" t="s">
        <v>1140</v>
      </c>
      <c r="B345" s="13" t="s">
        <v>1115</v>
      </c>
      <c r="C345">
        <v>446955628.07736862</v>
      </c>
      <c r="D345">
        <v>421365646.90779167</v>
      </c>
      <c r="E345">
        <v>1120279174.7747748</v>
      </c>
      <c r="F345">
        <v>58333198.198198214</v>
      </c>
      <c r="G345">
        <v>31</v>
      </c>
      <c r="H345">
        <v>16</v>
      </c>
      <c r="I345">
        <v>14</v>
      </c>
      <c r="J345">
        <v>3</v>
      </c>
      <c r="M345">
        <v>229</v>
      </c>
      <c r="N345">
        <v>133</v>
      </c>
      <c r="O345">
        <v>45988828.828828827</v>
      </c>
      <c r="P345">
        <v>17231621.621621624</v>
      </c>
      <c r="Q345">
        <v>943</v>
      </c>
      <c r="R345">
        <v>87</v>
      </c>
      <c r="S345">
        <v>132558792.79279278</v>
      </c>
      <c r="T345">
        <v>136068815.31531531</v>
      </c>
      <c r="U345">
        <v>44696666.666666672</v>
      </c>
      <c r="V345">
        <v>20214594.594594594</v>
      </c>
      <c r="W345">
        <v>8014.2307692269997</v>
      </c>
      <c r="X345">
        <v>8347.8076923019999</v>
      </c>
    </row>
    <row r="346" spans="1:24">
      <c r="A346" s="7" t="s">
        <v>1141</v>
      </c>
      <c r="B346" s="13" t="s">
        <v>1142</v>
      </c>
      <c r="C346">
        <v>370803701.12732518</v>
      </c>
      <c r="D346">
        <v>381193054.99590427</v>
      </c>
      <c r="E346">
        <v>117741740.54054055</v>
      </c>
      <c r="F346">
        <v>76964864.864864871</v>
      </c>
      <c r="G346">
        <v>204</v>
      </c>
      <c r="H346">
        <v>160</v>
      </c>
      <c r="I346">
        <v>13</v>
      </c>
      <c r="J346">
        <v>12</v>
      </c>
      <c r="K346">
        <v>1</v>
      </c>
      <c r="M346">
        <v>276</v>
      </c>
      <c r="N346">
        <v>240</v>
      </c>
      <c r="O346">
        <v>53750675.675675675</v>
      </c>
      <c r="P346">
        <v>48432747.747747742</v>
      </c>
      <c r="Q346">
        <v>260</v>
      </c>
      <c r="R346">
        <v>267</v>
      </c>
      <c r="S346">
        <v>136307809.009009</v>
      </c>
      <c r="T346">
        <v>127219647.74774775</v>
      </c>
      <c r="U346">
        <v>26600090.090090092</v>
      </c>
      <c r="V346">
        <v>34715899.0990991</v>
      </c>
      <c r="W346">
        <v>16867.384615375999</v>
      </c>
      <c r="X346">
        <v>16982.653846148998</v>
      </c>
    </row>
    <row r="347" spans="1:24">
      <c r="A347" s="7" t="s">
        <v>1143</v>
      </c>
      <c r="B347" s="13" t="s">
        <v>1144</v>
      </c>
      <c r="C347">
        <v>483995474.54074442</v>
      </c>
      <c r="D347">
        <v>498838830.91455996</v>
      </c>
      <c r="E347">
        <v>283835785.58558559</v>
      </c>
      <c r="F347">
        <v>185841291.8918919</v>
      </c>
      <c r="G347">
        <v>108</v>
      </c>
      <c r="H347">
        <v>212</v>
      </c>
      <c r="I347">
        <v>7</v>
      </c>
      <c r="J347">
        <v>15</v>
      </c>
      <c r="K347">
        <v>1</v>
      </c>
      <c r="M347">
        <v>136</v>
      </c>
      <c r="N347">
        <v>250</v>
      </c>
      <c r="O347">
        <v>184452860.36036035</v>
      </c>
      <c r="P347">
        <v>150091733.33333334</v>
      </c>
      <c r="Q347">
        <v>95</v>
      </c>
      <c r="R347">
        <v>436</v>
      </c>
      <c r="S347">
        <v>170894100</v>
      </c>
      <c r="T347">
        <v>173299664.86486486</v>
      </c>
      <c r="U347">
        <v>163685225.22522521</v>
      </c>
      <c r="V347">
        <v>129659279.27927929</v>
      </c>
      <c r="W347">
        <v>8948.1153846090001</v>
      </c>
      <c r="X347">
        <v>8211.3846153810009</v>
      </c>
    </row>
    <row r="348" spans="1:24">
      <c r="A348" s="7" t="s">
        <v>1145</v>
      </c>
      <c r="B348" s="13" t="s">
        <v>1146</v>
      </c>
      <c r="C348">
        <v>505958444.06971133</v>
      </c>
      <c r="D348">
        <v>472554978.10868657</v>
      </c>
      <c r="E348">
        <v>799099.09909910103</v>
      </c>
      <c r="F348">
        <v>2079279.279279277</v>
      </c>
      <c r="G348">
        <v>294</v>
      </c>
      <c r="H348">
        <v>125</v>
      </c>
      <c r="I348">
        <v>18</v>
      </c>
      <c r="J348">
        <v>10</v>
      </c>
      <c r="M348">
        <v>372</v>
      </c>
      <c r="N348">
        <v>197</v>
      </c>
      <c r="O348">
        <v>91735495.495495498</v>
      </c>
      <c r="P348">
        <v>27762162.162162162</v>
      </c>
      <c r="Q348">
        <v>131</v>
      </c>
      <c r="R348">
        <v>282</v>
      </c>
      <c r="S348">
        <v>165626259.45945945</v>
      </c>
      <c r="T348">
        <v>167087581.08108109</v>
      </c>
      <c r="U348">
        <v>18571441.441441447</v>
      </c>
      <c r="V348">
        <v>28645765.765765764</v>
      </c>
      <c r="W348">
        <v>15181.461538464</v>
      </c>
      <c r="X348">
        <v>15414.576923074001</v>
      </c>
    </row>
    <row r="349" spans="1:24">
      <c r="A349" s="7" t="s">
        <v>1147</v>
      </c>
      <c r="B349" s="13" t="s">
        <v>898</v>
      </c>
      <c r="C349">
        <v>1100383931.7887452</v>
      </c>
      <c r="D349">
        <v>1071647773.9248521</v>
      </c>
      <c r="E349">
        <v>154635744.14414415</v>
      </c>
      <c r="F349">
        <v>1197477.477477479</v>
      </c>
      <c r="G349">
        <v>97</v>
      </c>
      <c r="H349">
        <v>99</v>
      </c>
      <c r="I349">
        <v>4</v>
      </c>
      <c r="J349">
        <v>8</v>
      </c>
      <c r="K349">
        <v>10</v>
      </c>
      <c r="M349">
        <v>401</v>
      </c>
      <c r="N349">
        <v>316</v>
      </c>
      <c r="O349">
        <v>47131081.081081077</v>
      </c>
      <c r="P349">
        <v>78844459.459459454</v>
      </c>
      <c r="Q349">
        <v>243</v>
      </c>
      <c r="R349">
        <v>216</v>
      </c>
      <c r="S349">
        <v>150226346.84684685</v>
      </c>
      <c r="T349">
        <v>147032648.64864865</v>
      </c>
      <c r="U349">
        <v>46065855.855855852</v>
      </c>
      <c r="V349">
        <v>81692882.882882893</v>
      </c>
      <c r="W349">
        <v>21239.961538459</v>
      </c>
      <c r="X349">
        <v>22089.615384622</v>
      </c>
    </row>
    <row r="350" spans="1:24">
      <c r="A350" s="7" t="s">
        <v>1148</v>
      </c>
      <c r="B350" s="13" t="s">
        <v>865</v>
      </c>
      <c r="C350">
        <v>2173384780.8767066</v>
      </c>
      <c r="D350">
        <v>2094341296.5841134</v>
      </c>
      <c r="E350">
        <v>1482230145.0450449</v>
      </c>
      <c r="F350">
        <v>2059569684.6846848</v>
      </c>
      <c r="G350">
        <v>305</v>
      </c>
      <c r="H350">
        <v>261</v>
      </c>
      <c r="I350">
        <v>16</v>
      </c>
      <c r="J350">
        <v>25</v>
      </c>
      <c r="K350">
        <v>6</v>
      </c>
      <c r="M350">
        <v>1015</v>
      </c>
      <c r="N350">
        <v>711</v>
      </c>
      <c r="O350">
        <v>127056306.3063063</v>
      </c>
      <c r="P350">
        <v>164230458.55855855</v>
      </c>
      <c r="Q350">
        <v>447</v>
      </c>
      <c r="R350">
        <v>725</v>
      </c>
      <c r="S350">
        <v>464635850.45045048</v>
      </c>
      <c r="T350">
        <v>460456184.68468475</v>
      </c>
      <c r="U350">
        <v>97359499.0990991</v>
      </c>
      <c r="V350">
        <v>124005675.67567568</v>
      </c>
      <c r="W350">
        <v>44209.076923075001</v>
      </c>
      <c r="X350">
        <v>43152.153846144996</v>
      </c>
    </row>
    <row r="351" spans="1:24">
      <c r="A351" s="7" t="s">
        <v>1149</v>
      </c>
      <c r="B351" s="13" t="s">
        <v>1150</v>
      </c>
      <c r="C351">
        <v>1779473945.5551705</v>
      </c>
      <c r="D351">
        <v>1708402296.4376245</v>
      </c>
      <c r="E351">
        <v>1425225.225225226</v>
      </c>
      <c r="F351">
        <v>86756.756756759001</v>
      </c>
      <c r="G351">
        <v>126</v>
      </c>
      <c r="H351">
        <v>167</v>
      </c>
      <c r="I351">
        <v>7</v>
      </c>
      <c r="J351">
        <v>9</v>
      </c>
      <c r="K351">
        <v>10</v>
      </c>
      <c r="M351">
        <v>321</v>
      </c>
      <c r="N351">
        <v>372</v>
      </c>
      <c r="O351">
        <v>24063063.063063063</v>
      </c>
      <c r="P351">
        <v>47885778.378378376</v>
      </c>
      <c r="Q351">
        <v>196</v>
      </c>
      <c r="R351">
        <v>356</v>
      </c>
      <c r="S351">
        <v>158470234.23423424</v>
      </c>
      <c r="T351">
        <v>153945229.72972971</v>
      </c>
      <c r="U351">
        <v>22592522.52252252</v>
      </c>
      <c r="V351">
        <v>43715765.765765764</v>
      </c>
      <c r="W351">
        <v>25245.730769219997</v>
      </c>
      <c r="X351">
        <v>27320.730769230999</v>
      </c>
    </row>
    <row r="352" spans="1:24">
      <c r="A352" s="7" t="s">
        <v>1151</v>
      </c>
      <c r="B352" s="13" t="s">
        <v>1152</v>
      </c>
      <c r="C352">
        <v>380252744.2319448</v>
      </c>
      <c r="D352">
        <v>368067235.89381474</v>
      </c>
      <c r="E352">
        <v>96096963.963963971</v>
      </c>
      <c r="F352">
        <v>35483963.963963963</v>
      </c>
      <c r="G352">
        <v>52</v>
      </c>
      <c r="H352">
        <v>35</v>
      </c>
      <c r="I352">
        <v>1</v>
      </c>
      <c r="J352">
        <v>1</v>
      </c>
      <c r="M352">
        <v>276</v>
      </c>
      <c r="N352">
        <v>54</v>
      </c>
      <c r="O352">
        <v>3415945.9459459451</v>
      </c>
      <c r="P352">
        <v>16658198.198198196</v>
      </c>
      <c r="Q352">
        <v>17</v>
      </c>
      <c r="R352">
        <v>69</v>
      </c>
      <c r="S352">
        <v>51111081.081081077</v>
      </c>
      <c r="T352">
        <v>48142396.396396399</v>
      </c>
      <c r="U352">
        <v>6279009.0090090092</v>
      </c>
      <c r="V352">
        <v>9331441.441441441</v>
      </c>
      <c r="W352">
        <v>7554.0384615470002</v>
      </c>
      <c r="X352">
        <v>7415.9230769209998</v>
      </c>
    </row>
    <row r="353" spans="1:24">
      <c r="A353" s="7" t="s">
        <v>1153</v>
      </c>
      <c r="B353" s="13" t="s">
        <v>1154</v>
      </c>
      <c r="C353">
        <v>390974775.57761574</v>
      </c>
      <c r="D353">
        <v>392714886.93357712</v>
      </c>
      <c r="E353">
        <v>1977027.0270270349</v>
      </c>
      <c r="F353">
        <v>1140090.0900900951</v>
      </c>
      <c r="G353">
        <v>217</v>
      </c>
      <c r="H353">
        <v>202</v>
      </c>
      <c r="I353">
        <v>14</v>
      </c>
      <c r="J353">
        <v>9</v>
      </c>
      <c r="M353">
        <v>308</v>
      </c>
      <c r="N353">
        <v>305</v>
      </c>
      <c r="O353">
        <v>41431261.261261255</v>
      </c>
      <c r="P353">
        <v>51558828.828828827</v>
      </c>
      <c r="Q353">
        <v>384</v>
      </c>
      <c r="R353">
        <v>306</v>
      </c>
      <c r="S353">
        <v>133019538.73873873</v>
      </c>
      <c r="T353">
        <v>132288576.57657658</v>
      </c>
      <c r="U353">
        <v>40082882.882882878</v>
      </c>
      <c r="V353">
        <v>46720810.810810812</v>
      </c>
      <c r="W353">
        <v>15213.769230774</v>
      </c>
      <c r="X353">
        <v>15547.807692304999</v>
      </c>
    </row>
    <row r="354" spans="1:24">
      <c r="A354" s="7" t="s">
        <v>1155</v>
      </c>
      <c r="B354" s="13" t="s">
        <v>1156</v>
      </c>
      <c r="C354">
        <v>709169283.7541039</v>
      </c>
      <c r="D354">
        <v>693151404.47890246</v>
      </c>
      <c r="E354">
        <v>888738.73873874103</v>
      </c>
      <c r="F354">
        <v>83318918.918918908</v>
      </c>
      <c r="G354">
        <v>235</v>
      </c>
      <c r="H354">
        <v>107</v>
      </c>
      <c r="I354">
        <v>22</v>
      </c>
      <c r="J354">
        <v>27</v>
      </c>
      <c r="K354">
        <v>1</v>
      </c>
      <c r="M354">
        <v>587</v>
      </c>
      <c r="N354">
        <v>224</v>
      </c>
      <c r="O354">
        <v>28205945.945945948</v>
      </c>
      <c r="P354">
        <v>43689639.639639638</v>
      </c>
      <c r="Q354">
        <v>264</v>
      </c>
      <c r="R354">
        <v>810</v>
      </c>
      <c r="S354">
        <v>183389977.47747749</v>
      </c>
      <c r="T354">
        <v>182679468.46846849</v>
      </c>
      <c r="U354">
        <v>24190450.45045045</v>
      </c>
      <c r="V354">
        <v>37597207.20720721</v>
      </c>
      <c r="W354">
        <v>20464.307692309001</v>
      </c>
      <c r="X354">
        <v>22120.192307688001</v>
      </c>
    </row>
    <row r="355" spans="1:24">
      <c r="A355" s="7" t="s">
        <v>1157</v>
      </c>
      <c r="B355" s="13" t="s">
        <v>784</v>
      </c>
      <c r="C355">
        <v>312217925.45618409</v>
      </c>
      <c r="D355">
        <v>321372786.73410249</v>
      </c>
      <c r="E355">
        <v>1075675.6756756781</v>
      </c>
      <c r="F355">
        <v>662162.16216216295</v>
      </c>
      <c r="G355">
        <v>98</v>
      </c>
      <c r="H355">
        <v>118</v>
      </c>
      <c r="I355">
        <v>7</v>
      </c>
      <c r="J355">
        <v>6</v>
      </c>
      <c r="K355">
        <v>1</v>
      </c>
      <c r="M355">
        <v>150</v>
      </c>
      <c r="N355">
        <v>160</v>
      </c>
      <c r="O355">
        <v>49007117.117117122</v>
      </c>
      <c r="P355">
        <v>40419909.909909904</v>
      </c>
      <c r="Q355">
        <v>439</v>
      </c>
      <c r="R355">
        <v>216</v>
      </c>
      <c r="S355">
        <v>58858063.06306307</v>
      </c>
      <c r="T355">
        <v>66980863.963963956</v>
      </c>
      <c r="U355">
        <v>55726486.48648648</v>
      </c>
      <c r="V355">
        <v>46692342.342342347</v>
      </c>
      <c r="W355">
        <v>6094.4615384680001</v>
      </c>
      <c r="X355">
        <v>5790.2692307739999</v>
      </c>
    </row>
    <row r="356" spans="1:24">
      <c r="A356" s="7" t="s">
        <v>1158</v>
      </c>
      <c r="B356" s="13" t="s">
        <v>784</v>
      </c>
      <c r="C356">
        <v>144237991.59733689</v>
      </c>
      <c r="D356">
        <v>151836584.94864148</v>
      </c>
      <c r="E356">
        <v>96322720.720720723</v>
      </c>
      <c r="F356">
        <v>1018918.9189189191</v>
      </c>
      <c r="G356">
        <v>32</v>
      </c>
      <c r="H356">
        <v>57</v>
      </c>
      <c r="I356">
        <v>6</v>
      </c>
      <c r="J356">
        <v>7</v>
      </c>
      <c r="M356">
        <v>67</v>
      </c>
      <c r="N356">
        <v>101</v>
      </c>
      <c r="O356">
        <v>7821801.8018018026</v>
      </c>
      <c r="P356">
        <v>22810450.45045045</v>
      </c>
      <c r="Q356">
        <v>67</v>
      </c>
      <c r="R356">
        <v>215</v>
      </c>
      <c r="S356">
        <v>34701920.720720723</v>
      </c>
      <c r="T356">
        <v>41108910.810810812</v>
      </c>
      <c r="U356">
        <v>9441531.5315315314</v>
      </c>
      <c r="V356">
        <v>23010223.423423424</v>
      </c>
      <c r="W356">
        <v>4012.5769230739998</v>
      </c>
      <c r="X356">
        <v>4164.7307692270006</v>
      </c>
    </row>
    <row r="357" spans="1:24">
      <c r="A357" s="7" t="s">
        <v>1159</v>
      </c>
      <c r="B357" s="13" t="s">
        <v>1160</v>
      </c>
      <c r="C357">
        <v>10924176.179441866</v>
      </c>
      <c r="D357">
        <v>9739692.7106077224</v>
      </c>
      <c r="H357">
        <v>1</v>
      </c>
      <c r="I357">
        <v>0</v>
      </c>
      <c r="J357">
        <v>0</v>
      </c>
      <c r="M357">
        <v>1</v>
      </c>
      <c r="N357">
        <v>5</v>
      </c>
      <c r="O357">
        <v>900.900900901</v>
      </c>
      <c r="P357">
        <v>272072.07207207201</v>
      </c>
      <c r="S357">
        <v>2021364.8648648651</v>
      </c>
      <c r="T357">
        <v>2863067.5675675669</v>
      </c>
      <c r="U357">
        <v>123423.423423423</v>
      </c>
      <c r="V357">
        <v>308108.10810810799</v>
      </c>
      <c r="W357">
        <v>212.30769230499999</v>
      </c>
      <c r="X357">
        <v>222.84615385000001</v>
      </c>
    </row>
    <row r="358" spans="1:24">
      <c r="A358" s="7" t="s">
        <v>1161</v>
      </c>
      <c r="B358" s="13" t="s">
        <v>1160</v>
      </c>
      <c r="C358">
        <v>54469906.423778653</v>
      </c>
      <c r="D358">
        <v>54822172.089503311</v>
      </c>
      <c r="F358">
        <v>9009.0090090089998</v>
      </c>
      <c r="G358">
        <v>4</v>
      </c>
      <c r="H358">
        <v>4</v>
      </c>
      <c r="I358">
        <v>0</v>
      </c>
      <c r="J358">
        <v>0</v>
      </c>
      <c r="M358">
        <v>10</v>
      </c>
      <c r="N358">
        <v>8</v>
      </c>
      <c r="O358">
        <v>900.900900901</v>
      </c>
      <c r="P358">
        <v>103603.60360360399</v>
      </c>
      <c r="S358">
        <v>8557885.5855855849</v>
      </c>
      <c r="T358">
        <v>9020153.153153155</v>
      </c>
      <c r="U358">
        <v>17567.567567568</v>
      </c>
      <c r="V358">
        <v>217567.56756756801</v>
      </c>
      <c r="W358">
        <v>1255.961538457</v>
      </c>
      <c r="X358">
        <v>1272.6538461529999</v>
      </c>
    </row>
    <row r="359" spans="1:24">
      <c r="A359" s="7" t="s">
        <v>1162</v>
      </c>
      <c r="B359" s="13" t="s">
        <v>1163</v>
      </c>
      <c r="C359">
        <v>1285248406.9244516</v>
      </c>
      <c r="D359">
        <v>1325580253.1189573</v>
      </c>
      <c r="E359">
        <v>1749549.549549551</v>
      </c>
      <c r="F359">
        <v>373873.87387387798</v>
      </c>
      <c r="G359">
        <v>377</v>
      </c>
      <c r="H359">
        <v>511</v>
      </c>
      <c r="I359">
        <v>17</v>
      </c>
      <c r="J359">
        <v>18</v>
      </c>
      <c r="K359">
        <v>2</v>
      </c>
      <c r="M359">
        <v>629</v>
      </c>
      <c r="N359">
        <v>780</v>
      </c>
      <c r="O359">
        <v>136860090.0900901</v>
      </c>
      <c r="P359">
        <v>311522702.7027027</v>
      </c>
      <c r="Q359">
        <v>803</v>
      </c>
      <c r="R359">
        <v>444</v>
      </c>
      <c r="S359">
        <v>289436498.1981982</v>
      </c>
      <c r="T359">
        <v>300449664.86486489</v>
      </c>
      <c r="U359">
        <v>35563963.963963963</v>
      </c>
      <c r="V359">
        <v>66656936.936936945</v>
      </c>
      <c r="W359">
        <v>39288.730769228001</v>
      </c>
      <c r="X359">
        <v>38665.807692312002</v>
      </c>
    </row>
    <row r="360" spans="1:24">
      <c r="A360" s="7" t="s">
        <v>1164</v>
      </c>
      <c r="B360" s="13" t="s">
        <v>1165</v>
      </c>
      <c r="C360">
        <v>243069877.55725026</v>
      </c>
      <c r="D360">
        <v>251034546.61258224</v>
      </c>
      <c r="E360">
        <v>845945.94594594801</v>
      </c>
      <c r="F360">
        <v>493918.91891891899</v>
      </c>
      <c r="G360">
        <v>88</v>
      </c>
      <c r="H360">
        <v>69</v>
      </c>
      <c r="I360">
        <v>4</v>
      </c>
      <c r="J360">
        <v>9</v>
      </c>
      <c r="M360">
        <v>155</v>
      </c>
      <c r="N360">
        <v>94</v>
      </c>
      <c r="O360">
        <v>47745405.405405417</v>
      </c>
      <c r="P360">
        <v>68597567.567567572</v>
      </c>
      <c r="Q360">
        <v>126</v>
      </c>
      <c r="R360">
        <v>222</v>
      </c>
      <c r="S360">
        <v>61519342.342342339</v>
      </c>
      <c r="T360">
        <v>62612277.477477476</v>
      </c>
      <c r="U360">
        <v>29134594.594594594</v>
      </c>
      <c r="V360">
        <v>41820360.360360369</v>
      </c>
      <c r="W360">
        <v>6385.1923076920002</v>
      </c>
      <c r="X360">
        <v>6443.4230769229998</v>
      </c>
    </row>
    <row r="361" spans="1:24">
      <c r="A361" s="7" t="s">
        <v>1166</v>
      </c>
      <c r="B361" s="13" t="s">
        <v>1167</v>
      </c>
      <c r="C361">
        <v>339937236.84703171</v>
      </c>
      <c r="D361">
        <v>310387386.99727714</v>
      </c>
      <c r="E361">
        <v>6200297.297297298</v>
      </c>
      <c r="F361">
        <v>1955225.225225227</v>
      </c>
      <c r="G361">
        <v>161</v>
      </c>
      <c r="H361">
        <v>108</v>
      </c>
      <c r="I361">
        <v>11</v>
      </c>
      <c r="J361">
        <v>9</v>
      </c>
      <c r="K361">
        <v>2</v>
      </c>
      <c r="M361">
        <v>190</v>
      </c>
      <c r="N361">
        <v>130</v>
      </c>
      <c r="O361">
        <v>128334081.08108106</v>
      </c>
      <c r="P361">
        <v>119623198.19819818</v>
      </c>
      <c r="Q361">
        <v>228</v>
      </c>
      <c r="R361">
        <v>384</v>
      </c>
      <c r="S361">
        <v>140962842.34234235</v>
      </c>
      <c r="T361">
        <v>133963179.27927929</v>
      </c>
      <c r="U361">
        <v>62189639.639639646</v>
      </c>
      <c r="V361">
        <v>74355000</v>
      </c>
      <c r="W361">
        <v>4925.1538461569999</v>
      </c>
      <c r="X361">
        <v>5077.4230769220003</v>
      </c>
    </row>
    <row r="362" spans="1:24">
      <c r="A362" s="7" t="s">
        <v>1168</v>
      </c>
      <c r="B362" s="13" t="s">
        <v>1167</v>
      </c>
      <c r="C362">
        <v>620866403.477929</v>
      </c>
      <c r="D362">
        <v>593402758.91464007</v>
      </c>
      <c r="E362">
        <v>88576261.261261255</v>
      </c>
      <c r="F362">
        <v>6190405.4054054227</v>
      </c>
      <c r="G362">
        <v>826</v>
      </c>
      <c r="H362">
        <v>634</v>
      </c>
      <c r="I362">
        <v>33</v>
      </c>
      <c r="J362">
        <v>26</v>
      </c>
      <c r="K362">
        <v>4</v>
      </c>
      <c r="M362">
        <v>1010</v>
      </c>
      <c r="N362">
        <v>725</v>
      </c>
      <c r="O362">
        <v>221883558.55855855</v>
      </c>
      <c r="P362">
        <v>161279369.36936939</v>
      </c>
      <c r="Q362">
        <v>541</v>
      </c>
      <c r="R362">
        <v>1198</v>
      </c>
      <c r="S362">
        <v>269465917.11711711</v>
      </c>
      <c r="T362">
        <v>265865436.93693694</v>
      </c>
      <c r="U362">
        <v>120191891.89189188</v>
      </c>
      <c r="V362">
        <v>155454684.68468469</v>
      </c>
      <c r="W362">
        <v>9839.3076923150002</v>
      </c>
      <c r="X362">
        <v>10014.692307694</v>
      </c>
    </row>
    <row r="363" spans="1:24">
      <c r="A363" s="7" t="s">
        <v>1169</v>
      </c>
      <c r="B363" s="13" t="s">
        <v>925</v>
      </c>
      <c r="C363">
        <v>1196152340.5049424</v>
      </c>
      <c r="D363">
        <v>1168382284.3630753</v>
      </c>
      <c r="E363">
        <v>722643548.64864862</v>
      </c>
      <c r="F363">
        <v>1504211657.6576576</v>
      </c>
      <c r="G363">
        <v>1070</v>
      </c>
      <c r="H363">
        <v>1107</v>
      </c>
      <c r="I363">
        <v>11</v>
      </c>
      <c r="J363">
        <v>25</v>
      </c>
      <c r="K363">
        <v>1</v>
      </c>
      <c r="M363">
        <v>1809</v>
      </c>
      <c r="N363">
        <v>1535</v>
      </c>
      <c r="O363">
        <v>166147645.04504505</v>
      </c>
      <c r="P363">
        <v>254833243.24324325</v>
      </c>
      <c r="Q363">
        <v>799</v>
      </c>
      <c r="R363">
        <v>726</v>
      </c>
      <c r="S363">
        <v>301742630.63063061</v>
      </c>
      <c r="T363">
        <v>297712738.73873872</v>
      </c>
      <c r="U363">
        <v>109215405.4054054</v>
      </c>
      <c r="V363">
        <v>125665405.4054054</v>
      </c>
      <c r="W363">
        <v>25305.692307682002</v>
      </c>
      <c r="X363">
        <v>26022.576923082001</v>
      </c>
    </row>
    <row r="364" spans="1:24">
      <c r="A364" s="7" t="s">
        <v>1170</v>
      </c>
      <c r="B364" s="13" t="s">
        <v>954</v>
      </c>
      <c r="C364">
        <v>123364602.72472259</v>
      </c>
      <c r="D364">
        <v>119677621.87461245</v>
      </c>
      <c r="E364">
        <v>180180.18018018</v>
      </c>
      <c r="F364">
        <v>270270.27027027</v>
      </c>
      <c r="G364">
        <v>21</v>
      </c>
      <c r="H364">
        <v>24</v>
      </c>
      <c r="I364">
        <v>0</v>
      </c>
      <c r="J364">
        <v>0</v>
      </c>
      <c r="M364">
        <v>58</v>
      </c>
      <c r="N364">
        <v>46</v>
      </c>
      <c r="O364">
        <v>2658558.5585585581</v>
      </c>
      <c r="P364">
        <v>4099099.0990990978</v>
      </c>
      <c r="Q364">
        <v>5</v>
      </c>
      <c r="R364">
        <v>3</v>
      </c>
      <c r="S364">
        <v>21793738.738738738</v>
      </c>
      <c r="T364">
        <v>21931175.675675675</v>
      </c>
      <c r="U364">
        <v>3037027.0270270268</v>
      </c>
      <c r="V364">
        <v>13123333.333333332</v>
      </c>
      <c r="W364">
        <v>1542.999999998</v>
      </c>
      <c r="X364">
        <v>1609.307692311</v>
      </c>
    </row>
    <row r="365" spans="1:24">
      <c r="A365" s="7" t="s">
        <v>1171</v>
      </c>
      <c r="B365" s="13" t="s">
        <v>1172</v>
      </c>
      <c r="C365">
        <v>234877691.32104075</v>
      </c>
      <c r="D365">
        <v>228067688.69904315</v>
      </c>
      <c r="E365">
        <v>1219527.0270270279</v>
      </c>
      <c r="F365">
        <v>1945045.045045045</v>
      </c>
      <c r="G365">
        <v>80</v>
      </c>
      <c r="H365">
        <v>140</v>
      </c>
      <c r="I365">
        <v>6</v>
      </c>
      <c r="J365">
        <v>11</v>
      </c>
      <c r="K365">
        <v>1</v>
      </c>
      <c r="M365">
        <v>196</v>
      </c>
      <c r="N365">
        <v>256</v>
      </c>
      <c r="O365">
        <v>36536396.396396391</v>
      </c>
      <c r="P365">
        <v>51878378.378378376</v>
      </c>
      <c r="Q365">
        <v>266</v>
      </c>
      <c r="R365">
        <v>251</v>
      </c>
      <c r="S365">
        <v>60211450.45045045</v>
      </c>
      <c r="T365">
        <v>61460950.45045045</v>
      </c>
      <c r="U365">
        <v>35761081.081081077</v>
      </c>
      <c r="V365">
        <v>56417837.837837838</v>
      </c>
      <c r="W365">
        <v>4151.115384621</v>
      </c>
      <c r="X365">
        <v>4247.7307692310005</v>
      </c>
    </row>
    <row r="366" spans="1:24">
      <c r="A366" s="7" t="s">
        <v>1173</v>
      </c>
      <c r="B366" s="13" t="s">
        <v>1172</v>
      </c>
      <c r="C366">
        <v>175650442.18673885</v>
      </c>
      <c r="D366">
        <v>174050327.48187357</v>
      </c>
      <c r="E366">
        <v>4264864.8648648662</v>
      </c>
      <c r="F366">
        <v>4390090.0900900923</v>
      </c>
      <c r="G366">
        <v>31</v>
      </c>
      <c r="H366">
        <v>67</v>
      </c>
      <c r="I366">
        <v>4</v>
      </c>
      <c r="J366">
        <v>8</v>
      </c>
      <c r="M366">
        <v>101</v>
      </c>
      <c r="N366">
        <v>114</v>
      </c>
      <c r="O366">
        <v>27057477.477477476</v>
      </c>
      <c r="P366">
        <v>32754144.144144144</v>
      </c>
      <c r="Q366">
        <v>278</v>
      </c>
      <c r="R366">
        <v>155</v>
      </c>
      <c r="S366">
        <v>73512873.873873875</v>
      </c>
      <c r="T366">
        <v>74512076.576576576</v>
      </c>
      <c r="U366">
        <v>27163783.783783786</v>
      </c>
      <c r="V366">
        <v>32382972.972972974</v>
      </c>
      <c r="W366">
        <v>3456.7692307689999</v>
      </c>
      <c r="X366">
        <v>3460.6538461529999</v>
      </c>
    </row>
    <row r="367" spans="1:24">
      <c r="A367" s="7" t="s">
        <v>1174</v>
      </c>
      <c r="B367" s="13" t="s">
        <v>1175</v>
      </c>
      <c r="C367">
        <v>141801759.74881345</v>
      </c>
      <c r="D367">
        <v>91978021.975397706</v>
      </c>
      <c r="E367">
        <v>1696396.3963963981</v>
      </c>
      <c r="F367">
        <v>1732432.432432432</v>
      </c>
      <c r="G367">
        <v>13</v>
      </c>
      <c r="H367">
        <v>10</v>
      </c>
      <c r="I367">
        <v>2</v>
      </c>
      <c r="J367">
        <v>5</v>
      </c>
      <c r="K367">
        <v>3</v>
      </c>
      <c r="M367">
        <v>18</v>
      </c>
      <c r="N367">
        <v>11</v>
      </c>
      <c r="O367">
        <v>4263063.0630630637</v>
      </c>
      <c r="P367">
        <v>8527477.477477476</v>
      </c>
      <c r="Q367">
        <v>19</v>
      </c>
      <c r="R367">
        <v>61</v>
      </c>
      <c r="S367">
        <v>27947617.117117118</v>
      </c>
      <c r="T367">
        <v>27522097.297297295</v>
      </c>
      <c r="U367">
        <v>4998918.9189189179</v>
      </c>
      <c r="V367">
        <v>7142612.6126126125</v>
      </c>
      <c r="W367">
        <v>1888.230769235</v>
      </c>
      <c r="X367">
        <v>1873.2307692300001</v>
      </c>
    </row>
    <row r="368" spans="1:24">
      <c r="A368" s="7" t="s">
        <v>1176</v>
      </c>
      <c r="B368" s="13" t="s">
        <v>1004</v>
      </c>
      <c r="C368">
        <v>390702924.33707523</v>
      </c>
      <c r="D368">
        <v>382815511.95067692</v>
      </c>
      <c r="E368">
        <v>4035180.180180185</v>
      </c>
      <c r="F368">
        <v>4573941.4414414428</v>
      </c>
      <c r="G368">
        <v>30</v>
      </c>
      <c r="H368">
        <v>33</v>
      </c>
      <c r="I368">
        <v>19</v>
      </c>
      <c r="J368">
        <v>16</v>
      </c>
      <c r="M368">
        <v>131</v>
      </c>
      <c r="N368">
        <v>93</v>
      </c>
      <c r="O368">
        <v>68741120.720720708</v>
      </c>
      <c r="P368">
        <v>150941848.64864865</v>
      </c>
      <c r="Q368">
        <v>501</v>
      </c>
      <c r="R368">
        <v>650</v>
      </c>
      <c r="S368">
        <v>105041927.92792793</v>
      </c>
      <c r="T368">
        <v>103676828.82882883</v>
      </c>
      <c r="U368">
        <v>65849729.729729734</v>
      </c>
      <c r="V368">
        <v>145786036.03603604</v>
      </c>
      <c r="W368">
        <v>5930.3076923110002</v>
      </c>
      <c r="X368">
        <v>5964.6153846130001</v>
      </c>
    </row>
    <row r="369" spans="1:24">
      <c r="A369" s="7" t="s">
        <v>1177</v>
      </c>
      <c r="B369" s="13" t="s">
        <v>1175</v>
      </c>
      <c r="C369">
        <v>2235017904.6039114</v>
      </c>
      <c r="D369">
        <v>1051047445.7114329</v>
      </c>
      <c r="E369">
        <v>437405677.47747755</v>
      </c>
      <c r="F369">
        <v>555056611.71171165</v>
      </c>
      <c r="G369">
        <v>385</v>
      </c>
      <c r="H369">
        <v>400</v>
      </c>
      <c r="I369">
        <v>14</v>
      </c>
      <c r="J369">
        <v>28</v>
      </c>
      <c r="K369">
        <v>19</v>
      </c>
      <c r="M369">
        <v>769</v>
      </c>
      <c r="N369">
        <v>891</v>
      </c>
      <c r="O369">
        <v>130994359.45945945</v>
      </c>
      <c r="P369">
        <v>209237816.21621624</v>
      </c>
      <c r="Q369">
        <v>149</v>
      </c>
      <c r="R369">
        <v>302</v>
      </c>
      <c r="S369">
        <v>186519851.35135138</v>
      </c>
      <c r="T369">
        <v>188495576.57657659</v>
      </c>
      <c r="U369">
        <v>111961801.8018018</v>
      </c>
      <c r="V369">
        <v>221119729.72972971</v>
      </c>
      <c r="W369">
        <v>10690.15384615</v>
      </c>
      <c r="X369">
        <v>10897.500000003001</v>
      </c>
    </row>
    <row r="370" spans="1:24">
      <c r="A370" s="7" t="s">
        <v>1178</v>
      </c>
      <c r="B370" s="13" t="s">
        <v>1179</v>
      </c>
      <c r="C370">
        <v>982968996.59371877</v>
      </c>
      <c r="D370">
        <v>958724287.04993939</v>
      </c>
      <c r="E370">
        <v>385874545.04504502</v>
      </c>
      <c r="F370">
        <v>716986692.7927928</v>
      </c>
      <c r="G370">
        <v>29</v>
      </c>
      <c r="H370">
        <v>12</v>
      </c>
      <c r="I370">
        <v>36</v>
      </c>
      <c r="J370">
        <v>35</v>
      </c>
      <c r="M370">
        <v>611</v>
      </c>
      <c r="N370">
        <v>1158</v>
      </c>
      <c r="O370">
        <v>146572457.65765765</v>
      </c>
      <c r="P370">
        <v>216495018.91891891</v>
      </c>
      <c r="Q370">
        <v>848</v>
      </c>
      <c r="R370">
        <v>1056</v>
      </c>
      <c r="S370">
        <v>530135223.42342347</v>
      </c>
      <c r="T370">
        <v>514338762.16216218</v>
      </c>
      <c r="U370">
        <v>136218648.64864865</v>
      </c>
      <c r="V370">
        <v>212524729.72972971</v>
      </c>
      <c r="W370">
        <v>19930.307692295999</v>
      </c>
      <c r="X370">
        <v>20945.000000010001</v>
      </c>
    </row>
    <row r="371" spans="1:24">
      <c r="A371" s="7" t="s">
        <v>1180</v>
      </c>
      <c r="B371" s="13" t="s">
        <v>1181</v>
      </c>
      <c r="C371">
        <v>545208754.73102009</v>
      </c>
      <c r="D371">
        <v>529350056.56569636</v>
      </c>
      <c r="E371">
        <v>465993426.12612617</v>
      </c>
      <c r="F371">
        <v>5833558.5585585628</v>
      </c>
      <c r="G371">
        <v>173</v>
      </c>
      <c r="H371">
        <v>119</v>
      </c>
      <c r="I371">
        <v>15</v>
      </c>
      <c r="J371">
        <v>14</v>
      </c>
      <c r="M371">
        <v>228</v>
      </c>
      <c r="N371">
        <v>166</v>
      </c>
      <c r="O371">
        <v>129426068.46846847</v>
      </c>
      <c r="P371">
        <v>159830630.63063061</v>
      </c>
      <c r="Q371">
        <v>114</v>
      </c>
      <c r="R371">
        <v>1376</v>
      </c>
      <c r="S371">
        <v>175269891.8918919</v>
      </c>
      <c r="T371">
        <v>175182896.3963964</v>
      </c>
      <c r="U371">
        <v>124290540.54054055</v>
      </c>
      <c r="V371">
        <v>144753423.42342341</v>
      </c>
      <c r="W371">
        <v>10463.461538457999</v>
      </c>
      <c r="X371">
        <v>10343.884615387</v>
      </c>
    </row>
    <row r="372" spans="1:24">
      <c r="A372" s="7" t="s">
        <v>1182</v>
      </c>
      <c r="B372" s="13" t="s">
        <v>1183</v>
      </c>
      <c r="C372">
        <v>117834966.46363828</v>
      </c>
      <c r="D372">
        <v>103028829.4010708</v>
      </c>
      <c r="E372">
        <v>1002635.135135136</v>
      </c>
      <c r="F372">
        <v>843243.24324324401</v>
      </c>
      <c r="G372">
        <v>19</v>
      </c>
      <c r="H372">
        <v>17</v>
      </c>
      <c r="I372">
        <v>2</v>
      </c>
      <c r="J372">
        <v>6</v>
      </c>
      <c r="M372">
        <v>43</v>
      </c>
      <c r="N372">
        <v>44</v>
      </c>
      <c r="O372">
        <v>18438828.82882883</v>
      </c>
      <c r="P372">
        <v>23977957.657657653</v>
      </c>
      <c r="Q372">
        <v>474</v>
      </c>
      <c r="R372">
        <v>324</v>
      </c>
      <c r="S372">
        <v>30023324.324324325</v>
      </c>
      <c r="T372">
        <v>25935126.126126125</v>
      </c>
      <c r="U372">
        <v>27014774.774774775</v>
      </c>
      <c r="V372">
        <v>24875945.945945941</v>
      </c>
      <c r="W372">
        <v>4543.8076923139997</v>
      </c>
      <c r="X372">
        <v>4417.6538461569999</v>
      </c>
    </row>
    <row r="373" spans="1:24">
      <c r="A373" s="7" t="s">
        <v>1184</v>
      </c>
      <c r="B373" s="13" t="s">
        <v>1185</v>
      </c>
      <c r="C373">
        <v>154121293.66080248</v>
      </c>
      <c r="D373">
        <v>158248151.12875</v>
      </c>
      <c r="E373">
        <v>34432768.468468472</v>
      </c>
      <c r="F373">
        <v>42972760.360360369</v>
      </c>
      <c r="G373">
        <v>82</v>
      </c>
      <c r="H373">
        <v>86</v>
      </c>
      <c r="I373">
        <v>4</v>
      </c>
      <c r="J373">
        <v>10</v>
      </c>
      <c r="M373">
        <v>122</v>
      </c>
      <c r="N373">
        <v>157</v>
      </c>
      <c r="O373">
        <v>19218918.918918923</v>
      </c>
      <c r="P373">
        <v>20725675.675675679</v>
      </c>
      <c r="Q373">
        <v>35</v>
      </c>
      <c r="R373">
        <v>118</v>
      </c>
      <c r="S373">
        <v>46940869.369369373</v>
      </c>
      <c r="T373">
        <v>49637617.117117122</v>
      </c>
      <c r="U373">
        <v>18130810.810810812</v>
      </c>
      <c r="V373">
        <v>18866936.936936937</v>
      </c>
      <c r="W373">
        <v>7483.5000000059999</v>
      </c>
      <c r="X373">
        <v>7450.9230769220003</v>
      </c>
    </row>
    <row r="374" spans="1:24">
      <c r="A374" s="7" t="s">
        <v>1186</v>
      </c>
      <c r="B374" s="13" t="s">
        <v>1187</v>
      </c>
      <c r="C374">
        <v>639865634.52335334</v>
      </c>
      <c r="D374">
        <v>574037288.8428297</v>
      </c>
      <c r="E374">
        <v>1586036.0360360369</v>
      </c>
      <c r="F374">
        <v>1104504.5045045069</v>
      </c>
      <c r="G374">
        <v>410</v>
      </c>
      <c r="H374">
        <v>413</v>
      </c>
      <c r="I374">
        <v>13</v>
      </c>
      <c r="J374">
        <v>11</v>
      </c>
      <c r="M374">
        <v>523</v>
      </c>
      <c r="N374">
        <v>510</v>
      </c>
      <c r="O374">
        <v>437906306.3063063</v>
      </c>
      <c r="P374">
        <v>94512072.072072074</v>
      </c>
      <c r="Q374">
        <v>275</v>
      </c>
      <c r="R374">
        <v>521</v>
      </c>
      <c r="S374">
        <v>173625939.63963965</v>
      </c>
      <c r="T374">
        <v>173651815.31531534</v>
      </c>
      <c r="U374">
        <v>30746936.936936937</v>
      </c>
      <c r="V374">
        <v>41005045.045045055</v>
      </c>
      <c r="W374">
        <v>20676.807692302998</v>
      </c>
      <c r="X374">
        <v>20254.653846161</v>
      </c>
    </row>
    <row r="375" spans="1:24">
      <c r="A375" s="7" t="s">
        <v>1188</v>
      </c>
      <c r="B375" s="13" t="s">
        <v>1082</v>
      </c>
      <c r="C375">
        <v>378277258.15470922</v>
      </c>
      <c r="D375">
        <v>379657630.94660318</v>
      </c>
      <c r="E375">
        <v>929440090.99099112</v>
      </c>
      <c r="F375">
        <v>6131185.5855855988</v>
      </c>
      <c r="G375">
        <v>288</v>
      </c>
      <c r="H375">
        <v>329</v>
      </c>
      <c r="I375">
        <v>24</v>
      </c>
      <c r="J375">
        <v>23</v>
      </c>
      <c r="M375">
        <v>608</v>
      </c>
      <c r="N375">
        <v>493</v>
      </c>
      <c r="O375">
        <v>50722702.702702709</v>
      </c>
      <c r="P375">
        <v>64637387.38738738</v>
      </c>
      <c r="Q375">
        <v>175</v>
      </c>
      <c r="R375">
        <v>418</v>
      </c>
      <c r="S375">
        <v>128433856.75675675</v>
      </c>
      <c r="T375">
        <v>137491639.63963965</v>
      </c>
      <c r="U375">
        <v>42272792.79279279</v>
      </c>
      <c r="V375">
        <v>55646486.486486495</v>
      </c>
      <c r="W375">
        <v>19526.653846151999</v>
      </c>
      <c r="X375">
        <v>20339.384615387</v>
      </c>
    </row>
    <row r="376" spans="1:24">
      <c r="A376" s="7" t="s">
        <v>1189</v>
      </c>
      <c r="B376" s="13" t="s">
        <v>1190</v>
      </c>
      <c r="C376">
        <v>809570114.50911641</v>
      </c>
      <c r="D376">
        <v>743906663.44391441</v>
      </c>
      <c r="E376">
        <v>92647628.828828827</v>
      </c>
      <c r="F376">
        <v>248871172.07207206</v>
      </c>
      <c r="G376">
        <v>168</v>
      </c>
      <c r="H376">
        <v>111</v>
      </c>
      <c r="I376">
        <v>34</v>
      </c>
      <c r="J376">
        <v>47</v>
      </c>
      <c r="M376">
        <v>342</v>
      </c>
      <c r="N376">
        <v>385</v>
      </c>
      <c r="O376">
        <v>152415585.58558559</v>
      </c>
      <c r="P376">
        <v>175248198.1981982</v>
      </c>
      <c r="Q376">
        <v>664</v>
      </c>
      <c r="R376">
        <v>945</v>
      </c>
      <c r="S376">
        <v>188419545.04504505</v>
      </c>
      <c r="T376">
        <v>191412031.53153151</v>
      </c>
      <c r="U376">
        <v>103633333.33333333</v>
      </c>
      <c r="V376">
        <v>127552972.97297296</v>
      </c>
      <c r="W376">
        <v>20641.999999997999</v>
      </c>
      <c r="X376">
        <v>20966.384615371</v>
      </c>
    </row>
    <row r="377" spans="1:24">
      <c r="A377" s="7" t="s">
        <v>1191</v>
      </c>
      <c r="B377" s="13" t="s">
        <v>1192</v>
      </c>
      <c r="C377">
        <v>119153827.15204135</v>
      </c>
      <c r="D377">
        <v>115654492.84590249</v>
      </c>
      <c r="E377">
        <v>14054504.504504504</v>
      </c>
      <c r="F377">
        <v>75636648.648648649</v>
      </c>
      <c r="G377">
        <v>56</v>
      </c>
      <c r="H377">
        <v>83</v>
      </c>
      <c r="I377">
        <v>5</v>
      </c>
      <c r="J377">
        <v>5</v>
      </c>
      <c r="M377">
        <v>73</v>
      </c>
      <c r="N377">
        <v>97</v>
      </c>
      <c r="O377">
        <v>50948378.378378384</v>
      </c>
      <c r="P377">
        <v>31980990.990990989</v>
      </c>
      <c r="Q377">
        <v>12</v>
      </c>
      <c r="R377">
        <v>25</v>
      </c>
      <c r="S377">
        <v>59747260.360360354</v>
      </c>
      <c r="T377">
        <v>60474739.639639638</v>
      </c>
      <c r="U377">
        <v>44520476.576576568</v>
      </c>
      <c r="V377">
        <v>31457136.036036037</v>
      </c>
      <c r="W377">
        <v>2357.9615384600002</v>
      </c>
      <c r="X377">
        <v>2833.8461538480001</v>
      </c>
    </row>
    <row r="378" spans="1:24">
      <c r="A378" s="7" t="s">
        <v>1193</v>
      </c>
      <c r="B378" s="13" t="s">
        <v>1194</v>
      </c>
      <c r="C378">
        <v>50683004.374361843</v>
      </c>
      <c r="D378">
        <v>50120221.089210935</v>
      </c>
      <c r="E378">
        <v>277477.47747747798</v>
      </c>
      <c r="F378">
        <v>10810.810810810999</v>
      </c>
      <c r="G378">
        <v>21</v>
      </c>
      <c r="H378">
        <v>3</v>
      </c>
      <c r="I378">
        <v>2</v>
      </c>
      <c r="J378">
        <v>2</v>
      </c>
      <c r="M378">
        <v>42</v>
      </c>
      <c r="N378">
        <v>6</v>
      </c>
      <c r="O378">
        <v>3368918.9189189184</v>
      </c>
      <c r="P378">
        <v>3576801.8018017998</v>
      </c>
      <c r="Q378">
        <v>21</v>
      </c>
      <c r="R378">
        <v>15</v>
      </c>
      <c r="S378">
        <v>11882342.342342343</v>
      </c>
      <c r="T378">
        <v>10732693.693693694</v>
      </c>
      <c r="U378">
        <v>3332882.8828828828</v>
      </c>
      <c r="V378">
        <v>3841081.0810810807</v>
      </c>
      <c r="W378">
        <v>831.80769231199997</v>
      </c>
      <c r="X378">
        <v>858.23076922899997</v>
      </c>
    </row>
    <row r="379" spans="1:24">
      <c r="A379" s="7" t="s">
        <v>1195</v>
      </c>
      <c r="B379" s="13" t="s">
        <v>1196</v>
      </c>
      <c r="C379">
        <v>541199004.02410531</v>
      </c>
      <c r="D379">
        <v>508803345.87407184</v>
      </c>
      <c r="E379">
        <v>486904739.63963962</v>
      </c>
      <c r="F379">
        <v>3198628.8288288331</v>
      </c>
      <c r="G379">
        <v>224</v>
      </c>
      <c r="H379">
        <v>220</v>
      </c>
      <c r="I379">
        <v>19</v>
      </c>
      <c r="J379">
        <v>25</v>
      </c>
      <c r="K379">
        <v>2</v>
      </c>
      <c r="M379">
        <v>260</v>
      </c>
      <c r="N379">
        <v>269</v>
      </c>
      <c r="O379">
        <v>46428288.288288288</v>
      </c>
      <c r="P379">
        <v>43695150.450450458</v>
      </c>
      <c r="Q379">
        <v>248</v>
      </c>
      <c r="R379">
        <v>182</v>
      </c>
      <c r="S379">
        <v>157959237.83783785</v>
      </c>
      <c r="T379">
        <v>162035727.02702701</v>
      </c>
      <c r="U379">
        <v>45694054.054054059</v>
      </c>
      <c r="V379">
        <v>42014864.864864871</v>
      </c>
      <c r="W379">
        <v>17893.346153842002</v>
      </c>
      <c r="X379">
        <v>18233.384615391999</v>
      </c>
    </row>
    <row r="380" spans="1:24">
      <c r="A380" s="7" t="s">
        <v>1197</v>
      </c>
      <c r="B380" s="13" t="s">
        <v>1198</v>
      </c>
      <c r="C380">
        <v>3232915473.4542675</v>
      </c>
      <c r="D380">
        <v>3182048381.6116619</v>
      </c>
      <c r="E380">
        <v>1467707884.6846848</v>
      </c>
      <c r="F380">
        <v>1244839536.036036</v>
      </c>
      <c r="G380">
        <v>458</v>
      </c>
      <c r="H380">
        <v>349</v>
      </c>
      <c r="I380">
        <v>31</v>
      </c>
      <c r="J380">
        <v>36</v>
      </c>
      <c r="K380">
        <v>11</v>
      </c>
      <c r="M380">
        <v>1168</v>
      </c>
      <c r="N380">
        <v>988</v>
      </c>
      <c r="O380">
        <v>48523233.333333328</v>
      </c>
      <c r="P380">
        <v>100660990.990991</v>
      </c>
      <c r="Q380">
        <v>779</v>
      </c>
      <c r="R380">
        <v>748</v>
      </c>
      <c r="S380">
        <v>629168223.42342341</v>
      </c>
      <c r="T380">
        <v>627760488.28828824</v>
      </c>
      <c r="U380">
        <v>37652162.162162162</v>
      </c>
      <c r="V380">
        <v>53125855.855855852</v>
      </c>
      <c r="W380">
        <v>69349.999999994005</v>
      </c>
      <c r="X380">
        <v>68663.730769221002</v>
      </c>
    </row>
    <row r="381" spans="1:24">
      <c r="A381" s="7" t="s">
        <v>98</v>
      </c>
      <c r="B381" s="13" t="s">
        <v>853</v>
      </c>
      <c r="C381">
        <v>123273489.68820366</v>
      </c>
      <c r="D381">
        <v>120640657.88325584</v>
      </c>
      <c r="E381">
        <v>552252.25225225301</v>
      </c>
      <c r="F381">
        <v>277477.47747747798</v>
      </c>
      <c r="G381">
        <v>7</v>
      </c>
      <c r="H381">
        <v>51</v>
      </c>
      <c r="I381">
        <v>0</v>
      </c>
      <c r="J381">
        <v>0</v>
      </c>
      <c r="M381">
        <v>20</v>
      </c>
      <c r="N381">
        <v>80</v>
      </c>
      <c r="O381">
        <v>4063063.0630630627</v>
      </c>
      <c r="P381">
        <v>10935585.585585589</v>
      </c>
      <c r="Q381">
        <v>15</v>
      </c>
      <c r="R381">
        <v>112</v>
      </c>
      <c r="S381">
        <v>30963981.981981985</v>
      </c>
      <c r="T381">
        <v>30605459.459459461</v>
      </c>
      <c r="U381">
        <v>6062432.4324324336</v>
      </c>
      <c r="V381">
        <v>11332162.162162162</v>
      </c>
      <c r="W381">
        <v>2508.5384615390003</v>
      </c>
      <c r="X381">
        <v>2426.4615384609997</v>
      </c>
    </row>
    <row r="382" spans="1:24">
      <c r="A382" s="7" t="s">
        <v>1199</v>
      </c>
      <c r="B382" s="13" t="s">
        <v>1200</v>
      </c>
      <c r="C382">
        <v>637758211.10946393</v>
      </c>
      <c r="D382">
        <v>657363251.58642077</v>
      </c>
      <c r="E382">
        <v>153368987.38738739</v>
      </c>
      <c r="F382">
        <v>6444901.8018018194</v>
      </c>
      <c r="G382">
        <v>192</v>
      </c>
      <c r="H382">
        <v>211</v>
      </c>
      <c r="I382">
        <v>16</v>
      </c>
      <c r="J382">
        <v>16</v>
      </c>
      <c r="K382">
        <v>5</v>
      </c>
      <c r="M382">
        <v>389</v>
      </c>
      <c r="N382">
        <v>525</v>
      </c>
      <c r="O382">
        <v>67422882.882882878</v>
      </c>
      <c r="P382">
        <v>84817108.108108103</v>
      </c>
      <c r="Q382">
        <v>510</v>
      </c>
      <c r="R382">
        <v>663</v>
      </c>
      <c r="S382">
        <v>144130349.54954952</v>
      </c>
      <c r="T382">
        <v>150718228.82882884</v>
      </c>
      <c r="U382">
        <v>57505848.648648649</v>
      </c>
      <c r="V382">
        <v>72958864.864864871</v>
      </c>
      <c r="W382">
        <v>11594.80769231</v>
      </c>
      <c r="X382">
        <v>11870.153846158</v>
      </c>
    </row>
    <row r="383" spans="1:24">
      <c r="A383" s="7" t="s">
        <v>1201</v>
      </c>
      <c r="B383" s="13" t="s">
        <v>1200</v>
      </c>
      <c r="C383">
        <v>116607140.21191652</v>
      </c>
      <c r="D383">
        <v>120515981.49308868</v>
      </c>
      <c r="E383">
        <v>68166876.576576576</v>
      </c>
      <c r="F383">
        <v>1653153.1531531541</v>
      </c>
      <c r="G383">
        <v>34</v>
      </c>
      <c r="H383">
        <v>31</v>
      </c>
      <c r="I383">
        <v>1</v>
      </c>
      <c r="J383">
        <v>2</v>
      </c>
      <c r="M383">
        <v>36</v>
      </c>
      <c r="N383">
        <v>33</v>
      </c>
      <c r="O383">
        <v>47520135.135135137</v>
      </c>
      <c r="P383">
        <v>554057297.29729736</v>
      </c>
      <c r="Q383">
        <v>185</v>
      </c>
      <c r="R383">
        <v>64</v>
      </c>
      <c r="S383">
        <v>36484274.774774775</v>
      </c>
      <c r="T383">
        <v>36951031.531531535</v>
      </c>
      <c r="U383">
        <v>30401531.531531531</v>
      </c>
      <c r="V383">
        <v>556050540.54054058</v>
      </c>
      <c r="W383">
        <v>2025.192307692</v>
      </c>
      <c r="X383">
        <v>2132.000000001</v>
      </c>
    </row>
    <row r="384" spans="1:24">
      <c r="A384" s="7" t="s">
        <v>1202</v>
      </c>
      <c r="B384" s="13" t="s">
        <v>1203</v>
      </c>
      <c r="C384">
        <v>448008860.46275449</v>
      </c>
      <c r="D384">
        <v>480298114.61086529</v>
      </c>
      <c r="E384">
        <v>250721636.93693691</v>
      </c>
      <c r="F384">
        <v>10291110.810810819</v>
      </c>
      <c r="G384">
        <v>113</v>
      </c>
      <c r="H384">
        <v>107</v>
      </c>
      <c r="I384">
        <v>9</v>
      </c>
      <c r="J384">
        <v>10</v>
      </c>
      <c r="K384">
        <v>5</v>
      </c>
      <c r="M384">
        <v>123</v>
      </c>
      <c r="N384">
        <v>126</v>
      </c>
      <c r="O384">
        <v>40826698.198198199</v>
      </c>
      <c r="P384">
        <v>84080735.135135129</v>
      </c>
      <c r="Q384">
        <v>154</v>
      </c>
      <c r="R384">
        <v>403</v>
      </c>
      <c r="S384">
        <v>103119454.05405404</v>
      </c>
      <c r="T384">
        <v>113126455.85585584</v>
      </c>
      <c r="U384">
        <v>37665405.40540541</v>
      </c>
      <c r="V384">
        <v>68518018.018018022</v>
      </c>
      <c r="W384">
        <v>8396.0384615359999</v>
      </c>
      <c r="X384">
        <v>8361.1538461519995</v>
      </c>
    </row>
    <row r="385" spans="1:24">
      <c r="A385" s="7" t="s">
        <v>1204</v>
      </c>
      <c r="B385" s="13" t="s">
        <v>1205</v>
      </c>
      <c r="C385">
        <v>498026001.73285323</v>
      </c>
      <c r="D385">
        <v>488898264.80835998</v>
      </c>
      <c r="E385">
        <v>1570720.7207207249</v>
      </c>
      <c r="F385">
        <v>363376.57657658</v>
      </c>
      <c r="G385">
        <v>190</v>
      </c>
      <c r="H385">
        <v>127</v>
      </c>
      <c r="I385">
        <v>17</v>
      </c>
      <c r="J385">
        <v>9</v>
      </c>
      <c r="K385">
        <v>3</v>
      </c>
      <c r="M385">
        <v>233</v>
      </c>
      <c r="N385">
        <v>161</v>
      </c>
      <c r="O385">
        <v>87077477.477477476</v>
      </c>
      <c r="P385">
        <v>71318331.531531528</v>
      </c>
      <c r="Q385">
        <v>966</v>
      </c>
      <c r="R385">
        <v>656</v>
      </c>
      <c r="S385">
        <v>156076337.83783782</v>
      </c>
      <c r="T385">
        <v>165763157.65765765</v>
      </c>
      <c r="U385">
        <v>82289909.909909904</v>
      </c>
      <c r="V385">
        <v>63272972.972972974</v>
      </c>
      <c r="W385">
        <v>11735.615384621</v>
      </c>
      <c r="X385">
        <v>12118.807692312001</v>
      </c>
    </row>
    <row r="386" spans="1:24">
      <c r="A386" s="7" t="s">
        <v>1206</v>
      </c>
      <c r="B386" s="13" t="s">
        <v>1207</v>
      </c>
      <c r="C386">
        <v>686220369.80029464</v>
      </c>
      <c r="D386">
        <v>679761377.59057212</v>
      </c>
      <c r="E386">
        <v>77474351.351351365</v>
      </c>
      <c r="F386">
        <v>563474434.23423421</v>
      </c>
      <c r="G386">
        <v>184</v>
      </c>
      <c r="H386">
        <v>139</v>
      </c>
      <c r="I386">
        <v>10</v>
      </c>
      <c r="J386">
        <v>18</v>
      </c>
      <c r="M386">
        <v>399</v>
      </c>
      <c r="N386">
        <v>320</v>
      </c>
      <c r="O386">
        <v>66277484.684684679</v>
      </c>
      <c r="P386">
        <v>67664108.108108103</v>
      </c>
      <c r="Q386">
        <v>322</v>
      </c>
      <c r="R386">
        <v>356</v>
      </c>
      <c r="S386">
        <v>190305455.85585588</v>
      </c>
      <c r="T386">
        <v>195215565.76576576</v>
      </c>
      <c r="U386">
        <v>65306016.216216207</v>
      </c>
      <c r="V386">
        <v>65552432.432432428</v>
      </c>
      <c r="W386">
        <v>18398.692307685</v>
      </c>
      <c r="X386">
        <v>18414.038461509997</v>
      </c>
    </row>
    <row r="387" spans="1:24">
      <c r="A387" s="7" t="s">
        <v>1208</v>
      </c>
      <c r="B387" s="13" t="s">
        <v>1209</v>
      </c>
      <c r="C387">
        <v>180275530.31912529</v>
      </c>
      <c r="D387">
        <v>180234443.65085483</v>
      </c>
      <c r="E387">
        <v>28828.828828829999</v>
      </c>
      <c r="F387">
        <v>67864.864864866002</v>
      </c>
      <c r="G387">
        <v>67</v>
      </c>
      <c r="H387">
        <v>94</v>
      </c>
      <c r="I387">
        <v>3</v>
      </c>
      <c r="J387">
        <v>6</v>
      </c>
      <c r="M387">
        <v>91</v>
      </c>
      <c r="N387">
        <v>121</v>
      </c>
      <c r="O387">
        <v>4618918.9189189179</v>
      </c>
      <c r="P387">
        <v>7998423.4234234234</v>
      </c>
      <c r="Q387">
        <v>11</v>
      </c>
      <c r="R387">
        <v>118</v>
      </c>
      <c r="S387">
        <v>38361732.432432428</v>
      </c>
      <c r="T387">
        <v>41594864.864864863</v>
      </c>
      <c r="U387">
        <v>3264504.5045045037</v>
      </c>
      <c r="V387">
        <v>6934414.4144144161</v>
      </c>
      <c r="W387">
        <v>5697.3076923059998</v>
      </c>
      <c r="X387">
        <v>6345.5769230750002</v>
      </c>
    </row>
    <row r="388" spans="1:24">
      <c r="A388" s="7" t="s">
        <v>1210</v>
      </c>
      <c r="B388" s="13" t="s">
        <v>1211</v>
      </c>
      <c r="C388">
        <v>1457511670.3168399</v>
      </c>
      <c r="D388">
        <v>1420162090.6495104</v>
      </c>
      <c r="E388">
        <v>247781823.42342344</v>
      </c>
      <c r="F388">
        <v>1518546580.1801803</v>
      </c>
      <c r="G388">
        <v>273</v>
      </c>
      <c r="H388">
        <v>261</v>
      </c>
      <c r="I388">
        <v>12</v>
      </c>
      <c r="J388">
        <v>12</v>
      </c>
      <c r="K388">
        <v>8</v>
      </c>
      <c r="M388">
        <v>659</v>
      </c>
      <c r="N388">
        <v>535</v>
      </c>
      <c r="O388">
        <v>35958648.648648649</v>
      </c>
      <c r="P388">
        <v>40155700.9009009</v>
      </c>
      <c r="Q388">
        <v>769</v>
      </c>
      <c r="R388">
        <v>526</v>
      </c>
      <c r="S388">
        <v>297908556.75675678</v>
      </c>
      <c r="T388">
        <v>319179953.15315318</v>
      </c>
      <c r="U388">
        <v>24187927.927927922</v>
      </c>
      <c r="V388">
        <v>29326126.126126125</v>
      </c>
      <c r="W388">
        <v>32661.346153844999</v>
      </c>
      <c r="X388">
        <v>33250.076923075001</v>
      </c>
    </row>
    <row r="389" spans="1:24">
      <c r="A389" s="7" t="s">
        <v>1212</v>
      </c>
      <c r="B389" s="13" t="s">
        <v>908</v>
      </c>
      <c r="C389">
        <v>155916068.6174956</v>
      </c>
      <c r="D389">
        <v>159058629.83467051</v>
      </c>
      <c r="E389">
        <v>2139346.8468468459</v>
      </c>
      <c r="F389">
        <v>208613.513513515</v>
      </c>
      <c r="G389">
        <v>45</v>
      </c>
      <c r="H389">
        <v>71</v>
      </c>
      <c r="I389">
        <v>2</v>
      </c>
      <c r="J389">
        <v>5</v>
      </c>
      <c r="K389">
        <v>3</v>
      </c>
      <c r="M389">
        <v>71</v>
      </c>
      <c r="N389">
        <v>83</v>
      </c>
      <c r="O389">
        <v>14568468.468468469</v>
      </c>
      <c r="P389">
        <v>40698223.423423417</v>
      </c>
      <c r="Q389">
        <v>40</v>
      </c>
      <c r="R389">
        <v>142</v>
      </c>
      <c r="S389">
        <v>37242603.603603601</v>
      </c>
      <c r="T389">
        <v>44548666.666666657</v>
      </c>
      <c r="U389">
        <v>13408738.738738738</v>
      </c>
      <c r="V389">
        <v>39095945.945945948</v>
      </c>
      <c r="W389">
        <v>4686.0769230759997</v>
      </c>
      <c r="X389">
        <v>4891.1538461549999</v>
      </c>
    </row>
    <row r="390" spans="1:24">
      <c r="A390" s="7" t="s">
        <v>1213</v>
      </c>
      <c r="B390" s="13" t="s">
        <v>1214</v>
      </c>
      <c r="C390">
        <v>301559135.45579678</v>
      </c>
      <c r="D390">
        <v>288100279.37125117</v>
      </c>
      <c r="E390">
        <v>38978738.738738745</v>
      </c>
      <c r="F390">
        <v>27779279.27927928</v>
      </c>
      <c r="G390">
        <v>57</v>
      </c>
      <c r="H390">
        <v>59</v>
      </c>
      <c r="I390">
        <v>5</v>
      </c>
      <c r="J390">
        <v>3</v>
      </c>
      <c r="M390">
        <v>74</v>
      </c>
      <c r="N390">
        <v>82</v>
      </c>
      <c r="O390">
        <v>21849948.648648649</v>
      </c>
      <c r="P390">
        <v>23939189.189189184</v>
      </c>
      <c r="Q390">
        <v>171</v>
      </c>
      <c r="R390">
        <v>661</v>
      </c>
      <c r="S390">
        <v>66613558.558558561</v>
      </c>
      <c r="T390">
        <v>68306923.423423424</v>
      </c>
      <c r="U390">
        <v>19374684.684684686</v>
      </c>
      <c r="V390">
        <v>21709639.639639638</v>
      </c>
      <c r="W390">
        <v>6216.5769230719998</v>
      </c>
      <c r="X390">
        <v>6308.4615384489998</v>
      </c>
    </row>
    <row r="391" spans="1:24">
      <c r="A391" s="7" t="s">
        <v>99</v>
      </c>
      <c r="B391" s="13" t="s">
        <v>1215</v>
      </c>
      <c r="C391">
        <v>928836193.29192019</v>
      </c>
      <c r="D391">
        <v>949945406.86571002</v>
      </c>
      <c r="E391">
        <v>4333783.7837837869</v>
      </c>
      <c r="F391">
        <v>1572252.2522522539</v>
      </c>
      <c r="G391">
        <v>119</v>
      </c>
      <c r="H391">
        <v>143</v>
      </c>
      <c r="I391">
        <v>17</v>
      </c>
      <c r="J391">
        <v>11</v>
      </c>
      <c r="K391">
        <v>3</v>
      </c>
      <c r="M391">
        <v>328</v>
      </c>
      <c r="N391">
        <v>265</v>
      </c>
      <c r="O391">
        <v>97491891.891891897</v>
      </c>
      <c r="P391">
        <v>242468648.64864862</v>
      </c>
      <c r="Q391">
        <v>731</v>
      </c>
      <c r="R391">
        <v>780</v>
      </c>
      <c r="S391">
        <v>175474171.17117116</v>
      </c>
      <c r="T391">
        <v>183123496.3963964</v>
      </c>
      <c r="U391">
        <v>98044189.189189181</v>
      </c>
      <c r="V391">
        <v>144423423.42342341</v>
      </c>
      <c r="W391">
        <v>17098.384615384999</v>
      </c>
      <c r="X391">
        <v>17646.923076924999</v>
      </c>
    </row>
    <row r="392" spans="1:24">
      <c r="A392" s="7" t="s">
        <v>100</v>
      </c>
      <c r="B392" s="13" t="s">
        <v>1215</v>
      </c>
      <c r="C392">
        <v>1357121648.6357346</v>
      </c>
      <c r="D392">
        <v>1291727288.6636834</v>
      </c>
      <c r="E392">
        <v>125691273.87387387</v>
      </c>
      <c r="F392">
        <v>13128153.153153164</v>
      </c>
      <c r="G392">
        <v>164</v>
      </c>
      <c r="H392">
        <v>186</v>
      </c>
      <c r="I392">
        <v>14</v>
      </c>
      <c r="J392">
        <v>15</v>
      </c>
      <c r="K392">
        <v>5</v>
      </c>
      <c r="M392">
        <v>674</v>
      </c>
      <c r="N392">
        <v>473</v>
      </c>
      <c r="O392">
        <v>80628378.378378376</v>
      </c>
      <c r="P392">
        <v>407166216.21621621</v>
      </c>
      <c r="Q392">
        <v>873</v>
      </c>
      <c r="R392">
        <v>1143</v>
      </c>
      <c r="S392">
        <v>327775244.14414418</v>
      </c>
      <c r="T392">
        <v>323792103.6036036</v>
      </c>
      <c r="U392">
        <v>104838942.34234233</v>
      </c>
      <c r="V392">
        <v>323515855.85585582</v>
      </c>
      <c r="W392">
        <v>26562.576923072</v>
      </c>
      <c r="X392">
        <v>27376.076923054999</v>
      </c>
    </row>
    <row r="393" spans="1:24">
      <c r="A393" s="7" t="s">
        <v>1216</v>
      </c>
      <c r="B393" s="13" t="s">
        <v>1217</v>
      </c>
      <c r="C393">
        <v>316348649.03534901</v>
      </c>
      <c r="D393">
        <v>333129887.77119619</v>
      </c>
      <c r="E393">
        <v>642567.56756756804</v>
      </c>
      <c r="F393">
        <v>95495.495495498006</v>
      </c>
      <c r="G393">
        <v>88</v>
      </c>
      <c r="H393">
        <v>55</v>
      </c>
      <c r="I393">
        <v>7</v>
      </c>
      <c r="J393">
        <v>7</v>
      </c>
      <c r="M393">
        <v>108</v>
      </c>
      <c r="N393">
        <v>143</v>
      </c>
      <c r="O393">
        <v>15358468.468468469</v>
      </c>
      <c r="P393">
        <v>70313243.243243247</v>
      </c>
      <c r="Q393">
        <v>142</v>
      </c>
      <c r="R393">
        <v>91</v>
      </c>
      <c r="S393">
        <v>71956585.585585579</v>
      </c>
      <c r="T393">
        <v>79976148.648648649</v>
      </c>
      <c r="U393">
        <v>13022252.252252253</v>
      </c>
      <c r="V393">
        <v>14330360.36036036</v>
      </c>
      <c r="W393">
        <v>8569.1923076900002</v>
      </c>
      <c r="X393">
        <v>8921.9999999920001</v>
      </c>
    </row>
    <row r="394" spans="1:24">
      <c r="A394" s="7" t="s">
        <v>1218</v>
      </c>
      <c r="B394" s="13" t="s">
        <v>1219</v>
      </c>
      <c r="C394">
        <v>754858720.20770168</v>
      </c>
      <c r="D394">
        <v>740985884.47226119</v>
      </c>
      <c r="E394">
        <v>135384721.62162161</v>
      </c>
      <c r="F394">
        <v>53188018.918918923</v>
      </c>
      <c r="G394">
        <v>273</v>
      </c>
      <c r="H394">
        <v>279</v>
      </c>
      <c r="I394">
        <v>11</v>
      </c>
      <c r="J394">
        <v>16</v>
      </c>
      <c r="M394">
        <v>323</v>
      </c>
      <c r="N394">
        <v>347</v>
      </c>
      <c r="O394">
        <v>96708558.558558568</v>
      </c>
      <c r="P394">
        <v>55746036.036036037</v>
      </c>
      <c r="Q394">
        <v>277</v>
      </c>
      <c r="R394">
        <v>309</v>
      </c>
      <c r="S394">
        <v>183645818.91891891</v>
      </c>
      <c r="T394">
        <v>182453824.32432434</v>
      </c>
      <c r="U394">
        <v>89968828.828828827</v>
      </c>
      <c r="V394">
        <v>39956306.306306303</v>
      </c>
      <c r="W394">
        <v>16977.961538459</v>
      </c>
      <c r="X394">
        <v>17838.730769229001</v>
      </c>
    </row>
    <row r="395" spans="1:24">
      <c r="A395" s="7" t="s">
        <v>1220</v>
      </c>
      <c r="B395" s="13" t="s">
        <v>1221</v>
      </c>
      <c r="C395">
        <v>114261571.4910121</v>
      </c>
      <c r="D395">
        <v>113917084.9924548</v>
      </c>
      <c r="E395">
        <v>511486.48648648802</v>
      </c>
      <c r="F395">
        <v>1076576.576576577</v>
      </c>
      <c r="G395">
        <v>119</v>
      </c>
      <c r="H395">
        <v>49</v>
      </c>
      <c r="I395">
        <v>7</v>
      </c>
      <c r="J395">
        <v>2</v>
      </c>
      <c r="K395">
        <v>2</v>
      </c>
      <c r="M395">
        <v>235</v>
      </c>
      <c r="N395">
        <v>160</v>
      </c>
      <c r="O395">
        <v>4838738.738738738</v>
      </c>
      <c r="P395">
        <v>9412162.1621621605</v>
      </c>
      <c r="Q395">
        <v>184</v>
      </c>
      <c r="R395">
        <v>138</v>
      </c>
      <c r="S395">
        <v>30626599.099099096</v>
      </c>
      <c r="T395">
        <v>30099322.52252252</v>
      </c>
      <c r="U395">
        <v>4533873.8738738745</v>
      </c>
      <c r="V395">
        <v>8900180.1801801808</v>
      </c>
      <c r="W395">
        <v>4287.4615384669996</v>
      </c>
      <c r="X395">
        <v>4314.0000000010004</v>
      </c>
    </row>
    <row r="396" spans="1:24">
      <c r="A396" s="7" t="s">
        <v>101</v>
      </c>
      <c r="B396" s="13" t="s">
        <v>1222</v>
      </c>
      <c r="C396">
        <v>1559223761.6544676</v>
      </c>
      <c r="D396">
        <v>1492066337.8971634</v>
      </c>
      <c r="E396">
        <v>88370727.927927941</v>
      </c>
      <c r="F396">
        <v>23987295.495495506</v>
      </c>
      <c r="G396">
        <v>280</v>
      </c>
      <c r="H396">
        <v>190</v>
      </c>
      <c r="I396">
        <v>12</v>
      </c>
      <c r="J396">
        <v>14</v>
      </c>
      <c r="K396">
        <v>14</v>
      </c>
      <c r="M396">
        <v>645</v>
      </c>
      <c r="N396">
        <v>608</v>
      </c>
      <c r="O396">
        <v>90378828.828828841</v>
      </c>
      <c r="P396">
        <v>294386977.47747749</v>
      </c>
      <c r="Q396">
        <v>766</v>
      </c>
      <c r="R396">
        <v>1125</v>
      </c>
      <c r="S396">
        <v>463291009.00900906</v>
      </c>
      <c r="T396">
        <v>463138364.86486489</v>
      </c>
      <c r="U396">
        <v>90275855.855855852</v>
      </c>
      <c r="V396">
        <v>139365135.13513511</v>
      </c>
      <c r="W396">
        <v>33888.538461548</v>
      </c>
      <c r="X396">
        <v>33784.269230773003</v>
      </c>
    </row>
    <row r="397" spans="1:24">
      <c r="A397" s="7" t="s">
        <v>102</v>
      </c>
      <c r="B397" s="13" t="s">
        <v>1222</v>
      </c>
      <c r="C397">
        <v>2199662154.0177574</v>
      </c>
      <c r="D397">
        <v>2046426149.3690891</v>
      </c>
      <c r="E397">
        <v>2117035474.7747748</v>
      </c>
      <c r="F397">
        <v>15455765.765765768</v>
      </c>
      <c r="G397">
        <v>287</v>
      </c>
      <c r="H397">
        <v>224</v>
      </c>
      <c r="I397">
        <v>16</v>
      </c>
      <c r="J397">
        <v>17</v>
      </c>
      <c r="K397">
        <v>13</v>
      </c>
      <c r="M397">
        <v>657</v>
      </c>
      <c r="N397">
        <v>1196</v>
      </c>
      <c r="O397">
        <v>108410547.74774775</v>
      </c>
      <c r="P397">
        <v>205282162.16216215</v>
      </c>
      <c r="Q397">
        <v>881</v>
      </c>
      <c r="R397">
        <v>2061</v>
      </c>
      <c r="S397">
        <v>718708193.69369364</v>
      </c>
      <c r="T397">
        <v>724210414.41441441</v>
      </c>
      <c r="U397">
        <v>103917027.02702701</v>
      </c>
      <c r="V397">
        <v>148032342.34234235</v>
      </c>
      <c r="W397">
        <v>49954.807692307004</v>
      </c>
      <c r="X397">
        <v>49803.07692308</v>
      </c>
    </row>
    <row r="398" spans="1:24">
      <c r="A398" s="7" t="s">
        <v>103</v>
      </c>
      <c r="B398" s="13" t="s">
        <v>1222</v>
      </c>
      <c r="C398">
        <v>1668399124.9480312</v>
      </c>
      <c r="D398">
        <v>1900254639.4411097</v>
      </c>
      <c r="E398">
        <v>55222180.180180185</v>
      </c>
      <c r="F398">
        <v>13136621.621621627</v>
      </c>
      <c r="G398">
        <v>396</v>
      </c>
      <c r="H398">
        <v>319</v>
      </c>
      <c r="I398">
        <v>12</v>
      </c>
      <c r="J398">
        <v>16</v>
      </c>
      <c r="K398">
        <v>45</v>
      </c>
      <c r="M398">
        <v>1076</v>
      </c>
      <c r="N398">
        <v>709</v>
      </c>
      <c r="O398">
        <v>1992944252.2522523</v>
      </c>
      <c r="P398">
        <v>665065765.76576579</v>
      </c>
      <c r="Q398">
        <v>1230</v>
      </c>
      <c r="R398">
        <v>2940</v>
      </c>
      <c r="S398">
        <v>1186485302.7027028</v>
      </c>
      <c r="T398">
        <v>1521538489.1891894</v>
      </c>
      <c r="U398">
        <v>305198828.82882881</v>
      </c>
      <c r="V398">
        <v>189092792.7927928</v>
      </c>
      <c r="W398">
        <v>26268.923076917003</v>
      </c>
      <c r="X398">
        <v>27979.384615374001</v>
      </c>
    </row>
    <row r="399" spans="1:24">
      <c r="A399" s="7" t="s">
        <v>104</v>
      </c>
      <c r="B399" s="13" t="s">
        <v>1223</v>
      </c>
      <c r="C399">
        <v>1511464036.5809965</v>
      </c>
      <c r="D399">
        <v>1503384355.996212</v>
      </c>
      <c r="E399">
        <v>81012653.153153166</v>
      </c>
      <c r="F399">
        <v>5106081.0810810886</v>
      </c>
      <c r="G399">
        <v>1521</v>
      </c>
      <c r="H399">
        <v>1463</v>
      </c>
      <c r="I399">
        <v>26</v>
      </c>
      <c r="J399">
        <v>19</v>
      </c>
      <c r="K399">
        <v>61</v>
      </c>
      <c r="M399">
        <v>3322</v>
      </c>
      <c r="N399">
        <v>4444</v>
      </c>
      <c r="O399">
        <v>111029117.11711711</v>
      </c>
      <c r="P399">
        <v>187928828.82882881</v>
      </c>
      <c r="Q399">
        <v>1190</v>
      </c>
      <c r="R399">
        <v>1286</v>
      </c>
      <c r="S399">
        <v>408528734.23423421</v>
      </c>
      <c r="T399">
        <v>400172989.1891892</v>
      </c>
      <c r="U399">
        <v>113975675.67567566</v>
      </c>
      <c r="V399">
        <v>168280090.0900901</v>
      </c>
      <c r="W399">
        <v>34979.076923072003</v>
      </c>
      <c r="X399">
        <v>36219.423076917999</v>
      </c>
    </row>
    <row r="400" spans="1:24">
      <c r="A400" s="7" t="s">
        <v>105</v>
      </c>
      <c r="B400" s="13" t="s">
        <v>1223</v>
      </c>
      <c r="C400">
        <v>1995825066.4314508</v>
      </c>
      <c r="D400">
        <v>1894422725.7921052</v>
      </c>
      <c r="E400">
        <v>463225127.92792797</v>
      </c>
      <c r="F400">
        <v>29103955.855855875</v>
      </c>
      <c r="G400">
        <v>427</v>
      </c>
      <c r="H400">
        <v>543</v>
      </c>
      <c r="I400">
        <v>35</v>
      </c>
      <c r="J400">
        <v>51</v>
      </c>
      <c r="K400">
        <v>23</v>
      </c>
      <c r="M400">
        <v>862</v>
      </c>
      <c r="N400">
        <v>920</v>
      </c>
      <c r="O400">
        <v>458079689.1891892</v>
      </c>
      <c r="P400">
        <v>900310256.75675678</v>
      </c>
      <c r="Q400">
        <v>2126</v>
      </c>
      <c r="R400">
        <v>1815</v>
      </c>
      <c r="S400">
        <v>650880081.08108103</v>
      </c>
      <c r="T400">
        <v>628763700.90090096</v>
      </c>
      <c r="U400">
        <v>250255855.85585582</v>
      </c>
      <c r="V400">
        <v>248365405.40540543</v>
      </c>
      <c r="W400">
        <v>40146.499999993997</v>
      </c>
      <c r="X400">
        <v>39917.692307689002</v>
      </c>
    </row>
    <row r="401" spans="1:24">
      <c r="A401" s="7" t="s">
        <v>1224</v>
      </c>
      <c r="B401" s="13" t="s">
        <v>1225</v>
      </c>
      <c r="C401">
        <v>660422765.98079944</v>
      </c>
      <c r="D401">
        <v>649424609.32955599</v>
      </c>
      <c r="E401">
        <v>706237808.10810804</v>
      </c>
      <c r="F401">
        <v>795101409.90990984</v>
      </c>
      <c r="G401">
        <v>573</v>
      </c>
      <c r="H401">
        <v>826</v>
      </c>
      <c r="I401">
        <v>21</v>
      </c>
      <c r="J401">
        <v>27</v>
      </c>
      <c r="K401">
        <v>2</v>
      </c>
      <c r="M401">
        <v>1115</v>
      </c>
      <c r="N401">
        <v>1376</v>
      </c>
      <c r="O401">
        <v>54792072.072072074</v>
      </c>
      <c r="P401">
        <v>60092963.963963963</v>
      </c>
      <c r="Q401">
        <v>386</v>
      </c>
      <c r="R401">
        <v>414</v>
      </c>
      <c r="S401">
        <v>186044585.58558559</v>
      </c>
      <c r="T401">
        <v>185312270.27027029</v>
      </c>
      <c r="U401">
        <v>53681891.891891882</v>
      </c>
      <c r="V401">
        <v>94925855.855855852</v>
      </c>
      <c r="W401">
        <v>19314.576923070003</v>
      </c>
      <c r="X401">
        <v>19976.499999993001</v>
      </c>
    </row>
    <row r="402" spans="1:24">
      <c r="A402" s="7" t="s">
        <v>1226</v>
      </c>
      <c r="B402" s="13" t="s">
        <v>1227</v>
      </c>
      <c r="C402">
        <v>489166273.06700826</v>
      </c>
      <c r="D402">
        <v>490601543.95937037</v>
      </c>
      <c r="E402">
        <v>9217364.8648648635</v>
      </c>
      <c r="F402">
        <v>1828540.5405405411</v>
      </c>
      <c r="G402">
        <v>190</v>
      </c>
      <c r="H402">
        <v>173</v>
      </c>
      <c r="I402">
        <v>13</v>
      </c>
      <c r="J402">
        <v>11</v>
      </c>
      <c r="M402">
        <v>225</v>
      </c>
      <c r="N402">
        <v>227</v>
      </c>
      <c r="O402">
        <v>33003603.603603601</v>
      </c>
      <c r="P402">
        <v>38093333.333333328</v>
      </c>
      <c r="Q402">
        <v>211</v>
      </c>
      <c r="R402">
        <v>218</v>
      </c>
      <c r="S402">
        <v>104072636.93693694</v>
      </c>
      <c r="T402">
        <v>109737744.14414415</v>
      </c>
      <c r="U402">
        <v>29835585.585585587</v>
      </c>
      <c r="V402">
        <v>35711711.711711712</v>
      </c>
      <c r="W402">
        <v>15357.653846154</v>
      </c>
      <c r="X402">
        <v>15523.230769219001</v>
      </c>
    </row>
    <row r="403" spans="1:24">
      <c r="A403" s="7" t="s">
        <v>1228</v>
      </c>
      <c r="B403" s="13" t="s">
        <v>1229</v>
      </c>
      <c r="C403">
        <v>3143427346.395484</v>
      </c>
      <c r="D403">
        <v>3184007560.1591401</v>
      </c>
      <c r="E403">
        <v>4255253487.3873873</v>
      </c>
      <c r="F403">
        <v>7547246327.0270271</v>
      </c>
      <c r="G403">
        <v>1329</v>
      </c>
      <c r="H403">
        <v>972</v>
      </c>
      <c r="I403">
        <v>41</v>
      </c>
      <c r="J403">
        <v>59</v>
      </c>
      <c r="K403">
        <v>8</v>
      </c>
      <c r="M403">
        <v>2377</v>
      </c>
      <c r="N403">
        <v>1610</v>
      </c>
      <c r="O403">
        <v>493788521.62162161</v>
      </c>
      <c r="P403">
        <v>601254459.45945942</v>
      </c>
      <c r="Q403">
        <v>675</v>
      </c>
      <c r="R403">
        <v>1717</v>
      </c>
      <c r="S403">
        <v>727223254.95495486</v>
      </c>
      <c r="T403">
        <v>760580781.98198187</v>
      </c>
      <c r="U403">
        <v>150069996.3963964</v>
      </c>
      <c r="V403">
        <v>203668691.8918919</v>
      </c>
      <c r="W403">
        <v>60920.692307685</v>
      </c>
      <c r="X403">
        <v>63507.423076898005</v>
      </c>
    </row>
    <row r="404" spans="1:24">
      <c r="A404" s="7" t="s">
        <v>1230</v>
      </c>
      <c r="B404" s="13" t="s">
        <v>1231</v>
      </c>
      <c r="C404">
        <v>467693914.30186564</v>
      </c>
      <c r="D404">
        <v>489154779.01092148</v>
      </c>
      <c r="E404">
        <v>61257905.405405402</v>
      </c>
      <c r="F404">
        <v>12282967.56756757</v>
      </c>
      <c r="G404">
        <v>155</v>
      </c>
      <c r="H404">
        <v>173</v>
      </c>
      <c r="I404">
        <v>12</v>
      </c>
      <c r="J404">
        <v>18</v>
      </c>
      <c r="M404">
        <v>187</v>
      </c>
      <c r="N404">
        <v>234</v>
      </c>
      <c r="O404">
        <v>46627027.027027026</v>
      </c>
      <c r="P404">
        <v>64732747.747747757</v>
      </c>
      <c r="R404">
        <v>553</v>
      </c>
      <c r="S404">
        <v>115302736.93693694</v>
      </c>
      <c r="T404">
        <v>124763597.2972973</v>
      </c>
      <c r="U404">
        <v>45288781.981981985</v>
      </c>
      <c r="V404">
        <v>59744007.207207203</v>
      </c>
      <c r="W404">
        <v>12581.807692306</v>
      </c>
      <c r="X404">
        <v>13022.192307697</v>
      </c>
    </row>
    <row r="405" spans="1:24">
      <c r="A405" s="7" t="s">
        <v>1232</v>
      </c>
      <c r="B405" s="13" t="s">
        <v>1233</v>
      </c>
      <c r="C405">
        <v>646129878.08223426</v>
      </c>
      <c r="D405">
        <v>617677867.5210743</v>
      </c>
      <c r="E405">
        <v>19819.819819820001</v>
      </c>
      <c r="F405">
        <v>81081.081081081997</v>
      </c>
      <c r="G405">
        <v>88</v>
      </c>
      <c r="H405">
        <v>132</v>
      </c>
      <c r="I405">
        <v>3</v>
      </c>
      <c r="J405">
        <v>2</v>
      </c>
      <c r="K405">
        <v>1</v>
      </c>
      <c r="M405">
        <v>136</v>
      </c>
      <c r="N405">
        <v>198</v>
      </c>
      <c r="O405">
        <v>1167567.5675675671</v>
      </c>
      <c r="P405">
        <v>8298018.0180180194</v>
      </c>
      <c r="Q405">
        <v>24</v>
      </c>
      <c r="R405">
        <v>246</v>
      </c>
      <c r="S405">
        <v>112868529.72972974</v>
      </c>
      <c r="T405">
        <v>117331172.07207209</v>
      </c>
      <c r="U405">
        <v>910810.81081081112</v>
      </c>
      <c r="V405">
        <v>8270720.7207207214</v>
      </c>
      <c r="W405">
        <v>9236.8461538440006</v>
      </c>
      <c r="X405">
        <v>9507.8076923089993</v>
      </c>
    </row>
    <row r="406" spans="1:24">
      <c r="A406" s="7" t="s">
        <v>1234</v>
      </c>
      <c r="B406" s="13" t="s">
        <v>1235</v>
      </c>
      <c r="C406">
        <v>583632699.7964046</v>
      </c>
      <c r="D406">
        <v>623197670.72632849</v>
      </c>
      <c r="E406">
        <v>1033333.333333336</v>
      </c>
      <c r="F406">
        <v>1229729.729729732</v>
      </c>
      <c r="G406">
        <v>123</v>
      </c>
      <c r="H406">
        <v>120</v>
      </c>
      <c r="I406">
        <v>8</v>
      </c>
      <c r="J406">
        <v>7</v>
      </c>
      <c r="K406">
        <v>3</v>
      </c>
      <c r="M406">
        <v>157</v>
      </c>
      <c r="N406">
        <v>157</v>
      </c>
      <c r="O406">
        <v>48063063.063063063</v>
      </c>
      <c r="P406">
        <v>67376981.981981993</v>
      </c>
      <c r="Q406">
        <v>175</v>
      </c>
      <c r="R406">
        <v>320</v>
      </c>
      <c r="S406">
        <v>170195509.009009</v>
      </c>
      <c r="T406">
        <v>177613711.7117117</v>
      </c>
      <c r="U406">
        <v>52282162.162162155</v>
      </c>
      <c r="V406">
        <v>60191171.171171173</v>
      </c>
      <c r="W406">
        <v>11540.961538469001</v>
      </c>
      <c r="X406">
        <v>12031.346153844999</v>
      </c>
    </row>
    <row r="407" spans="1:24">
      <c r="A407" s="7" t="s">
        <v>1236</v>
      </c>
      <c r="B407" s="13" t="s">
        <v>1237</v>
      </c>
      <c r="C407">
        <v>115074816.06459086</v>
      </c>
      <c r="D407">
        <v>112616757.92356302</v>
      </c>
      <c r="E407">
        <v>282882.88288288401</v>
      </c>
      <c r="F407">
        <v>572072.07207207195</v>
      </c>
      <c r="G407">
        <v>168</v>
      </c>
      <c r="H407">
        <v>71</v>
      </c>
      <c r="I407">
        <v>4</v>
      </c>
      <c r="J407">
        <v>2</v>
      </c>
      <c r="M407">
        <v>184</v>
      </c>
      <c r="N407">
        <v>99</v>
      </c>
      <c r="O407">
        <v>6078378.3783783792</v>
      </c>
      <c r="P407">
        <v>5872792.7927927924</v>
      </c>
      <c r="Q407">
        <v>51</v>
      </c>
      <c r="R407">
        <v>14</v>
      </c>
      <c r="S407">
        <v>35248545.045045041</v>
      </c>
      <c r="T407">
        <v>37707572.072072074</v>
      </c>
      <c r="U407">
        <v>5914414.4144144142</v>
      </c>
      <c r="V407">
        <v>6146576.5765765775</v>
      </c>
      <c r="W407">
        <v>5081.6538461520004</v>
      </c>
      <c r="X407">
        <v>5010.4230769229998</v>
      </c>
    </row>
    <row r="408" spans="1:24">
      <c r="A408" s="7" t="s">
        <v>1238</v>
      </c>
      <c r="B408" s="13" t="s">
        <v>1239</v>
      </c>
      <c r="C408">
        <v>548028476.77600431</v>
      </c>
      <c r="D408">
        <v>569787884.55989981</v>
      </c>
      <c r="E408">
        <v>102896747.74774775</v>
      </c>
      <c r="F408">
        <v>12695630.630630646</v>
      </c>
      <c r="G408">
        <v>615</v>
      </c>
      <c r="H408">
        <v>565</v>
      </c>
      <c r="I408">
        <v>27</v>
      </c>
      <c r="J408">
        <v>25</v>
      </c>
      <c r="K408">
        <v>4</v>
      </c>
      <c r="M408">
        <v>960</v>
      </c>
      <c r="N408">
        <v>736</v>
      </c>
      <c r="O408">
        <v>137191432.43243244</v>
      </c>
      <c r="P408">
        <v>151270540.54054055</v>
      </c>
      <c r="Q408">
        <v>818</v>
      </c>
      <c r="R408">
        <v>465</v>
      </c>
      <c r="S408">
        <v>229610928.82882881</v>
      </c>
      <c r="T408">
        <v>230888741.44144145</v>
      </c>
      <c r="U408">
        <v>135720162.16216218</v>
      </c>
      <c r="V408">
        <v>149343243.24324325</v>
      </c>
      <c r="W408">
        <v>11559.807692304001</v>
      </c>
      <c r="X408">
        <v>12164.153846153</v>
      </c>
    </row>
    <row r="409" spans="1:24">
      <c r="A409" s="7" t="s">
        <v>1240</v>
      </c>
      <c r="B409" s="13" t="s">
        <v>1241</v>
      </c>
      <c r="C409">
        <v>128602479.52411607</v>
      </c>
      <c r="D409">
        <v>126069949.77561563</v>
      </c>
      <c r="E409">
        <v>1584076.576576577</v>
      </c>
      <c r="F409">
        <v>288288.28828828997</v>
      </c>
      <c r="G409">
        <v>42</v>
      </c>
      <c r="H409">
        <v>38</v>
      </c>
      <c r="I409">
        <v>2</v>
      </c>
      <c r="J409">
        <v>3</v>
      </c>
      <c r="M409">
        <v>77</v>
      </c>
      <c r="N409">
        <v>50</v>
      </c>
      <c r="O409">
        <v>28524234.234234236</v>
      </c>
      <c r="P409">
        <v>31340540.540540542</v>
      </c>
      <c r="Q409">
        <v>165</v>
      </c>
      <c r="R409">
        <v>154</v>
      </c>
      <c r="S409">
        <v>45474463.963963963</v>
      </c>
      <c r="T409">
        <v>44711036.036036037</v>
      </c>
      <c r="U409">
        <v>28038918.918918919</v>
      </c>
      <c r="V409">
        <v>34358288.288288288</v>
      </c>
      <c r="W409">
        <v>2305.8461538510001</v>
      </c>
      <c r="X409">
        <v>2294.9230769229998</v>
      </c>
    </row>
    <row r="410" spans="1:24">
      <c r="A410" s="7" t="s">
        <v>1242</v>
      </c>
      <c r="B410" s="13" t="s">
        <v>1243</v>
      </c>
      <c r="C410">
        <v>73118575.755513862</v>
      </c>
      <c r="D410">
        <v>77233783.227061063</v>
      </c>
      <c r="E410">
        <v>11829819.819819819</v>
      </c>
      <c r="F410">
        <v>9092049.5495495517</v>
      </c>
      <c r="G410">
        <v>29</v>
      </c>
      <c r="H410">
        <v>32</v>
      </c>
      <c r="I410">
        <v>10</v>
      </c>
      <c r="J410">
        <v>5</v>
      </c>
      <c r="M410">
        <v>78</v>
      </c>
      <c r="N410">
        <v>92</v>
      </c>
      <c r="O410">
        <v>508939639.63963968</v>
      </c>
      <c r="P410">
        <v>41286936.93693693</v>
      </c>
      <c r="Q410">
        <v>166</v>
      </c>
      <c r="R410">
        <v>236</v>
      </c>
      <c r="S410">
        <v>35802581.081081077</v>
      </c>
      <c r="T410">
        <v>36357662.162162155</v>
      </c>
      <c r="U410">
        <v>5364954.9549549557</v>
      </c>
      <c r="V410">
        <v>31672072.072072078</v>
      </c>
      <c r="W410">
        <v>3852.1153846130001</v>
      </c>
      <c r="X410">
        <v>4052.8461538430001</v>
      </c>
    </row>
    <row r="411" spans="1:24">
      <c r="A411" s="7" t="s">
        <v>1244</v>
      </c>
      <c r="B411" s="13" t="s">
        <v>1245</v>
      </c>
      <c r="C411">
        <v>331090476.76973271</v>
      </c>
      <c r="D411">
        <v>318359216.91522974</v>
      </c>
      <c r="E411">
        <v>1454279.279279283</v>
      </c>
      <c r="F411">
        <v>490315.31531531998</v>
      </c>
      <c r="G411">
        <v>344</v>
      </c>
      <c r="H411">
        <v>230</v>
      </c>
      <c r="I411">
        <v>19</v>
      </c>
      <c r="J411">
        <v>14</v>
      </c>
      <c r="M411">
        <v>369</v>
      </c>
      <c r="N411">
        <v>251</v>
      </c>
      <c r="O411">
        <v>31294070.270270269</v>
      </c>
      <c r="P411">
        <v>179211891.8918919</v>
      </c>
      <c r="Q411">
        <v>208</v>
      </c>
      <c r="R411">
        <v>356</v>
      </c>
      <c r="S411">
        <v>79849655.855855867</v>
      </c>
      <c r="T411">
        <v>82209846.846846849</v>
      </c>
      <c r="U411">
        <v>29561691.891891897</v>
      </c>
      <c r="V411">
        <v>39403106.30630631</v>
      </c>
      <c r="W411">
        <v>8977.0769230810001</v>
      </c>
      <c r="X411">
        <v>8968.1923076910007</v>
      </c>
    </row>
    <row r="412" spans="1:24">
      <c r="A412" s="7" t="s">
        <v>1246</v>
      </c>
      <c r="B412" s="13" t="s">
        <v>1247</v>
      </c>
      <c r="C412">
        <v>423481427.50828546</v>
      </c>
      <c r="D412">
        <v>422919229.09063858</v>
      </c>
      <c r="E412">
        <v>549549.54954955005</v>
      </c>
      <c r="F412">
        <v>9654144.1441441439</v>
      </c>
      <c r="G412">
        <v>271</v>
      </c>
      <c r="H412">
        <v>275</v>
      </c>
      <c r="I412">
        <v>10</v>
      </c>
      <c r="J412">
        <v>13</v>
      </c>
      <c r="M412">
        <v>405</v>
      </c>
      <c r="N412">
        <v>321</v>
      </c>
      <c r="O412">
        <v>29837882.882882889</v>
      </c>
      <c r="P412">
        <v>24170765.765765771</v>
      </c>
      <c r="Q412">
        <v>138</v>
      </c>
      <c r="R412">
        <v>151</v>
      </c>
      <c r="S412">
        <v>107436311.7117117</v>
      </c>
      <c r="T412">
        <v>102822135.13513513</v>
      </c>
      <c r="U412">
        <v>17084954.954954952</v>
      </c>
      <c r="V412">
        <v>18363014.414414413</v>
      </c>
      <c r="W412">
        <v>13388.423076927</v>
      </c>
      <c r="X412">
        <v>13331.923076921001</v>
      </c>
    </row>
    <row r="413" spans="1:24">
      <c r="A413" s="7" t="s">
        <v>1248</v>
      </c>
      <c r="B413" s="13" t="s">
        <v>1249</v>
      </c>
      <c r="C413">
        <v>2874212134.3897257</v>
      </c>
      <c r="D413">
        <v>2839783989.5276709</v>
      </c>
      <c r="E413">
        <v>87904513.51351352</v>
      </c>
      <c r="F413">
        <v>3212252.2522522579</v>
      </c>
      <c r="G413">
        <v>437</v>
      </c>
      <c r="H413">
        <v>477</v>
      </c>
      <c r="I413">
        <v>19</v>
      </c>
      <c r="J413">
        <v>33</v>
      </c>
      <c r="K413">
        <v>15</v>
      </c>
      <c r="M413">
        <v>796</v>
      </c>
      <c r="N413">
        <v>1027</v>
      </c>
      <c r="O413">
        <v>127764986.48648649</v>
      </c>
      <c r="P413">
        <v>418723223.42342341</v>
      </c>
      <c r="Q413">
        <v>2157</v>
      </c>
      <c r="R413">
        <v>2184</v>
      </c>
      <c r="S413">
        <v>546874074.77477479</v>
      </c>
      <c r="T413">
        <v>565359086.48648643</v>
      </c>
      <c r="U413">
        <v>123464234.23423424</v>
      </c>
      <c r="V413">
        <v>414460360.36036038</v>
      </c>
      <c r="W413">
        <v>59897.807692293005</v>
      </c>
      <c r="X413">
        <v>58620.923076937004</v>
      </c>
    </row>
    <row r="414" spans="1:24">
      <c r="A414" s="7" t="s">
        <v>1250</v>
      </c>
      <c r="B414" s="13" t="s">
        <v>1251</v>
      </c>
      <c r="C414">
        <v>218942465.51358929</v>
      </c>
      <c r="D414">
        <v>219037748.04673499</v>
      </c>
      <c r="E414">
        <v>1575788.288288289</v>
      </c>
      <c r="F414">
        <v>2242342.3423423432</v>
      </c>
      <c r="G414">
        <v>75</v>
      </c>
      <c r="H414">
        <v>79</v>
      </c>
      <c r="I414">
        <v>8</v>
      </c>
      <c r="J414">
        <v>9</v>
      </c>
      <c r="K414">
        <v>1</v>
      </c>
      <c r="M414">
        <v>96</v>
      </c>
      <c r="N414">
        <v>102</v>
      </c>
      <c r="O414">
        <v>13319729.729729729</v>
      </c>
      <c r="P414">
        <v>31544917.117117114</v>
      </c>
      <c r="Q414">
        <v>183</v>
      </c>
      <c r="R414">
        <v>188</v>
      </c>
      <c r="S414">
        <v>41101763.963963963</v>
      </c>
      <c r="T414">
        <v>44859130.630630635</v>
      </c>
      <c r="U414">
        <v>12105945.945945943</v>
      </c>
      <c r="V414">
        <v>29735538.738738738</v>
      </c>
      <c r="W414">
        <v>5518.1538461500004</v>
      </c>
      <c r="X414">
        <v>6468.8076923079998</v>
      </c>
    </row>
    <row r="415" spans="1:24">
      <c r="A415" s="7" t="s">
        <v>1252</v>
      </c>
      <c r="B415" s="13" t="s">
        <v>1253</v>
      </c>
      <c r="C415">
        <v>420931622.41818792</v>
      </c>
      <c r="D415">
        <v>421095405.17312062</v>
      </c>
      <c r="E415">
        <v>62346165.765765764</v>
      </c>
      <c r="F415">
        <v>63233953.153153166</v>
      </c>
      <c r="G415">
        <v>193</v>
      </c>
      <c r="H415">
        <v>153</v>
      </c>
      <c r="I415">
        <v>16</v>
      </c>
      <c r="J415">
        <v>12</v>
      </c>
      <c r="M415">
        <v>226</v>
      </c>
      <c r="N415">
        <v>209</v>
      </c>
      <c r="O415">
        <v>60353693.69369369</v>
      </c>
      <c r="P415">
        <v>69750450.45045045</v>
      </c>
      <c r="Q415">
        <v>205</v>
      </c>
      <c r="R415">
        <v>317</v>
      </c>
      <c r="S415">
        <v>140857570.27027029</v>
      </c>
      <c r="T415">
        <v>142658644.14414415</v>
      </c>
      <c r="U415">
        <v>52306890.090090089</v>
      </c>
      <c r="V415">
        <v>56640990.990990989</v>
      </c>
      <c r="W415">
        <v>12113.038461541</v>
      </c>
      <c r="X415">
        <v>12316.769230774</v>
      </c>
    </row>
    <row r="416" spans="1:24">
      <c r="A416" s="7" t="s">
        <v>1254</v>
      </c>
      <c r="B416" s="13" t="s">
        <v>1255</v>
      </c>
      <c r="C416">
        <v>465255455.59994972</v>
      </c>
      <c r="D416">
        <v>474951506.88217795</v>
      </c>
      <c r="E416">
        <v>2959009.009009012</v>
      </c>
      <c r="F416">
        <v>884684.68468468799</v>
      </c>
      <c r="G416">
        <v>263</v>
      </c>
      <c r="H416">
        <v>96</v>
      </c>
      <c r="I416">
        <v>20</v>
      </c>
      <c r="J416">
        <v>17</v>
      </c>
      <c r="K416">
        <v>4</v>
      </c>
      <c r="M416">
        <v>728</v>
      </c>
      <c r="N416">
        <v>287</v>
      </c>
      <c r="O416">
        <v>155396603.6036036</v>
      </c>
      <c r="P416">
        <v>96856683.783783793</v>
      </c>
      <c r="Q416">
        <v>653</v>
      </c>
      <c r="R416">
        <v>749</v>
      </c>
      <c r="S416">
        <v>130979819.81981982</v>
      </c>
      <c r="T416">
        <v>135812315.31531534</v>
      </c>
      <c r="U416">
        <v>49769639.639639638</v>
      </c>
      <c r="V416">
        <v>67177927.927927926</v>
      </c>
      <c r="W416">
        <v>15059.923076924</v>
      </c>
      <c r="X416">
        <v>14979.615384616</v>
      </c>
    </row>
    <row r="417" spans="1:24">
      <c r="A417" s="7" t="s">
        <v>1256</v>
      </c>
      <c r="B417" s="13" t="s">
        <v>908</v>
      </c>
      <c r="C417">
        <v>261257637.18183917</v>
      </c>
      <c r="D417">
        <v>255021509.83299899</v>
      </c>
      <c r="E417">
        <v>1127927.927927928</v>
      </c>
      <c r="F417">
        <v>331126.12612612802</v>
      </c>
      <c r="G417">
        <v>100</v>
      </c>
      <c r="H417">
        <v>152</v>
      </c>
      <c r="I417">
        <v>3</v>
      </c>
      <c r="J417">
        <v>8</v>
      </c>
      <c r="K417">
        <v>1</v>
      </c>
      <c r="M417">
        <v>148</v>
      </c>
      <c r="N417">
        <v>206</v>
      </c>
      <c r="O417">
        <v>7769819.8198198201</v>
      </c>
      <c r="P417">
        <v>15822657.657657661</v>
      </c>
      <c r="Q417">
        <v>27</v>
      </c>
      <c r="R417">
        <v>128</v>
      </c>
      <c r="S417">
        <v>54531049.54954955</v>
      </c>
      <c r="T417">
        <v>59811500</v>
      </c>
      <c r="U417">
        <v>7297657.6576576568</v>
      </c>
      <c r="V417">
        <v>15908648.648648649</v>
      </c>
      <c r="W417">
        <v>6810.8461538520005</v>
      </c>
      <c r="X417">
        <v>6927.9230769189999</v>
      </c>
    </row>
    <row r="418" spans="1:24">
      <c r="A418" s="7" t="s">
        <v>1257</v>
      </c>
      <c r="B418" s="13" t="s">
        <v>1258</v>
      </c>
      <c r="C418">
        <v>322868369.63482755</v>
      </c>
      <c r="D418">
        <v>342249412.34607762</v>
      </c>
      <c r="E418">
        <v>5847972.9729729742</v>
      </c>
      <c r="F418">
        <v>5165900.9009009013</v>
      </c>
      <c r="G418">
        <v>105</v>
      </c>
      <c r="H418">
        <v>91</v>
      </c>
      <c r="I418">
        <v>6</v>
      </c>
      <c r="J418">
        <v>10</v>
      </c>
      <c r="K418">
        <v>1</v>
      </c>
      <c r="M418">
        <v>139</v>
      </c>
      <c r="N418">
        <v>111</v>
      </c>
      <c r="O418">
        <v>67278333.333333343</v>
      </c>
      <c r="P418">
        <v>74767837.83783783</v>
      </c>
      <c r="Q418">
        <v>120</v>
      </c>
      <c r="R418">
        <v>147</v>
      </c>
      <c r="S418">
        <v>105292067.56756757</v>
      </c>
      <c r="T418">
        <v>106170245.94594595</v>
      </c>
      <c r="U418">
        <v>63845765.765765771</v>
      </c>
      <c r="V418">
        <v>71090000</v>
      </c>
      <c r="W418">
        <v>4780.115384615</v>
      </c>
      <c r="X418">
        <v>4652.2307692229997</v>
      </c>
    </row>
    <row r="419" spans="1:24">
      <c r="A419" s="7" t="s">
        <v>1259</v>
      </c>
      <c r="B419" s="13" t="s">
        <v>1090</v>
      </c>
      <c r="C419">
        <v>1078860289.4437311</v>
      </c>
      <c r="D419">
        <v>1050360292.5445977</v>
      </c>
      <c r="E419">
        <v>1053378.378378382</v>
      </c>
      <c r="F419">
        <v>1819819.819819825</v>
      </c>
      <c r="G419">
        <v>575</v>
      </c>
      <c r="H419">
        <v>392</v>
      </c>
      <c r="I419">
        <v>26</v>
      </c>
      <c r="J419">
        <v>26</v>
      </c>
      <c r="K419">
        <v>5</v>
      </c>
      <c r="M419">
        <v>865</v>
      </c>
      <c r="N419">
        <v>671</v>
      </c>
      <c r="O419">
        <v>110528427.92792793</v>
      </c>
      <c r="P419">
        <v>66412522.522522524</v>
      </c>
      <c r="Q419">
        <v>343</v>
      </c>
      <c r="R419">
        <v>453</v>
      </c>
      <c r="S419">
        <v>341735909.90990984</v>
      </c>
      <c r="T419">
        <v>382147283.78378379</v>
      </c>
      <c r="U419">
        <v>39584324.324324317</v>
      </c>
      <c r="V419">
        <v>43419549.54954955</v>
      </c>
      <c r="W419">
        <v>30694.884615382001</v>
      </c>
      <c r="X419">
        <v>30845.5</v>
      </c>
    </row>
    <row r="420" spans="1:24">
      <c r="A420" s="7" t="s">
        <v>1260</v>
      </c>
      <c r="B420" s="13" t="s">
        <v>1261</v>
      </c>
      <c r="C420">
        <v>571686289.55639577</v>
      </c>
      <c r="D420">
        <v>562193237.87157404</v>
      </c>
      <c r="E420">
        <v>56520670.270270273</v>
      </c>
      <c r="F420">
        <v>101462797.2972973</v>
      </c>
      <c r="G420">
        <v>223</v>
      </c>
      <c r="H420">
        <v>265</v>
      </c>
      <c r="I420">
        <v>16</v>
      </c>
      <c r="J420">
        <v>22</v>
      </c>
      <c r="M420">
        <v>300</v>
      </c>
      <c r="N420">
        <v>399</v>
      </c>
      <c r="O420">
        <v>63990160.360360354</v>
      </c>
      <c r="P420">
        <v>87832568.468468472</v>
      </c>
      <c r="Q420">
        <v>218</v>
      </c>
      <c r="R420">
        <v>318</v>
      </c>
      <c r="S420">
        <v>163062325.22522521</v>
      </c>
      <c r="T420">
        <v>165341237.83783782</v>
      </c>
      <c r="U420">
        <v>50691711.711711712</v>
      </c>
      <c r="V420">
        <v>69507252.252252251</v>
      </c>
      <c r="W420">
        <v>22865.576923083001</v>
      </c>
      <c r="X420">
        <v>24190.846153843999</v>
      </c>
    </row>
    <row r="421" spans="1:24">
      <c r="A421" s="7" t="s">
        <v>106</v>
      </c>
      <c r="B421" s="13" t="s">
        <v>52</v>
      </c>
      <c r="C421">
        <v>71555987.832384288</v>
      </c>
      <c r="D421">
        <v>74158394.758113176</v>
      </c>
      <c r="E421">
        <v>90540.540540539994</v>
      </c>
      <c r="F421">
        <v>823648.64864864899</v>
      </c>
      <c r="G421">
        <v>13</v>
      </c>
      <c r="H421">
        <v>8</v>
      </c>
      <c r="I421">
        <v>4</v>
      </c>
      <c r="J421">
        <v>2</v>
      </c>
      <c r="K421">
        <v>3</v>
      </c>
      <c r="M421">
        <v>18</v>
      </c>
      <c r="N421">
        <v>18</v>
      </c>
      <c r="O421">
        <v>6031531.5315315323</v>
      </c>
      <c r="P421">
        <v>6556756.7567567555</v>
      </c>
      <c r="Q421">
        <v>74</v>
      </c>
      <c r="R421">
        <v>31</v>
      </c>
      <c r="S421">
        <v>15614804.504504504</v>
      </c>
      <c r="T421">
        <v>16842400.9009009</v>
      </c>
      <c r="U421">
        <v>5950900.9009009022</v>
      </c>
      <c r="V421">
        <v>5521981.9819819806</v>
      </c>
      <c r="W421">
        <v>1225.5384615400001</v>
      </c>
      <c r="X421">
        <v>1286.9615384630001</v>
      </c>
    </row>
    <row r="422" spans="1:24">
      <c r="A422" s="7" t="s">
        <v>1262</v>
      </c>
      <c r="B422" s="13" t="s">
        <v>840</v>
      </c>
      <c r="C422">
        <v>574154768.17738974</v>
      </c>
      <c r="D422">
        <v>565859621.29641199</v>
      </c>
      <c r="E422">
        <v>1096891.8918918939</v>
      </c>
      <c r="F422">
        <v>718918.91891892196</v>
      </c>
      <c r="G422">
        <v>52</v>
      </c>
      <c r="H422">
        <v>50</v>
      </c>
      <c r="I422">
        <v>17</v>
      </c>
      <c r="J422">
        <v>11</v>
      </c>
      <c r="K422">
        <v>4</v>
      </c>
      <c r="M422">
        <v>169</v>
      </c>
      <c r="N422">
        <v>155</v>
      </c>
      <c r="O422">
        <v>62844594.594594598</v>
      </c>
      <c r="P422">
        <v>55888040.540540546</v>
      </c>
      <c r="Q422">
        <v>923</v>
      </c>
      <c r="R422">
        <v>245</v>
      </c>
      <c r="S422">
        <v>170932449.54954955</v>
      </c>
      <c r="T422">
        <v>166193319.81981981</v>
      </c>
      <c r="U422">
        <v>62740990.990990996</v>
      </c>
      <c r="V422">
        <v>54108918.918918915</v>
      </c>
      <c r="W422">
        <v>9398.9615384549998</v>
      </c>
      <c r="X422">
        <v>9734.3846153800005</v>
      </c>
    </row>
    <row r="423" spans="1:24">
      <c r="A423" s="7" t="s">
        <v>1263</v>
      </c>
      <c r="B423" s="13" t="s">
        <v>1264</v>
      </c>
      <c r="C423">
        <v>359444365.04803371</v>
      </c>
      <c r="D423">
        <v>374221242.13868356</v>
      </c>
      <c r="E423">
        <v>4414639.6396396402</v>
      </c>
      <c r="F423">
        <v>2712612.6126126158</v>
      </c>
      <c r="G423">
        <v>151</v>
      </c>
      <c r="H423">
        <v>326</v>
      </c>
      <c r="I423">
        <v>11</v>
      </c>
      <c r="J423">
        <v>18</v>
      </c>
      <c r="K423">
        <v>1</v>
      </c>
      <c r="M423">
        <v>219</v>
      </c>
      <c r="N423">
        <v>483</v>
      </c>
      <c r="O423">
        <v>43586216.216216221</v>
      </c>
      <c r="P423">
        <v>41591261.261261255</v>
      </c>
      <c r="Q423">
        <v>429</v>
      </c>
      <c r="R423">
        <v>340</v>
      </c>
      <c r="S423">
        <v>109165860.36036035</v>
      </c>
      <c r="T423">
        <v>121809346.84684685</v>
      </c>
      <c r="U423">
        <v>44899729.729729727</v>
      </c>
      <c r="V423">
        <v>39566562.162162162</v>
      </c>
      <c r="W423">
        <v>16487.42307692</v>
      </c>
      <c r="X423">
        <v>15855.615384618</v>
      </c>
    </row>
    <row r="424" spans="1:24">
      <c r="A424" s="7" t="s">
        <v>1265</v>
      </c>
      <c r="B424" s="13" t="s">
        <v>1266</v>
      </c>
      <c r="C424">
        <v>93797370.6904421</v>
      </c>
      <c r="D424">
        <v>97293171.363201424</v>
      </c>
      <c r="E424">
        <v>601801.80180180201</v>
      </c>
      <c r="F424">
        <v>410360.36036036001</v>
      </c>
      <c r="G424">
        <v>70</v>
      </c>
      <c r="H424">
        <v>59</v>
      </c>
      <c r="I424">
        <v>6</v>
      </c>
      <c r="J424">
        <v>4</v>
      </c>
      <c r="M424">
        <v>220</v>
      </c>
      <c r="N424">
        <v>133</v>
      </c>
      <c r="O424">
        <v>4524414.4144144142</v>
      </c>
      <c r="P424">
        <v>6945045.0450450443</v>
      </c>
      <c r="Q424">
        <v>104</v>
      </c>
      <c r="R424">
        <v>122</v>
      </c>
      <c r="S424">
        <v>36562022.522522524</v>
      </c>
      <c r="T424">
        <v>36358369.369369373</v>
      </c>
      <c r="U424">
        <v>3906036.036036036</v>
      </c>
      <c r="V424">
        <v>7589909.9099099087</v>
      </c>
      <c r="W424">
        <v>6256.5384615399998</v>
      </c>
      <c r="X424">
        <v>7545.5769230739998</v>
      </c>
    </row>
    <row r="425" spans="1:24">
      <c r="A425" s="7" t="s">
        <v>1267</v>
      </c>
      <c r="B425" s="13" t="s">
        <v>1268</v>
      </c>
      <c r="C425">
        <v>818781032.56290364</v>
      </c>
      <c r="D425">
        <v>793716347.65898681</v>
      </c>
      <c r="E425">
        <v>125632935.13513513</v>
      </c>
      <c r="F425">
        <v>1654954.954954959</v>
      </c>
      <c r="G425">
        <v>339</v>
      </c>
      <c r="H425">
        <v>189</v>
      </c>
      <c r="I425">
        <v>11</v>
      </c>
      <c r="J425">
        <v>13</v>
      </c>
      <c r="K425">
        <v>1</v>
      </c>
      <c r="M425">
        <v>609</v>
      </c>
      <c r="N425">
        <v>332</v>
      </c>
      <c r="O425">
        <v>1371335675.6756759</v>
      </c>
      <c r="P425">
        <v>53603963.963963956</v>
      </c>
      <c r="Q425">
        <v>298</v>
      </c>
      <c r="R425">
        <v>522</v>
      </c>
      <c r="S425">
        <v>218011018.91891894</v>
      </c>
      <c r="T425">
        <v>222284319.81981981</v>
      </c>
      <c r="U425">
        <v>1370127070.2702701</v>
      </c>
      <c r="V425">
        <v>55783783.783783786</v>
      </c>
      <c r="W425">
        <v>16136.730769229</v>
      </c>
      <c r="X425">
        <v>16986.615384610999</v>
      </c>
    </row>
    <row r="426" spans="1:24">
      <c r="A426" s="7" t="s">
        <v>1269</v>
      </c>
      <c r="B426" s="13" t="s">
        <v>1270</v>
      </c>
      <c r="C426">
        <v>289454377.69790494</v>
      </c>
      <c r="D426">
        <v>283686981.14034534</v>
      </c>
      <c r="E426">
        <v>12385564.864864865</v>
      </c>
      <c r="F426">
        <v>48283124.324324332</v>
      </c>
      <c r="G426">
        <v>63</v>
      </c>
      <c r="H426">
        <v>63</v>
      </c>
      <c r="I426">
        <v>8</v>
      </c>
      <c r="J426">
        <v>0</v>
      </c>
      <c r="M426">
        <v>78</v>
      </c>
      <c r="N426">
        <v>69</v>
      </c>
      <c r="O426">
        <v>21399549.54954955</v>
      </c>
      <c r="P426">
        <v>18136745.045045048</v>
      </c>
      <c r="Q426">
        <v>50</v>
      </c>
      <c r="R426">
        <v>11</v>
      </c>
      <c r="S426">
        <v>77665268.468468472</v>
      </c>
      <c r="T426">
        <v>81009953.153153151</v>
      </c>
      <c r="U426">
        <v>20353693.69369369</v>
      </c>
      <c r="V426">
        <v>17462252.252252255</v>
      </c>
      <c r="W426">
        <v>4256.5769230739998</v>
      </c>
      <c r="X426">
        <v>4128.3846153859995</v>
      </c>
    </row>
    <row r="427" spans="1:24">
      <c r="A427" s="7" t="s">
        <v>1271</v>
      </c>
      <c r="B427" s="13" t="s">
        <v>1272</v>
      </c>
      <c r="C427">
        <v>891429658.40634274</v>
      </c>
      <c r="D427">
        <v>883719797.9239924</v>
      </c>
      <c r="E427">
        <v>125335438.73873875</v>
      </c>
      <c r="F427">
        <v>21792791.891891904</v>
      </c>
      <c r="G427">
        <v>183</v>
      </c>
      <c r="H427">
        <v>178</v>
      </c>
      <c r="I427">
        <v>13</v>
      </c>
      <c r="J427">
        <v>10</v>
      </c>
      <c r="M427">
        <v>351</v>
      </c>
      <c r="N427">
        <v>299</v>
      </c>
      <c r="O427">
        <v>32907639.639639642</v>
      </c>
      <c r="P427">
        <v>38015456.75675676</v>
      </c>
      <c r="Q427">
        <v>1310</v>
      </c>
      <c r="R427">
        <v>808</v>
      </c>
      <c r="S427">
        <v>207048063.06306306</v>
      </c>
      <c r="T427">
        <v>213660978.37837836</v>
      </c>
      <c r="U427">
        <v>31659279.27927928</v>
      </c>
      <c r="V427">
        <v>38047387.387387395</v>
      </c>
      <c r="W427">
        <v>14694.230769227001</v>
      </c>
      <c r="X427">
        <v>14690.192307698</v>
      </c>
    </row>
    <row r="428" spans="1:24">
      <c r="A428" s="7" t="s">
        <v>1273</v>
      </c>
      <c r="B428" s="13" t="s">
        <v>1274</v>
      </c>
      <c r="C428">
        <v>561830951.82925558</v>
      </c>
      <c r="D428">
        <v>573743484.04080379</v>
      </c>
      <c r="E428">
        <v>324262729.72972971</v>
      </c>
      <c r="F428">
        <v>454806818.01801807</v>
      </c>
      <c r="G428">
        <v>311</v>
      </c>
      <c r="H428">
        <v>215</v>
      </c>
      <c r="I428">
        <v>11</v>
      </c>
      <c r="J428">
        <v>30</v>
      </c>
      <c r="M428">
        <v>337</v>
      </c>
      <c r="N428">
        <v>304</v>
      </c>
      <c r="O428">
        <v>65676576.576576576</v>
      </c>
      <c r="P428">
        <v>91630630.630630627</v>
      </c>
      <c r="Q428">
        <v>379</v>
      </c>
      <c r="R428">
        <v>400</v>
      </c>
      <c r="S428">
        <v>148778115.31531534</v>
      </c>
      <c r="T428">
        <v>150921133.33333331</v>
      </c>
      <c r="U428">
        <v>60246486.486486487</v>
      </c>
      <c r="V428">
        <v>73259189.189189196</v>
      </c>
      <c r="W428">
        <v>17410.307692292001</v>
      </c>
      <c r="X428">
        <v>17802.115384612</v>
      </c>
    </row>
    <row r="429" spans="1:24">
      <c r="A429" s="7" t="s">
        <v>1275</v>
      </c>
      <c r="B429" s="13" t="s">
        <v>827</v>
      </c>
      <c r="C429">
        <v>339964487.1386165</v>
      </c>
      <c r="D429">
        <v>324953762.11143166</v>
      </c>
      <c r="E429">
        <v>85938963.963963971</v>
      </c>
      <c r="F429">
        <v>37398198.198198199</v>
      </c>
      <c r="G429">
        <v>111</v>
      </c>
      <c r="H429">
        <v>69</v>
      </c>
      <c r="I429">
        <v>3</v>
      </c>
      <c r="J429">
        <v>11</v>
      </c>
      <c r="M429">
        <v>179</v>
      </c>
      <c r="N429">
        <v>369</v>
      </c>
      <c r="O429">
        <v>13366666.666666668</v>
      </c>
      <c r="P429">
        <v>15463423.423423426</v>
      </c>
      <c r="Q429">
        <v>26</v>
      </c>
      <c r="R429">
        <v>369</v>
      </c>
      <c r="S429">
        <v>94074103.603603601</v>
      </c>
      <c r="T429">
        <v>91796399.0990991</v>
      </c>
      <c r="U429">
        <v>6905855.855855857</v>
      </c>
      <c r="V429">
        <v>13687927.92792793</v>
      </c>
      <c r="W429">
        <v>9831.4230769189999</v>
      </c>
      <c r="X429">
        <v>10339.115384612</v>
      </c>
    </row>
    <row r="430" spans="1:24">
      <c r="A430" s="7" t="s">
        <v>1276</v>
      </c>
      <c r="B430" s="13" t="s">
        <v>1277</v>
      </c>
      <c r="C430">
        <v>812127223.04758191</v>
      </c>
      <c r="D430">
        <v>788395705.45128953</v>
      </c>
      <c r="E430">
        <v>140407718.01801801</v>
      </c>
      <c r="F430">
        <v>577027.02702703106</v>
      </c>
      <c r="G430">
        <v>542</v>
      </c>
      <c r="H430">
        <v>178</v>
      </c>
      <c r="I430">
        <v>14</v>
      </c>
      <c r="J430">
        <v>17</v>
      </c>
      <c r="K430">
        <v>9</v>
      </c>
      <c r="M430">
        <v>830</v>
      </c>
      <c r="N430">
        <v>289</v>
      </c>
      <c r="O430">
        <v>60273369.369369373</v>
      </c>
      <c r="P430">
        <v>55248198.198198199</v>
      </c>
      <c r="Q430">
        <v>473</v>
      </c>
      <c r="R430">
        <v>319</v>
      </c>
      <c r="S430">
        <v>238175038.73873872</v>
      </c>
      <c r="T430">
        <v>231269624.32432431</v>
      </c>
      <c r="U430">
        <v>43338691.891891889</v>
      </c>
      <c r="V430">
        <v>39869682.882882886</v>
      </c>
      <c r="W430">
        <v>19090.038461533</v>
      </c>
      <c r="X430">
        <v>18764.153846150999</v>
      </c>
    </row>
    <row r="431" spans="1:24">
      <c r="A431" s="7" t="s">
        <v>1278</v>
      </c>
      <c r="B431" s="13" t="s">
        <v>1279</v>
      </c>
      <c r="C431">
        <v>92269063.381339937</v>
      </c>
      <c r="D431">
        <v>83255043.159949824</v>
      </c>
      <c r="E431">
        <v>288288.28828828898</v>
      </c>
      <c r="F431">
        <v>16216.216216216</v>
      </c>
      <c r="G431">
        <v>28</v>
      </c>
      <c r="H431">
        <v>21</v>
      </c>
      <c r="I431">
        <v>2</v>
      </c>
      <c r="J431">
        <v>1</v>
      </c>
      <c r="M431">
        <v>37</v>
      </c>
      <c r="N431">
        <v>34</v>
      </c>
      <c r="O431">
        <v>2104954.9549549539</v>
      </c>
      <c r="P431">
        <v>3435585.5855855858</v>
      </c>
      <c r="Q431">
        <v>22</v>
      </c>
      <c r="R431">
        <v>8</v>
      </c>
      <c r="S431">
        <v>23096509.009009011</v>
      </c>
      <c r="T431">
        <v>20417018.018018015</v>
      </c>
      <c r="U431">
        <v>1528018.018018018</v>
      </c>
      <c r="V431">
        <v>4746036.036036036</v>
      </c>
      <c r="W431">
        <v>2395.3461538480001</v>
      </c>
      <c r="X431">
        <v>2480.884615381</v>
      </c>
    </row>
    <row r="432" spans="1:24">
      <c r="A432" s="7" t="s">
        <v>1280</v>
      </c>
      <c r="B432" s="13" t="s">
        <v>1281</v>
      </c>
      <c r="C432">
        <v>3864568640.0559845</v>
      </c>
      <c r="D432">
        <v>3743282279.378994</v>
      </c>
      <c r="E432">
        <v>537614871.17117119</v>
      </c>
      <c r="F432">
        <v>700170782.88288295</v>
      </c>
      <c r="G432">
        <v>922</v>
      </c>
      <c r="H432">
        <v>596</v>
      </c>
      <c r="I432">
        <v>60</v>
      </c>
      <c r="J432">
        <v>52</v>
      </c>
      <c r="K432">
        <v>28</v>
      </c>
      <c r="M432">
        <v>3020</v>
      </c>
      <c r="N432">
        <v>1184</v>
      </c>
      <c r="O432">
        <v>343948378.37837839</v>
      </c>
      <c r="P432">
        <v>147172054.05405405</v>
      </c>
      <c r="Q432">
        <v>977</v>
      </c>
      <c r="R432">
        <v>1291</v>
      </c>
      <c r="S432">
        <v>569182229.72972977</v>
      </c>
      <c r="T432">
        <v>543287427.92792797</v>
      </c>
      <c r="U432">
        <v>118950270.27027027</v>
      </c>
      <c r="V432">
        <v>134312612.61261261</v>
      </c>
      <c r="W432">
        <v>79373.807692283997</v>
      </c>
      <c r="X432">
        <v>78460.038461513002</v>
      </c>
    </row>
    <row r="433" spans="1:24">
      <c r="A433" s="7" t="s">
        <v>1282</v>
      </c>
      <c r="B433" s="13" t="s">
        <v>1283</v>
      </c>
      <c r="C433">
        <v>798467015.15226805</v>
      </c>
      <c r="D433">
        <v>809826914.9146769</v>
      </c>
      <c r="E433">
        <v>1115208418.9189191</v>
      </c>
      <c r="F433">
        <v>13336762.162162172</v>
      </c>
      <c r="G433">
        <v>177</v>
      </c>
      <c r="H433">
        <v>215</v>
      </c>
      <c r="I433">
        <v>24</v>
      </c>
      <c r="J433">
        <v>16</v>
      </c>
      <c r="K433">
        <v>15</v>
      </c>
      <c r="M433">
        <v>292</v>
      </c>
      <c r="N433">
        <v>306</v>
      </c>
      <c r="O433">
        <v>100907819.81981981</v>
      </c>
      <c r="P433">
        <v>88373883.783783779</v>
      </c>
      <c r="Q433">
        <v>579</v>
      </c>
      <c r="R433">
        <v>493</v>
      </c>
      <c r="S433">
        <v>214409279.27927926</v>
      </c>
      <c r="T433">
        <v>225809838.73873875</v>
      </c>
      <c r="U433">
        <v>44106936.93693693</v>
      </c>
      <c r="V433">
        <v>81654727.927927926</v>
      </c>
      <c r="W433">
        <v>18395.423076915999</v>
      </c>
      <c r="X433">
        <v>18803.692307688001</v>
      </c>
    </row>
    <row r="434" spans="1:24">
      <c r="A434" s="7" t="s">
        <v>1284</v>
      </c>
      <c r="B434" s="13" t="s">
        <v>678</v>
      </c>
      <c r="C434">
        <v>202856976.7506972</v>
      </c>
      <c r="D434">
        <v>218343790.83238423</v>
      </c>
      <c r="E434">
        <v>2244549.5495495498</v>
      </c>
      <c r="F434">
        <v>2239639.6396396388</v>
      </c>
      <c r="G434">
        <v>83</v>
      </c>
      <c r="H434">
        <v>118</v>
      </c>
      <c r="I434">
        <v>5</v>
      </c>
      <c r="J434">
        <v>4</v>
      </c>
      <c r="M434">
        <v>94</v>
      </c>
      <c r="N434">
        <v>149</v>
      </c>
      <c r="O434">
        <v>20224594.594594594</v>
      </c>
      <c r="P434">
        <v>23909009.009009007</v>
      </c>
      <c r="R434">
        <v>47</v>
      </c>
      <c r="S434">
        <v>81698144.144144133</v>
      </c>
      <c r="T434">
        <v>85904313.51351352</v>
      </c>
      <c r="U434">
        <v>20991981.981981985</v>
      </c>
      <c r="V434">
        <v>22656666.666666672</v>
      </c>
      <c r="W434">
        <v>6859.5769230779997</v>
      </c>
      <c r="X434">
        <v>6682.8461538490001</v>
      </c>
    </row>
    <row r="435" spans="1:24">
      <c r="A435" s="7" t="s">
        <v>1285</v>
      </c>
      <c r="B435" s="13" t="s">
        <v>1286</v>
      </c>
      <c r="C435">
        <v>499276010.25603396</v>
      </c>
      <c r="D435">
        <v>507903365.55645621</v>
      </c>
      <c r="E435">
        <v>2730630.6306306319</v>
      </c>
      <c r="F435">
        <v>1023423.423423426</v>
      </c>
      <c r="G435">
        <v>138</v>
      </c>
      <c r="H435">
        <v>115</v>
      </c>
      <c r="I435">
        <v>9</v>
      </c>
      <c r="J435">
        <v>17</v>
      </c>
      <c r="K435">
        <v>1</v>
      </c>
      <c r="M435">
        <v>218</v>
      </c>
      <c r="N435">
        <v>260</v>
      </c>
      <c r="O435">
        <v>28580450.45045045</v>
      </c>
      <c r="P435">
        <v>46980180.180180177</v>
      </c>
      <c r="Q435">
        <v>188</v>
      </c>
      <c r="R435">
        <v>156</v>
      </c>
      <c r="S435">
        <v>105970247.74774775</v>
      </c>
      <c r="T435">
        <v>105074851.35135135</v>
      </c>
      <c r="U435">
        <v>27407927.927927926</v>
      </c>
      <c r="V435">
        <v>45253693.693693683</v>
      </c>
      <c r="W435">
        <v>13543.346153842</v>
      </c>
      <c r="X435">
        <v>14880.653846153</v>
      </c>
    </row>
    <row r="436" spans="1:24">
      <c r="A436" s="7" t="s">
        <v>1287</v>
      </c>
      <c r="B436" s="13" t="s">
        <v>937</v>
      </c>
      <c r="C436">
        <v>252882720.44004214</v>
      </c>
      <c r="D436">
        <v>234384996.95483881</v>
      </c>
      <c r="E436">
        <v>35227637.837837838</v>
      </c>
      <c r="F436">
        <v>53005870.270270273</v>
      </c>
      <c r="G436">
        <v>112</v>
      </c>
      <c r="H436">
        <v>101</v>
      </c>
      <c r="I436">
        <v>9</v>
      </c>
      <c r="J436">
        <v>9</v>
      </c>
      <c r="M436">
        <v>168</v>
      </c>
      <c r="N436">
        <v>215</v>
      </c>
      <c r="O436">
        <v>37996126.126126125</v>
      </c>
      <c r="P436">
        <v>38262882.882882893</v>
      </c>
      <c r="Q436">
        <v>74</v>
      </c>
      <c r="R436">
        <v>100</v>
      </c>
      <c r="S436">
        <v>88841554.054054052</v>
      </c>
      <c r="T436">
        <v>86631770.270270273</v>
      </c>
      <c r="U436">
        <v>37132342.342342339</v>
      </c>
      <c r="V436">
        <v>38828108.108108111</v>
      </c>
      <c r="W436">
        <v>10204.230769236001</v>
      </c>
      <c r="X436">
        <v>8082.6923076949997</v>
      </c>
    </row>
    <row r="437" spans="1:24">
      <c r="A437" s="7" t="s">
        <v>1288</v>
      </c>
      <c r="B437" s="13" t="s">
        <v>1289</v>
      </c>
      <c r="C437">
        <v>787520471.20157325</v>
      </c>
      <c r="D437">
        <v>761437903.99134958</v>
      </c>
      <c r="E437">
        <v>438153.153153155</v>
      </c>
      <c r="F437">
        <v>351180.18018018297</v>
      </c>
      <c r="G437">
        <v>83</v>
      </c>
      <c r="H437">
        <v>96</v>
      </c>
      <c r="I437">
        <v>15</v>
      </c>
      <c r="J437">
        <v>18</v>
      </c>
      <c r="M437">
        <v>272</v>
      </c>
      <c r="N437">
        <v>260</v>
      </c>
      <c r="O437">
        <v>146410810.8108108</v>
      </c>
      <c r="P437">
        <v>168468972.97297299</v>
      </c>
      <c r="Q437">
        <v>500</v>
      </c>
      <c r="R437">
        <v>388</v>
      </c>
      <c r="S437">
        <v>173484487.38738739</v>
      </c>
      <c r="T437">
        <v>176286491.8918919</v>
      </c>
      <c r="U437">
        <v>37581351.351351351</v>
      </c>
      <c r="V437">
        <v>48756036.036036037</v>
      </c>
      <c r="W437">
        <v>19556.346153839</v>
      </c>
      <c r="X437">
        <v>19799.269230772999</v>
      </c>
    </row>
    <row r="438" spans="1:24">
      <c r="A438" s="7" t="s">
        <v>1290</v>
      </c>
      <c r="B438" s="13" t="s">
        <v>1291</v>
      </c>
      <c r="C438">
        <v>917802234.43518567</v>
      </c>
      <c r="D438">
        <v>906374486.23476803</v>
      </c>
      <c r="E438">
        <v>88899478.378378376</v>
      </c>
      <c r="F438">
        <v>197505302.7027027</v>
      </c>
      <c r="G438">
        <v>383</v>
      </c>
      <c r="H438">
        <v>387</v>
      </c>
      <c r="I438">
        <v>16</v>
      </c>
      <c r="J438">
        <v>26</v>
      </c>
      <c r="M438">
        <v>512</v>
      </c>
      <c r="N438">
        <v>518</v>
      </c>
      <c r="O438">
        <v>86803153.153153151</v>
      </c>
      <c r="P438">
        <v>229302432.43243244</v>
      </c>
      <c r="Q438">
        <v>408</v>
      </c>
      <c r="R438">
        <v>274</v>
      </c>
      <c r="S438">
        <v>327293029.72972977</v>
      </c>
      <c r="T438">
        <v>321479125.22522521</v>
      </c>
      <c r="U438">
        <v>84559816.216216221</v>
      </c>
      <c r="V438">
        <v>204309953.15315315</v>
      </c>
      <c r="W438">
        <v>24193.615384615001</v>
      </c>
      <c r="X438">
        <v>24448.884615389001</v>
      </c>
    </row>
    <row r="439" spans="1:24">
      <c r="A439" s="7" t="s">
        <v>1292</v>
      </c>
      <c r="B439" s="13" t="s">
        <v>1006</v>
      </c>
      <c r="C439">
        <v>564984523.11286795</v>
      </c>
      <c r="D439">
        <v>569218409.84460056</v>
      </c>
      <c r="E439">
        <v>9009.0090090100002</v>
      </c>
      <c r="F439">
        <v>252252.25225225399</v>
      </c>
      <c r="G439">
        <v>264</v>
      </c>
      <c r="H439">
        <v>224</v>
      </c>
      <c r="I439">
        <v>5</v>
      </c>
      <c r="J439">
        <v>10</v>
      </c>
      <c r="K439">
        <v>1</v>
      </c>
      <c r="M439">
        <v>455</v>
      </c>
      <c r="N439">
        <v>393</v>
      </c>
      <c r="O439">
        <v>15677927.927927924</v>
      </c>
      <c r="P439">
        <v>14982890.990990993</v>
      </c>
      <c r="Q439">
        <v>255</v>
      </c>
      <c r="R439">
        <v>113</v>
      </c>
      <c r="S439">
        <v>151090101.8018018</v>
      </c>
      <c r="T439">
        <v>148007061.26126125</v>
      </c>
      <c r="U439">
        <v>14459099.099099096</v>
      </c>
      <c r="V439">
        <v>12555675.675675673</v>
      </c>
      <c r="W439">
        <v>14035.576923085</v>
      </c>
      <c r="X439">
        <v>14000.53846154</v>
      </c>
    </row>
    <row r="440" spans="1:24">
      <c r="A440" s="7" t="s">
        <v>1293</v>
      </c>
      <c r="B440" s="13" t="s">
        <v>1294</v>
      </c>
      <c r="C440">
        <v>784935514.6410501</v>
      </c>
      <c r="D440">
        <v>746918691.80110931</v>
      </c>
      <c r="E440">
        <v>52468865.765765771</v>
      </c>
      <c r="F440">
        <v>340869495.4954955</v>
      </c>
      <c r="G440">
        <v>792</v>
      </c>
      <c r="H440">
        <v>393</v>
      </c>
      <c r="I440">
        <v>23</v>
      </c>
      <c r="J440">
        <v>31</v>
      </c>
      <c r="M440">
        <v>1540</v>
      </c>
      <c r="N440">
        <v>647</v>
      </c>
      <c r="O440">
        <v>45385315.315315321</v>
      </c>
      <c r="P440">
        <v>99720540.540540546</v>
      </c>
      <c r="Q440">
        <v>363</v>
      </c>
      <c r="R440">
        <v>797</v>
      </c>
      <c r="S440">
        <v>183040741.44144148</v>
      </c>
      <c r="T440">
        <v>149118481.98198196</v>
      </c>
      <c r="U440">
        <v>49057500.9009009</v>
      </c>
      <c r="V440">
        <v>72950309.909909904</v>
      </c>
      <c r="W440">
        <v>22924.653846157998</v>
      </c>
      <c r="X440">
        <v>23297.346153847</v>
      </c>
    </row>
    <row r="441" spans="1:24">
      <c r="A441" s="7" t="s">
        <v>1295</v>
      </c>
      <c r="B441" s="13" t="s">
        <v>1296</v>
      </c>
      <c r="C441">
        <v>189664958.68454361</v>
      </c>
      <c r="D441">
        <v>173686239.7752662</v>
      </c>
      <c r="E441">
        <v>303497298.1981982</v>
      </c>
      <c r="F441">
        <v>8157657.6576576717</v>
      </c>
      <c r="G441">
        <v>209</v>
      </c>
      <c r="H441">
        <v>367</v>
      </c>
      <c r="I441">
        <v>7</v>
      </c>
      <c r="J441">
        <v>9</v>
      </c>
      <c r="M441">
        <v>316</v>
      </c>
      <c r="N441">
        <v>416</v>
      </c>
      <c r="O441">
        <v>25105855.855855856</v>
      </c>
      <c r="P441">
        <v>23791891.891891893</v>
      </c>
      <c r="Q441">
        <v>156</v>
      </c>
      <c r="R441">
        <v>388</v>
      </c>
      <c r="S441">
        <v>38878230.630630635</v>
      </c>
      <c r="T441">
        <v>32564761.261261258</v>
      </c>
      <c r="U441">
        <v>16178468.468468469</v>
      </c>
      <c r="V441">
        <v>22482792.792792797</v>
      </c>
      <c r="W441">
        <v>4415.0769230730002</v>
      </c>
      <c r="X441">
        <v>4344.3846153859995</v>
      </c>
    </row>
    <row r="442" spans="1:24">
      <c r="A442" s="7" t="s">
        <v>1297</v>
      </c>
      <c r="B442" s="13" t="s">
        <v>1298</v>
      </c>
      <c r="C442">
        <v>297690033.39005053</v>
      </c>
      <c r="D442">
        <v>305470136.96609342</v>
      </c>
      <c r="E442">
        <v>4249261.2612612611</v>
      </c>
      <c r="F442">
        <v>517117.11711712199</v>
      </c>
      <c r="G442">
        <v>66</v>
      </c>
      <c r="H442">
        <v>70</v>
      </c>
      <c r="I442">
        <v>17</v>
      </c>
      <c r="J442">
        <v>17</v>
      </c>
      <c r="K442">
        <v>1</v>
      </c>
      <c r="M442">
        <v>179</v>
      </c>
      <c r="N442">
        <v>199</v>
      </c>
      <c r="O442">
        <v>591003315.31531525</v>
      </c>
      <c r="P442">
        <v>51403963.963963971</v>
      </c>
      <c r="Q442">
        <v>900</v>
      </c>
      <c r="R442">
        <v>328</v>
      </c>
      <c r="S442">
        <v>89413789.189189196</v>
      </c>
      <c r="T442">
        <v>92805545.045045048</v>
      </c>
      <c r="U442">
        <v>493802682.88288283</v>
      </c>
      <c r="V442">
        <v>46688018.018018022</v>
      </c>
      <c r="W442">
        <v>5564.4230769269998</v>
      </c>
      <c r="X442">
        <v>5347.8076923079998</v>
      </c>
    </row>
    <row r="443" spans="1:24">
      <c r="A443" s="7" t="s">
        <v>108</v>
      </c>
      <c r="B443" s="13" t="s">
        <v>1299</v>
      </c>
      <c r="C443">
        <v>641062678.67361605</v>
      </c>
      <c r="D443">
        <v>670449658.01650643</v>
      </c>
      <c r="E443">
        <v>210494380.18018019</v>
      </c>
      <c r="F443">
        <v>8677612.6126126181</v>
      </c>
      <c r="G443">
        <v>857</v>
      </c>
      <c r="H443">
        <v>255</v>
      </c>
      <c r="I443">
        <v>36</v>
      </c>
      <c r="J443">
        <v>20</v>
      </c>
      <c r="K443">
        <v>5</v>
      </c>
      <c r="M443">
        <v>1367</v>
      </c>
      <c r="N443">
        <v>505</v>
      </c>
      <c r="O443">
        <v>102762297.2972973</v>
      </c>
      <c r="P443">
        <v>114729099.09909908</v>
      </c>
      <c r="Q443">
        <v>713</v>
      </c>
      <c r="R443">
        <v>581</v>
      </c>
      <c r="S443">
        <v>247395872.07207206</v>
      </c>
      <c r="T443">
        <v>239527943.24324325</v>
      </c>
      <c r="U443">
        <v>106894774.77477476</v>
      </c>
      <c r="V443">
        <v>118289953.15315314</v>
      </c>
      <c r="W443">
        <v>15252.115384618999</v>
      </c>
      <c r="X443">
        <v>15430.30769231</v>
      </c>
    </row>
    <row r="444" spans="1:24">
      <c r="A444" s="7" t="s">
        <v>1300</v>
      </c>
      <c r="B444" s="13" t="s">
        <v>1235</v>
      </c>
      <c r="C444">
        <v>792224140.38716888</v>
      </c>
      <c r="D444">
        <v>851001550.36760986</v>
      </c>
      <c r="E444">
        <v>74635135.135135144</v>
      </c>
      <c r="F444">
        <v>5730427.9279279523</v>
      </c>
      <c r="G444">
        <v>803</v>
      </c>
      <c r="H444">
        <v>595</v>
      </c>
      <c r="I444">
        <v>18</v>
      </c>
      <c r="J444">
        <v>16</v>
      </c>
      <c r="K444">
        <v>4</v>
      </c>
      <c r="M444">
        <v>1348</v>
      </c>
      <c r="N444">
        <v>1032</v>
      </c>
      <c r="O444">
        <v>49373873.87387386</v>
      </c>
      <c r="P444">
        <v>58200450.45045045</v>
      </c>
      <c r="Q444">
        <v>548</v>
      </c>
      <c r="R444">
        <v>494</v>
      </c>
      <c r="S444">
        <v>178246923.42342344</v>
      </c>
      <c r="T444">
        <v>189314027.92792791</v>
      </c>
      <c r="U444">
        <v>50408558.558558561</v>
      </c>
      <c r="V444">
        <v>49792342.342342347</v>
      </c>
      <c r="W444">
        <v>13758.538461542999</v>
      </c>
      <c r="X444">
        <v>13458.807692324001</v>
      </c>
    </row>
    <row r="445" spans="1:24">
      <c r="A445" s="7" t="s">
        <v>1301</v>
      </c>
      <c r="B445" s="13" t="s">
        <v>782</v>
      </c>
      <c r="C445">
        <v>93834789.389859185</v>
      </c>
      <c r="D445">
        <v>106634908.56739227</v>
      </c>
      <c r="E445">
        <v>4449549.5495495517</v>
      </c>
      <c r="F445">
        <v>947747.74774774897</v>
      </c>
      <c r="G445">
        <v>20</v>
      </c>
      <c r="H445">
        <v>26</v>
      </c>
      <c r="I445">
        <v>2</v>
      </c>
      <c r="J445">
        <v>4</v>
      </c>
      <c r="M445">
        <v>25</v>
      </c>
      <c r="N445">
        <v>30</v>
      </c>
      <c r="O445">
        <v>23152252.252252255</v>
      </c>
      <c r="P445">
        <v>22319819.819819823</v>
      </c>
      <c r="Q445">
        <v>46</v>
      </c>
      <c r="R445">
        <v>43</v>
      </c>
      <c r="S445">
        <v>17579225.225225225</v>
      </c>
      <c r="T445">
        <v>19642319.819819819</v>
      </c>
      <c r="U445">
        <v>17598288.288288288</v>
      </c>
      <c r="V445">
        <v>14463513.513513513</v>
      </c>
      <c r="W445">
        <v>1807.423076924</v>
      </c>
      <c r="X445">
        <v>1747.9615384640001</v>
      </c>
    </row>
    <row r="446" spans="1:24">
      <c r="A446" s="7" t="s">
        <v>109</v>
      </c>
      <c r="B446" s="13" t="s">
        <v>86</v>
      </c>
      <c r="C446">
        <v>197591304.19611278</v>
      </c>
      <c r="D446">
        <v>179290240.35499507</v>
      </c>
      <c r="E446">
        <v>866216.21621621901</v>
      </c>
      <c r="F446">
        <v>609234.23423423595</v>
      </c>
      <c r="G446">
        <v>83</v>
      </c>
      <c r="H446">
        <v>86</v>
      </c>
      <c r="I446">
        <v>2</v>
      </c>
      <c r="J446">
        <v>8</v>
      </c>
      <c r="M446">
        <v>89</v>
      </c>
      <c r="N446">
        <v>93</v>
      </c>
      <c r="O446">
        <v>10572522.522522522</v>
      </c>
      <c r="P446">
        <v>104776576.57657656</v>
      </c>
      <c r="Q446">
        <v>3</v>
      </c>
      <c r="R446">
        <v>269</v>
      </c>
      <c r="S446">
        <v>66135972.972972974</v>
      </c>
      <c r="T446">
        <v>60592400.9009009</v>
      </c>
      <c r="U446">
        <v>18821621.62162162</v>
      </c>
      <c r="V446">
        <v>102869099.0990991</v>
      </c>
      <c r="W446">
        <v>3047.0769230790002</v>
      </c>
      <c r="X446">
        <v>2782.1538461519999</v>
      </c>
    </row>
    <row r="447" spans="1:24">
      <c r="A447" s="7" t="s">
        <v>1302</v>
      </c>
      <c r="B447" s="13" t="s">
        <v>1303</v>
      </c>
      <c r="C447">
        <v>89192796.096585512</v>
      </c>
      <c r="D447">
        <v>91783016.835979193</v>
      </c>
      <c r="E447">
        <v>25292.792792793</v>
      </c>
      <c r="F447">
        <v>1801801.8018018019</v>
      </c>
      <c r="G447">
        <v>19</v>
      </c>
      <c r="H447">
        <v>17</v>
      </c>
      <c r="I447">
        <v>0</v>
      </c>
      <c r="J447">
        <v>0</v>
      </c>
      <c r="K447">
        <v>1</v>
      </c>
      <c r="M447">
        <v>34</v>
      </c>
      <c r="N447">
        <v>33</v>
      </c>
      <c r="O447">
        <v>5606756.7567567555</v>
      </c>
      <c r="P447">
        <v>7393693.6936936937</v>
      </c>
      <c r="R447">
        <v>6</v>
      </c>
      <c r="S447">
        <v>20389545.045045044</v>
      </c>
      <c r="T447">
        <v>19551355.85585586</v>
      </c>
      <c r="U447">
        <v>5646846.8468468469</v>
      </c>
      <c r="V447">
        <v>6227927.9279279271</v>
      </c>
      <c r="W447">
        <v>1622.230769234</v>
      </c>
      <c r="X447">
        <v>1662.538461545</v>
      </c>
    </row>
    <row r="448" spans="1:24">
      <c r="A448" s="7" t="s">
        <v>1304</v>
      </c>
      <c r="B448" s="13" t="s">
        <v>1305</v>
      </c>
      <c r="C448">
        <v>17064572.81405298</v>
      </c>
      <c r="D448">
        <v>15194283.844091862</v>
      </c>
      <c r="E448">
        <v>36846.846846847999</v>
      </c>
      <c r="F448">
        <v>11711.711711712</v>
      </c>
      <c r="G448">
        <v>9</v>
      </c>
      <c r="H448">
        <v>6</v>
      </c>
      <c r="I448">
        <v>3</v>
      </c>
      <c r="J448">
        <v>1</v>
      </c>
      <c r="M448">
        <v>12</v>
      </c>
      <c r="N448">
        <v>10</v>
      </c>
      <c r="O448">
        <v>2183333.333333333</v>
      </c>
      <c r="P448">
        <v>2114414.4144144142</v>
      </c>
      <c r="Q448">
        <v>41</v>
      </c>
      <c r="R448">
        <v>18</v>
      </c>
      <c r="S448">
        <v>3284549.5495495498</v>
      </c>
      <c r="T448">
        <v>2981346.8468468478</v>
      </c>
      <c r="U448">
        <v>2485315.315315316</v>
      </c>
      <c r="V448">
        <v>1582252.2522522521</v>
      </c>
      <c r="W448">
        <v>313.65384614999999</v>
      </c>
      <c r="X448">
        <v>280.11538460999998</v>
      </c>
    </row>
    <row r="449" spans="1:24">
      <c r="A449" s="7" t="s">
        <v>1306</v>
      </c>
      <c r="B449" s="13" t="s">
        <v>1307</v>
      </c>
      <c r="C449">
        <v>312998626.27330661</v>
      </c>
      <c r="D449">
        <v>315208189.1246767</v>
      </c>
      <c r="E449">
        <v>8796396.3963963967</v>
      </c>
      <c r="F449">
        <v>565090.09009009297</v>
      </c>
      <c r="G449">
        <v>52</v>
      </c>
      <c r="H449">
        <v>293</v>
      </c>
      <c r="I449">
        <v>4</v>
      </c>
      <c r="J449">
        <v>16</v>
      </c>
      <c r="M449">
        <v>122</v>
      </c>
      <c r="N449">
        <v>343</v>
      </c>
      <c r="O449">
        <v>74512072.072072089</v>
      </c>
      <c r="P449">
        <v>95861531.531531528</v>
      </c>
      <c r="Q449">
        <v>687</v>
      </c>
      <c r="R449">
        <v>479</v>
      </c>
      <c r="S449">
        <v>95795905.405405402</v>
      </c>
      <c r="T449">
        <v>99741812.612612605</v>
      </c>
      <c r="U449">
        <v>76341261.261261255</v>
      </c>
      <c r="V449">
        <v>97831081.081081092</v>
      </c>
      <c r="W449">
        <v>5034.230769242</v>
      </c>
      <c r="X449">
        <v>5174.000000004</v>
      </c>
    </row>
    <row r="450" spans="1:24">
      <c r="A450" s="7" t="s">
        <v>1308</v>
      </c>
      <c r="B450" s="13" t="s">
        <v>1309</v>
      </c>
      <c r="C450">
        <v>550948949.66211426</v>
      </c>
      <c r="D450">
        <v>548542167.88910413</v>
      </c>
      <c r="E450">
        <v>34013355.855855852</v>
      </c>
      <c r="F450">
        <v>16605585.585585598</v>
      </c>
      <c r="G450">
        <v>154</v>
      </c>
      <c r="H450">
        <v>122</v>
      </c>
      <c r="I450">
        <v>9</v>
      </c>
      <c r="J450">
        <v>17</v>
      </c>
      <c r="K450">
        <v>2</v>
      </c>
      <c r="M450">
        <v>176</v>
      </c>
      <c r="N450">
        <v>164</v>
      </c>
      <c r="O450">
        <v>43740540.540540546</v>
      </c>
      <c r="P450">
        <v>78820007.207207203</v>
      </c>
      <c r="Q450">
        <v>69</v>
      </c>
      <c r="R450">
        <v>59</v>
      </c>
      <c r="S450">
        <v>109063165.76576576</v>
      </c>
      <c r="T450">
        <v>112792331.53153154</v>
      </c>
      <c r="U450">
        <v>39446216.216216207</v>
      </c>
      <c r="V450">
        <v>63703376.576576576</v>
      </c>
      <c r="W450">
        <v>6685.2307692310005</v>
      </c>
      <c r="X450">
        <v>6764.4615384609997</v>
      </c>
    </row>
    <row r="451" spans="1:24">
      <c r="A451" s="7" t="s">
        <v>1310</v>
      </c>
      <c r="B451" s="13" t="s">
        <v>1311</v>
      </c>
      <c r="C451">
        <v>366859540.75697887</v>
      </c>
      <c r="D451">
        <v>347404392.04842776</v>
      </c>
      <c r="E451">
        <v>120720.720720724</v>
      </c>
      <c r="F451">
        <v>562162.16216216399</v>
      </c>
      <c r="G451">
        <v>139</v>
      </c>
      <c r="H451">
        <v>154</v>
      </c>
      <c r="I451">
        <v>12</v>
      </c>
      <c r="J451">
        <v>13</v>
      </c>
      <c r="M451">
        <v>287</v>
      </c>
      <c r="N451">
        <v>234</v>
      </c>
      <c r="O451">
        <v>21784144.144144144</v>
      </c>
      <c r="P451">
        <v>35844144.14414414</v>
      </c>
      <c r="Q451">
        <v>181</v>
      </c>
      <c r="R451">
        <v>494</v>
      </c>
      <c r="S451">
        <v>94207801.801801801</v>
      </c>
      <c r="T451">
        <v>92944986.48648648</v>
      </c>
      <c r="U451">
        <v>17722342.342342343</v>
      </c>
      <c r="V451">
        <v>30672342.342342343</v>
      </c>
      <c r="W451">
        <v>14888.807692307</v>
      </c>
      <c r="X451">
        <v>16660.999999993001</v>
      </c>
    </row>
    <row r="452" spans="1:24">
      <c r="A452" s="7" t="s">
        <v>1312</v>
      </c>
      <c r="B452" s="13" t="s">
        <v>1313</v>
      </c>
      <c r="C452">
        <v>241399881.50177056</v>
      </c>
      <c r="D452">
        <v>244799916.88588196</v>
      </c>
      <c r="E452">
        <v>667810.81081080996</v>
      </c>
      <c r="F452">
        <v>795900.90090090502</v>
      </c>
      <c r="G452">
        <v>92</v>
      </c>
      <c r="H452">
        <v>61</v>
      </c>
      <c r="I452">
        <v>5</v>
      </c>
      <c r="J452">
        <v>6</v>
      </c>
      <c r="K452">
        <v>2</v>
      </c>
      <c r="M452">
        <v>201</v>
      </c>
      <c r="N452">
        <v>125</v>
      </c>
      <c r="O452">
        <v>37452945.945945948</v>
      </c>
      <c r="P452">
        <v>49017387.38738738</v>
      </c>
      <c r="Q452">
        <v>63</v>
      </c>
      <c r="R452">
        <v>138</v>
      </c>
      <c r="S452">
        <v>96577229.729729727</v>
      </c>
      <c r="T452">
        <v>105106144.14414415</v>
      </c>
      <c r="U452">
        <v>42418558.558558553</v>
      </c>
      <c r="V452">
        <v>48755135.135135137</v>
      </c>
      <c r="W452">
        <v>5100.3076923049994</v>
      </c>
      <c r="X452">
        <v>5065.884615385</v>
      </c>
    </row>
    <row r="453" spans="1:24">
      <c r="A453" s="7" t="s">
        <v>1314</v>
      </c>
      <c r="B453" s="13" t="s">
        <v>1315</v>
      </c>
      <c r="C453">
        <v>261069915.74521646</v>
      </c>
      <c r="D453">
        <v>264423225.62405425</v>
      </c>
      <c r="E453">
        <v>3431846.8468468469</v>
      </c>
      <c r="F453">
        <v>615201.80180180306</v>
      </c>
      <c r="G453">
        <v>179</v>
      </c>
      <c r="H453">
        <v>53</v>
      </c>
      <c r="I453">
        <v>5</v>
      </c>
      <c r="J453">
        <v>4</v>
      </c>
      <c r="M453">
        <v>287</v>
      </c>
      <c r="N453">
        <v>87</v>
      </c>
      <c r="O453">
        <v>12015405.405405406</v>
      </c>
      <c r="P453">
        <v>15375067.567567565</v>
      </c>
      <c r="Q453">
        <v>71</v>
      </c>
      <c r="R453">
        <v>95</v>
      </c>
      <c r="S453">
        <v>58838061.261261269</v>
      </c>
      <c r="T453">
        <v>61415711.711711712</v>
      </c>
      <c r="U453">
        <v>12726216.216216216</v>
      </c>
      <c r="V453">
        <v>14588828.82882883</v>
      </c>
      <c r="W453">
        <v>7447.0769230780006</v>
      </c>
      <c r="X453">
        <v>7310.3076923059998</v>
      </c>
    </row>
    <row r="454" spans="1:24">
      <c r="A454" s="7" t="s">
        <v>1316</v>
      </c>
      <c r="B454" s="13" t="s">
        <v>1317</v>
      </c>
      <c r="C454">
        <v>334629741.28997618</v>
      </c>
      <c r="D454">
        <v>348767333.95281518</v>
      </c>
      <c r="E454">
        <v>106736854.95495497</v>
      </c>
      <c r="F454">
        <v>151536871.17117116</v>
      </c>
      <c r="G454">
        <v>161</v>
      </c>
      <c r="H454">
        <v>172</v>
      </c>
      <c r="I454">
        <v>16</v>
      </c>
      <c r="J454">
        <v>10</v>
      </c>
      <c r="M454">
        <v>213</v>
      </c>
      <c r="N454">
        <v>222</v>
      </c>
      <c r="O454">
        <v>110303693.6936937</v>
      </c>
      <c r="P454">
        <v>145442342.34234235</v>
      </c>
      <c r="Q454">
        <v>182</v>
      </c>
      <c r="R454">
        <v>303</v>
      </c>
      <c r="S454">
        <v>106626031.53153153</v>
      </c>
      <c r="T454">
        <v>115324172.07207206</v>
      </c>
      <c r="U454">
        <v>91710000</v>
      </c>
      <c r="V454">
        <v>120501531.53153154</v>
      </c>
      <c r="W454">
        <v>16215.076923077</v>
      </c>
      <c r="X454">
        <v>16017.384615387</v>
      </c>
    </row>
    <row r="455" spans="1:24">
      <c r="A455" s="7" t="s">
        <v>1318</v>
      </c>
      <c r="B455" s="13" t="s">
        <v>782</v>
      </c>
      <c r="C455">
        <v>29115351.668749377</v>
      </c>
      <c r="D455">
        <v>29637833.941065259</v>
      </c>
      <c r="F455">
        <v>900.900900901</v>
      </c>
      <c r="G455">
        <v>12</v>
      </c>
      <c r="H455">
        <v>10</v>
      </c>
      <c r="I455">
        <v>0</v>
      </c>
      <c r="J455">
        <v>0</v>
      </c>
      <c r="M455">
        <v>13</v>
      </c>
      <c r="N455">
        <v>12</v>
      </c>
      <c r="O455">
        <v>91891.891891891995</v>
      </c>
      <c r="P455">
        <v>1271171.1711711721</v>
      </c>
      <c r="Q455">
        <v>1</v>
      </c>
      <c r="R455">
        <v>14</v>
      </c>
      <c r="S455">
        <v>3422860.3603603612</v>
      </c>
      <c r="T455">
        <v>3730896.3963963958</v>
      </c>
      <c r="U455">
        <v>768918.91891891905</v>
      </c>
      <c r="V455">
        <v>822072.07207207195</v>
      </c>
      <c r="W455">
        <v>660.80769230500005</v>
      </c>
      <c r="X455">
        <v>618.23076922999996</v>
      </c>
    </row>
    <row r="456" spans="1:24">
      <c r="A456" s="7" t="s">
        <v>1319</v>
      </c>
      <c r="B456" s="13" t="s">
        <v>1025</v>
      </c>
      <c r="C456">
        <v>728162611.52468789</v>
      </c>
      <c r="D456">
        <v>667202091.00418353</v>
      </c>
      <c r="E456">
        <v>6550590.0900900932</v>
      </c>
      <c r="F456">
        <v>5531261.2612612639</v>
      </c>
      <c r="G456">
        <v>282</v>
      </c>
      <c r="H456">
        <v>294</v>
      </c>
      <c r="I456">
        <v>18</v>
      </c>
      <c r="J456">
        <v>19</v>
      </c>
      <c r="K456">
        <v>1</v>
      </c>
      <c r="M456">
        <v>425</v>
      </c>
      <c r="N456">
        <v>431</v>
      </c>
      <c r="O456">
        <v>145939283.78378379</v>
      </c>
      <c r="P456">
        <v>91678468.468468472</v>
      </c>
      <c r="Q456">
        <v>744</v>
      </c>
      <c r="R456">
        <v>400</v>
      </c>
      <c r="S456">
        <v>285608558.55855858</v>
      </c>
      <c r="T456">
        <v>291677157.65765762</v>
      </c>
      <c r="U456">
        <v>73835360.360360354</v>
      </c>
      <c r="V456">
        <v>85857747.747747749</v>
      </c>
      <c r="W456">
        <v>15349.846153846</v>
      </c>
      <c r="X456">
        <v>14663.730769238</v>
      </c>
    </row>
    <row r="457" spans="1:24">
      <c r="A457" s="7" t="s">
        <v>1320</v>
      </c>
      <c r="B457" s="13" t="s">
        <v>1321</v>
      </c>
      <c r="C457">
        <v>356833436.89336544</v>
      </c>
      <c r="D457">
        <v>357495347.17330587</v>
      </c>
      <c r="E457">
        <v>2718018.018018018</v>
      </c>
      <c r="F457">
        <v>365765.76576576702</v>
      </c>
      <c r="G457">
        <v>139</v>
      </c>
      <c r="H457">
        <v>153</v>
      </c>
      <c r="I457">
        <v>19</v>
      </c>
      <c r="J457">
        <v>9</v>
      </c>
      <c r="M457">
        <v>201</v>
      </c>
      <c r="N457">
        <v>228</v>
      </c>
      <c r="O457">
        <v>16014414.414414417</v>
      </c>
      <c r="P457">
        <v>32039099.0990991</v>
      </c>
      <c r="Q457">
        <v>130</v>
      </c>
      <c r="R457">
        <v>293</v>
      </c>
      <c r="S457">
        <v>105058333.33333333</v>
      </c>
      <c r="T457">
        <v>109583396.39639638</v>
      </c>
      <c r="U457">
        <v>14101081.081081081</v>
      </c>
      <c r="V457">
        <v>28338198.198198199</v>
      </c>
      <c r="W457">
        <v>16120.576923083001</v>
      </c>
      <c r="X457">
        <v>16529.884615383999</v>
      </c>
    </row>
    <row r="458" spans="1:24">
      <c r="A458" s="7" t="s">
        <v>110</v>
      </c>
      <c r="B458" s="13" t="s">
        <v>111</v>
      </c>
      <c r="C458">
        <v>667946469.38191152</v>
      </c>
      <c r="D458">
        <v>670641243.88666463</v>
      </c>
      <c r="E458">
        <v>130984375.67567568</v>
      </c>
      <c r="F458">
        <v>134017761.26126127</v>
      </c>
      <c r="G458">
        <v>368</v>
      </c>
      <c r="H458">
        <v>234</v>
      </c>
      <c r="I458">
        <v>16</v>
      </c>
      <c r="J458">
        <v>9</v>
      </c>
      <c r="K458">
        <v>1</v>
      </c>
      <c r="M458">
        <v>673</v>
      </c>
      <c r="N458">
        <v>259</v>
      </c>
      <c r="O458">
        <v>39527154.054054059</v>
      </c>
      <c r="P458">
        <v>26876701.801801797</v>
      </c>
      <c r="Q458">
        <v>293</v>
      </c>
      <c r="R458">
        <v>112</v>
      </c>
      <c r="S458">
        <v>54626869.369369373</v>
      </c>
      <c r="T458">
        <v>45081923.423423424</v>
      </c>
      <c r="U458">
        <v>26065135.135135137</v>
      </c>
      <c r="V458">
        <v>22360450.45045045</v>
      </c>
      <c r="W458">
        <v>9634.6923076919993</v>
      </c>
      <c r="X458">
        <v>9583.6923076929997</v>
      </c>
    </row>
    <row r="459" spans="1:24">
      <c r="A459" s="7" t="s">
        <v>1322</v>
      </c>
      <c r="B459" s="13" t="s">
        <v>1323</v>
      </c>
      <c r="C459">
        <v>685280699.75207973</v>
      </c>
      <c r="D459">
        <v>676324985.8119514</v>
      </c>
      <c r="E459">
        <v>3316216.2162162191</v>
      </c>
      <c r="F459">
        <v>1669985.5855855851</v>
      </c>
      <c r="G459">
        <v>198</v>
      </c>
      <c r="H459">
        <v>253</v>
      </c>
      <c r="I459">
        <v>18</v>
      </c>
      <c r="J459">
        <v>24</v>
      </c>
      <c r="K459">
        <v>3</v>
      </c>
      <c r="M459">
        <v>332</v>
      </c>
      <c r="N459">
        <v>532</v>
      </c>
      <c r="O459">
        <v>74273333.333333328</v>
      </c>
      <c r="P459">
        <v>90183310.810810819</v>
      </c>
      <c r="Q459">
        <v>428</v>
      </c>
      <c r="R459">
        <v>576</v>
      </c>
      <c r="S459">
        <v>167425070.27027026</v>
      </c>
      <c r="T459">
        <v>171088067.56756756</v>
      </c>
      <c r="U459">
        <v>71405538.738738731</v>
      </c>
      <c r="V459">
        <v>87725268.468468457</v>
      </c>
      <c r="W459">
        <v>19479.307692303999</v>
      </c>
      <c r="X459">
        <v>19485.576923068998</v>
      </c>
    </row>
    <row r="460" spans="1:24">
      <c r="A460" s="7" t="s">
        <v>1324</v>
      </c>
      <c r="B460" s="13" t="s">
        <v>1152</v>
      </c>
      <c r="C460">
        <v>498931345.20065427</v>
      </c>
      <c r="D460">
        <v>500230662.31140041</v>
      </c>
      <c r="E460">
        <v>601801.80180180306</v>
      </c>
      <c r="F460">
        <v>174594.59459459799</v>
      </c>
      <c r="G460">
        <v>110</v>
      </c>
      <c r="H460">
        <v>75</v>
      </c>
      <c r="I460">
        <v>6</v>
      </c>
      <c r="J460">
        <v>17</v>
      </c>
      <c r="K460">
        <v>1</v>
      </c>
      <c r="M460">
        <v>172</v>
      </c>
      <c r="N460">
        <v>127</v>
      </c>
      <c r="O460">
        <v>21921981.981981985</v>
      </c>
      <c r="P460">
        <v>48686846.846846849</v>
      </c>
      <c r="Q460">
        <v>245</v>
      </c>
      <c r="R460">
        <v>651</v>
      </c>
      <c r="S460">
        <v>81549023.423423424</v>
      </c>
      <c r="T460">
        <v>82966531.531531528</v>
      </c>
      <c r="U460">
        <v>22569772.972972974</v>
      </c>
      <c r="V460">
        <v>33815675.675675675</v>
      </c>
      <c r="W460">
        <v>11769.500000005999</v>
      </c>
      <c r="X460">
        <v>12367.269230767</v>
      </c>
    </row>
    <row r="461" spans="1:24">
      <c r="A461" s="7" t="s">
        <v>1325</v>
      </c>
      <c r="B461" s="13" t="s">
        <v>1084</v>
      </c>
      <c r="C461">
        <v>453368324.48106891</v>
      </c>
      <c r="D461">
        <v>493981846.88352895</v>
      </c>
      <c r="E461">
        <v>8521621.6216216218</v>
      </c>
      <c r="F461">
        <v>1062162.162162164</v>
      </c>
      <c r="G461">
        <v>185</v>
      </c>
      <c r="H461">
        <v>104</v>
      </c>
      <c r="I461">
        <v>8</v>
      </c>
      <c r="J461">
        <v>7</v>
      </c>
      <c r="K461">
        <v>2</v>
      </c>
      <c r="M461">
        <v>298</v>
      </c>
      <c r="N461">
        <v>143</v>
      </c>
      <c r="O461">
        <v>69934144.144144148</v>
      </c>
      <c r="P461">
        <v>83095765.765765756</v>
      </c>
      <c r="Q461">
        <v>268</v>
      </c>
      <c r="R461">
        <v>153</v>
      </c>
      <c r="S461">
        <v>99772383.783783764</v>
      </c>
      <c r="T461">
        <v>102713646.84684685</v>
      </c>
      <c r="U461">
        <v>62120129.729729727</v>
      </c>
      <c r="V461">
        <v>70625989.189189196</v>
      </c>
      <c r="W461">
        <v>6847.1153846180005</v>
      </c>
      <c r="X461">
        <v>6962.8076923099998</v>
      </c>
    </row>
    <row r="462" spans="1:24">
      <c r="A462" s="7" t="s">
        <v>1326</v>
      </c>
      <c r="B462" s="13" t="s">
        <v>657</v>
      </c>
      <c r="C462">
        <v>1211561478.1341152</v>
      </c>
      <c r="D462">
        <v>795844789.7212379</v>
      </c>
      <c r="E462">
        <v>1418370370.2702703</v>
      </c>
      <c r="F462">
        <v>61839076.576576591</v>
      </c>
      <c r="G462">
        <v>435</v>
      </c>
      <c r="H462">
        <v>328</v>
      </c>
      <c r="I462">
        <v>18</v>
      </c>
      <c r="J462">
        <v>12</v>
      </c>
      <c r="M462">
        <v>690</v>
      </c>
      <c r="N462">
        <v>560</v>
      </c>
      <c r="O462">
        <v>87597594.594594583</v>
      </c>
      <c r="P462">
        <v>36689819.819819815</v>
      </c>
      <c r="Q462">
        <v>278</v>
      </c>
      <c r="R462">
        <v>256</v>
      </c>
      <c r="S462">
        <v>560173849.54954958</v>
      </c>
      <c r="T462">
        <v>152554481.08108109</v>
      </c>
      <c r="U462">
        <v>43260810.810810812</v>
      </c>
      <c r="V462">
        <v>42686619.819819823</v>
      </c>
      <c r="W462">
        <v>13558.230769238</v>
      </c>
      <c r="X462">
        <v>13056.384615392999</v>
      </c>
    </row>
    <row r="463" spans="1:24">
      <c r="A463" s="7" t="s">
        <v>1327</v>
      </c>
      <c r="B463" s="13" t="s">
        <v>1328</v>
      </c>
      <c r="C463">
        <v>9165602.0290023759</v>
      </c>
      <c r="D463">
        <v>9048630.4162849486</v>
      </c>
      <c r="E463">
        <v>14414.414414416</v>
      </c>
      <c r="F463">
        <v>13513.513513514999</v>
      </c>
      <c r="G463">
        <v>14</v>
      </c>
      <c r="H463">
        <v>3</v>
      </c>
      <c r="I463">
        <v>0</v>
      </c>
      <c r="J463">
        <v>4</v>
      </c>
      <c r="M463">
        <v>24</v>
      </c>
      <c r="N463">
        <v>8</v>
      </c>
      <c r="O463">
        <v>2112612.6126126139</v>
      </c>
      <c r="P463">
        <v>6542342.3423423432</v>
      </c>
      <c r="R463">
        <v>65</v>
      </c>
      <c r="S463">
        <v>3029027.0270270268</v>
      </c>
      <c r="T463">
        <v>3104612.6126126121</v>
      </c>
      <c r="U463">
        <v>2128828.8288288289</v>
      </c>
      <c r="V463">
        <v>6690990.9909909898</v>
      </c>
      <c r="W463">
        <v>265.69230769500001</v>
      </c>
      <c r="X463">
        <v>265.07692307600001</v>
      </c>
    </row>
    <row r="464" spans="1:24">
      <c r="A464" s="7" t="s">
        <v>1329</v>
      </c>
      <c r="B464" s="13" t="s">
        <v>697</v>
      </c>
      <c r="C464">
        <v>143047828.63634673</v>
      </c>
      <c r="D464">
        <v>141445423.010896</v>
      </c>
      <c r="E464">
        <v>6062162.1621621624</v>
      </c>
      <c r="F464">
        <v>2223423.4234234272</v>
      </c>
      <c r="G464">
        <v>28</v>
      </c>
      <c r="H464">
        <v>25</v>
      </c>
      <c r="I464">
        <v>6</v>
      </c>
      <c r="J464">
        <v>5</v>
      </c>
      <c r="M464">
        <v>63</v>
      </c>
      <c r="N464">
        <v>50</v>
      </c>
      <c r="O464">
        <v>32240540.540540539</v>
      </c>
      <c r="P464">
        <v>41184684.684684679</v>
      </c>
      <c r="Q464">
        <v>30</v>
      </c>
      <c r="R464">
        <v>92</v>
      </c>
      <c r="S464">
        <v>50600612.612612613</v>
      </c>
      <c r="T464">
        <v>51678136.036036029</v>
      </c>
      <c r="U464">
        <v>31260000</v>
      </c>
      <c r="V464">
        <v>38624774.774774775</v>
      </c>
      <c r="W464">
        <v>2345.1923076940002</v>
      </c>
      <c r="X464">
        <v>2340.2692307699999</v>
      </c>
    </row>
    <row r="465" spans="1:24">
      <c r="A465" s="7" t="s">
        <v>1330</v>
      </c>
      <c r="B465" s="13" t="s">
        <v>1328</v>
      </c>
      <c r="C465">
        <v>266102704.52910283</v>
      </c>
      <c r="D465">
        <v>253426997.69885731</v>
      </c>
      <c r="E465">
        <v>86300100.9009009</v>
      </c>
      <c r="F465">
        <v>193968494.5945946</v>
      </c>
      <c r="G465">
        <v>253</v>
      </c>
      <c r="H465">
        <v>209</v>
      </c>
      <c r="I465">
        <v>19</v>
      </c>
      <c r="J465">
        <v>19</v>
      </c>
      <c r="M465">
        <v>357</v>
      </c>
      <c r="N465">
        <v>320</v>
      </c>
      <c r="O465">
        <v>59128198.198198192</v>
      </c>
      <c r="P465">
        <v>107873873.87387387</v>
      </c>
      <c r="Q465">
        <v>19</v>
      </c>
      <c r="R465">
        <v>312</v>
      </c>
      <c r="S465">
        <v>115801369.36936936</v>
      </c>
      <c r="T465">
        <v>107370923.42342341</v>
      </c>
      <c r="U465">
        <v>51181711.711711705</v>
      </c>
      <c r="V465">
        <v>97579189.189189196</v>
      </c>
      <c r="W465">
        <v>4566.2307692289996</v>
      </c>
      <c r="X465">
        <v>4308.5000000070004</v>
      </c>
    </row>
    <row r="466" spans="1:24">
      <c r="A466" s="7" t="s">
        <v>1331</v>
      </c>
      <c r="B466" s="13" t="s">
        <v>863</v>
      </c>
      <c r="C466">
        <v>3096193.269871763</v>
      </c>
      <c r="D466">
        <v>2995528.7949808892</v>
      </c>
      <c r="E466">
        <v>1081981.981981982</v>
      </c>
      <c r="F466">
        <v>1715315.315315316</v>
      </c>
      <c r="I466">
        <v>0</v>
      </c>
      <c r="J466">
        <v>0</v>
      </c>
      <c r="M466">
        <v>4</v>
      </c>
      <c r="O466">
        <v>1082882.8828828831</v>
      </c>
      <c r="P466">
        <v>1879279.27927928</v>
      </c>
      <c r="R466">
        <v>8</v>
      </c>
      <c r="S466">
        <v>383153.15315315302</v>
      </c>
      <c r="T466">
        <v>318585.58558558498</v>
      </c>
      <c r="U466">
        <v>1024234.234234234</v>
      </c>
      <c r="V466">
        <v>1722115.315315315</v>
      </c>
      <c r="W466">
        <v>56.884615386999997</v>
      </c>
      <c r="X466">
        <v>50.307692308999997</v>
      </c>
    </row>
    <row r="467" spans="1:24">
      <c r="A467" s="7" t="s">
        <v>1332</v>
      </c>
      <c r="B467" s="13" t="s">
        <v>863</v>
      </c>
      <c r="C467">
        <v>53902763.925982639</v>
      </c>
      <c r="D467">
        <v>52528143.899085701</v>
      </c>
      <c r="E467">
        <v>1801.801801802</v>
      </c>
      <c r="F467">
        <v>2358558.558558559</v>
      </c>
      <c r="G467">
        <v>1</v>
      </c>
      <c r="H467">
        <v>2</v>
      </c>
      <c r="I467">
        <v>2</v>
      </c>
      <c r="J467">
        <v>1</v>
      </c>
      <c r="M467">
        <v>24</v>
      </c>
      <c r="N467">
        <v>16</v>
      </c>
      <c r="O467">
        <v>14405405.405405408</v>
      </c>
      <c r="P467">
        <v>10833783.783783784</v>
      </c>
      <c r="Q467">
        <v>1</v>
      </c>
      <c r="R467">
        <v>61</v>
      </c>
      <c r="S467">
        <v>13341855.855855854</v>
      </c>
      <c r="T467">
        <v>13706081.081081083</v>
      </c>
      <c r="U467">
        <v>12027027.027027028</v>
      </c>
      <c r="V467">
        <v>10561621.62162162</v>
      </c>
      <c r="W467">
        <v>918.57692308000003</v>
      </c>
      <c r="X467">
        <v>952.61538461400005</v>
      </c>
    </row>
    <row r="468" spans="1:24">
      <c r="A468" s="7" t="s">
        <v>1333</v>
      </c>
      <c r="B468" s="13" t="s">
        <v>1334</v>
      </c>
      <c r="C468">
        <v>352537609.89115411</v>
      </c>
      <c r="D468">
        <v>328879560.78184974</v>
      </c>
      <c r="E468">
        <v>9075675.6756756753</v>
      </c>
      <c r="F468">
        <v>1618918.918918923</v>
      </c>
      <c r="G468">
        <v>38</v>
      </c>
      <c r="H468">
        <v>43</v>
      </c>
      <c r="I468">
        <v>7</v>
      </c>
      <c r="J468">
        <v>13</v>
      </c>
      <c r="M468">
        <v>111</v>
      </c>
      <c r="N468">
        <v>100</v>
      </c>
      <c r="O468">
        <v>77943243.243243247</v>
      </c>
      <c r="P468">
        <v>91622702.702702701</v>
      </c>
      <c r="Q468">
        <v>8</v>
      </c>
      <c r="R468">
        <v>169</v>
      </c>
      <c r="S468">
        <v>158306891.8918919</v>
      </c>
      <c r="T468">
        <v>151165854.05405405</v>
      </c>
      <c r="U468">
        <v>88715855.855855852</v>
      </c>
      <c r="V468">
        <v>88306396.396396399</v>
      </c>
      <c r="W468">
        <v>5004.3461538459997</v>
      </c>
      <c r="X468">
        <v>5058.1153846140005</v>
      </c>
    </row>
    <row r="469" spans="1:24">
      <c r="A469" s="7" t="s">
        <v>1335</v>
      </c>
      <c r="B469" s="13" t="s">
        <v>755</v>
      </c>
      <c r="C469">
        <v>143618246.54196179</v>
      </c>
      <c r="D469">
        <v>134840735.79883569</v>
      </c>
      <c r="F469">
        <v>340540.54054054001</v>
      </c>
      <c r="G469">
        <v>2</v>
      </c>
      <c r="H469">
        <v>5</v>
      </c>
      <c r="I469">
        <v>2</v>
      </c>
      <c r="J469">
        <v>1</v>
      </c>
      <c r="K469">
        <v>1</v>
      </c>
      <c r="M469">
        <v>33</v>
      </c>
      <c r="N469">
        <v>30</v>
      </c>
      <c r="O469">
        <v>120252252.25225225</v>
      </c>
      <c r="P469">
        <v>121312207.2072072</v>
      </c>
      <c r="Q469">
        <v>77</v>
      </c>
      <c r="R469">
        <v>93</v>
      </c>
      <c r="S469">
        <v>38251959.459459454</v>
      </c>
      <c r="T469">
        <v>37364687.387387387</v>
      </c>
      <c r="U469">
        <v>13997297.297297299</v>
      </c>
      <c r="V469">
        <v>35711621.621621624</v>
      </c>
      <c r="W469">
        <v>1708.9615384609999</v>
      </c>
      <c r="X469">
        <v>1702.307692306</v>
      </c>
    </row>
    <row r="470" spans="1:24">
      <c r="A470" s="7" t="s">
        <v>1336</v>
      </c>
      <c r="B470" s="13" t="s">
        <v>869</v>
      </c>
      <c r="C470">
        <v>75070437.930809334</v>
      </c>
      <c r="D470">
        <v>76039862.559572607</v>
      </c>
      <c r="E470">
        <v>27027.027027027001</v>
      </c>
      <c r="F470">
        <v>30630.630630631</v>
      </c>
      <c r="G470">
        <v>1</v>
      </c>
      <c r="H470">
        <v>12</v>
      </c>
      <c r="I470">
        <v>2</v>
      </c>
      <c r="J470">
        <v>0</v>
      </c>
      <c r="M470">
        <v>3</v>
      </c>
      <c r="N470">
        <v>21</v>
      </c>
      <c r="O470">
        <v>837837.83783783799</v>
      </c>
      <c r="P470">
        <v>30630.630630631</v>
      </c>
      <c r="Q470">
        <v>10</v>
      </c>
      <c r="S470">
        <v>12408481.981981982</v>
      </c>
      <c r="T470">
        <v>11867567.567567568</v>
      </c>
      <c r="U470">
        <v>329549.54954954999</v>
      </c>
      <c r="V470">
        <v>2161261.2612612611</v>
      </c>
      <c r="W470">
        <v>1110.576923076</v>
      </c>
      <c r="X470">
        <v>1134.5</v>
      </c>
    </row>
    <row r="471" spans="1:24">
      <c r="A471" s="7" t="s">
        <v>112</v>
      </c>
      <c r="B471" s="13" t="s">
        <v>1337</v>
      </c>
      <c r="C471">
        <v>299797705.40578157</v>
      </c>
      <c r="D471">
        <v>292245533.41689485</v>
      </c>
      <c r="E471">
        <v>56821077.477477483</v>
      </c>
      <c r="F471">
        <v>2492522.5225225231</v>
      </c>
      <c r="G471">
        <v>31</v>
      </c>
      <c r="H471">
        <v>34</v>
      </c>
      <c r="I471">
        <v>1</v>
      </c>
      <c r="J471">
        <v>2</v>
      </c>
      <c r="K471">
        <v>1</v>
      </c>
      <c r="M471">
        <v>46</v>
      </c>
      <c r="N471">
        <v>45</v>
      </c>
      <c r="O471">
        <v>37801801.801801801</v>
      </c>
      <c r="P471">
        <v>71722432.432432428</v>
      </c>
      <c r="Q471">
        <v>250</v>
      </c>
      <c r="R471">
        <v>106</v>
      </c>
      <c r="S471">
        <v>128090666.66666666</v>
      </c>
      <c r="T471">
        <v>126915523.42342342</v>
      </c>
      <c r="U471">
        <v>50013153.153153151</v>
      </c>
      <c r="V471">
        <v>65844954.954954967</v>
      </c>
      <c r="W471">
        <v>5015.3461538450001</v>
      </c>
      <c r="X471">
        <v>5073.3076923079998</v>
      </c>
    </row>
    <row r="472" spans="1:24">
      <c r="A472" s="7" t="s">
        <v>1338</v>
      </c>
      <c r="B472" s="13" t="s">
        <v>1296</v>
      </c>
      <c r="C472">
        <v>21993682.000866733</v>
      </c>
      <c r="D472">
        <v>19586684.149567522</v>
      </c>
      <c r="E472">
        <v>195495.495495496</v>
      </c>
      <c r="F472">
        <v>4504.5045045050001</v>
      </c>
      <c r="G472">
        <v>1</v>
      </c>
      <c r="H472">
        <v>10</v>
      </c>
      <c r="I472">
        <v>0</v>
      </c>
      <c r="J472">
        <v>2</v>
      </c>
      <c r="M472">
        <v>2</v>
      </c>
      <c r="N472">
        <v>12</v>
      </c>
      <c r="O472">
        <v>4263063.0630630627</v>
      </c>
      <c r="P472">
        <v>4294594.594594596</v>
      </c>
      <c r="Q472">
        <v>2</v>
      </c>
      <c r="R472">
        <v>18</v>
      </c>
      <c r="S472">
        <v>5742644.1441441439</v>
      </c>
      <c r="T472">
        <v>5805615.3153153155</v>
      </c>
      <c r="U472">
        <v>3526846.8468468469</v>
      </c>
      <c r="V472">
        <v>4074234.2342342352</v>
      </c>
      <c r="W472">
        <v>401.53846154000001</v>
      </c>
      <c r="X472">
        <v>421.07692307499997</v>
      </c>
    </row>
    <row r="473" spans="1:24">
      <c r="A473" s="7" t="s">
        <v>1339</v>
      </c>
      <c r="B473" s="13" t="s">
        <v>840</v>
      </c>
      <c r="C473">
        <v>378448428.40614355</v>
      </c>
      <c r="D473">
        <v>375642760.52143264</v>
      </c>
      <c r="E473">
        <v>2070157.6576576631</v>
      </c>
      <c r="F473">
        <v>3606306.3063063109</v>
      </c>
      <c r="G473">
        <v>52</v>
      </c>
      <c r="H473">
        <v>46</v>
      </c>
      <c r="I473">
        <v>18</v>
      </c>
      <c r="J473">
        <v>7</v>
      </c>
      <c r="K473">
        <v>1</v>
      </c>
      <c r="M473">
        <v>105</v>
      </c>
      <c r="N473">
        <v>82</v>
      </c>
      <c r="O473">
        <v>18958558.558558557</v>
      </c>
      <c r="P473">
        <v>48058851.351351358</v>
      </c>
      <c r="Q473">
        <v>321</v>
      </c>
      <c r="R473">
        <v>334</v>
      </c>
      <c r="S473">
        <v>111791173.87387387</v>
      </c>
      <c r="T473">
        <v>110887272.97297296</v>
      </c>
      <c r="U473">
        <v>19676126.126126125</v>
      </c>
      <c r="V473">
        <v>47533603.603603601</v>
      </c>
      <c r="W473">
        <v>5737.3461538360007</v>
      </c>
      <c r="X473">
        <v>5704.7692307670004</v>
      </c>
    </row>
    <row r="474" spans="1:24">
      <c r="A474" s="7" t="s">
        <v>113</v>
      </c>
      <c r="B474" s="13" t="s">
        <v>114</v>
      </c>
      <c r="C474">
        <v>425664379.92679018</v>
      </c>
      <c r="D474">
        <v>428463413.045461</v>
      </c>
      <c r="E474">
        <v>49737307.207207203</v>
      </c>
      <c r="F474">
        <v>54606805.405405402</v>
      </c>
      <c r="G474">
        <v>89</v>
      </c>
      <c r="H474">
        <v>70</v>
      </c>
      <c r="I474">
        <v>9</v>
      </c>
      <c r="J474">
        <v>7</v>
      </c>
      <c r="K474">
        <v>2</v>
      </c>
      <c r="M474">
        <v>159</v>
      </c>
      <c r="N474">
        <v>88</v>
      </c>
      <c r="O474">
        <v>110512576.57657658</v>
      </c>
      <c r="P474">
        <v>92959279.279279277</v>
      </c>
      <c r="Q474">
        <v>120</v>
      </c>
      <c r="R474">
        <v>255</v>
      </c>
      <c r="S474">
        <v>120570284.68468469</v>
      </c>
      <c r="T474">
        <v>122597637.83783785</v>
      </c>
      <c r="U474">
        <v>112950720.72072072</v>
      </c>
      <c r="V474">
        <v>97600540.540540546</v>
      </c>
      <c r="W474">
        <v>7401.6153846130001</v>
      </c>
      <c r="X474">
        <v>7271.730769236</v>
      </c>
    </row>
    <row r="475" spans="1:24">
      <c r="A475" s="7" t="s">
        <v>1340</v>
      </c>
      <c r="B475" s="13" t="s">
        <v>1341</v>
      </c>
      <c r="C475">
        <v>57595905.494238563</v>
      </c>
      <c r="D475">
        <v>55412536.425225571</v>
      </c>
      <c r="E475">
        <v>3689899.0990991001</v>
      </c>
      <c r="F475">
        <v>7874591.8918918911</v>
      </c>
      <c r="G475">
        <v>17</v>
      </c>
      <c r="H475">
        <v>29</v>
      </c>
      <c r="I475">
        <v>2</v>
      </c>
      <c r="J475">
        <v>2</v>
      </c>
      <c r="M475">
        <v>26</v>
      </c>
      <c r="N475">
        <v>33</v>
      </c>
      <c r="O475">
        <v>4019762.1621621642</v>
      </c>
      <c r="P475">
        <v>6597297.2972972943</v>
      </c>
      <c r="Q475">
        <v>1</v>
      </c>
      <c r="S475">
        <v>21675962.162162162</v>
      </c>
      <c r="T475">
        <v>22589214.414414413</v>
      </c>
      <c r="U475">
        <v>5091351.3513513505</v>
      </c>
      <c r="V475">
        <v>7993603.6036036042</v>
      </c>
      <c r="W475">
        <v>1784.9615384620001</v>
      </c>
      <c r="X475">
        <v>2096.3846153899999</v>
      </c>
    </row>
    <row r="476" spans="1:24">
      <c r="A476" s="7" t="s">
        <v>1342</v>
      </c>
      <c r="B476" s="13" t="s">
        <v>1305</v>
      </c>
      <c r="C476">
        <v>43524291.955718532</v>
      </c>
      <c r="D476">
        <v>38461026.21646978</v>
      </c>
      <c r="E476">
        <v>54954.954954956003</v>
      </c>
      <c r="F476">
        <v>57882.882882885002</v>
      </c>
      <c r="G476">
        <v>158</v>
      </c>
      <c r="H476">
        <v>13</v>
      </c>
      <c r="I476">
        <v>6</v>
      </c>
      <c r="J476">
        <v>1</v>
      </c>
      <c r="M476">
        <v>193</v>
      </c>
      <c r="N476">
        <v>102</v>
      </c>
      <c r="O476">
        <v>47776576.576576576</v>
      </c>
      <c r="P476">
        <v>5268468.4684684686</v>
      </c>
      <c r="Q476">
        <v>55</v>
      </c>
      <c r="R476">
        <v>144</v>
      </c>
      <c r="S476">
        <v>13028090.09009009</v>
      </c>
      <c r="T476">
        <v>9592995.4954954963</v>
      </c>
      <c r="U476">
        <v>2944144.144144143</v>
      </c>
      <c r="V476">
        <v>6256396.3963963967</v>
      </c>
      <c r="W476">
        <v>671.07692308100002</v>
      </c>
      <c r="X476">
        <v>642.76923077399999</v>
      </c>
    </row>
    <row r="477" spans="1:24">
      <c r="A477" s="7" t="s">
        <v>1343</v>
      </c>
      <c r="B477" s="13" t="s">
        <v>1344</v>
      </c>
      <c r="C477">
        <v>3922257281.1172314</v>
      </c>
      <c r="D477">
        <v>3899343195.1098175</v>
      </c>
      <c r="E477">
        <v>569874968.46846843</v>
      </c>
      <c r="F477">
        <v>408114540.54054058</v>
      </c>
      <c r="G477">
        <v>725</v>
      </c>
      <c r="H477">
        <v>1501</v>
      </c>
      <c r="I477">
        <v>84</v>
      </c>
      <c r="J477">
        <v>98</v>
      </c>
      <c r="K477">
        <v>25</v>
      </c>
      <c r="M477">
        <v>2090</v>
      </c>
      <c r="N477">
        <v>3183</v>
      </c>
      <c r="O477">
        <v>338323873.87387389</v>
      </c>
      <c r="P477">
        <v>302519923.42342341</v>
      </c>
      <c r="Q477">
        <v>1625</v>
      </c>
      <c r="R477">
        <v>2031</v>
      </c>
      <c r="S477">
        <v>485960367.56756759</v>
      </c>
      <c r="T477">
        <v>498866518.91891891</v>
      </c>
      <c r="U477">
        <v>297842449.54954952</v>
      </c>
      <c r="V477">
        <v>275807156.75675678</v>
      </c>
      <c r="W477">
        <v>70330.999999991007</v>
      </c>
      <c r="X477">
        <v>73371.615384618999</v>
      </c>
    </row>
    <row r="478" spans="1:24">
      <c r="A478" s="7" t="s">
        <v>115</v>
      </c>
      <c r="B478" s="13" t="s">
        <v>1345</v>
      </c>
      <c r="C478">
        <v>273025342.24461234</v>
      </c>
      <c r="D478">
        <v>279685310.88407677</v>
      </c>
      <c r="E478">
        <v>10264671.171171172</v>
      </c>
      <c r="F478">
        <v>2920450.4504504511</v>
      </c>
      <c r="G478">
        <v>67</v>
      </c>
      <c r="H478">
        <v>58</v>
      </c>
      <c r="I478">
        <v>6</v>
      </c>
      <c r="J478">
        <v>7</v>
      </c>
      <c r="K478">
        <v>2</v>
      </c>
      <c r="M478">
        <v>119</v>
      </c>
      <c r="N478">
        <v>76</v>
      </c>
      <c r="O478">
        <v>380176945.94594592</v>
      </c>
      <c r="P478">
        <v>55477207.207207203</v>
      </c>
      <c r="Q478">
        <v>277</v>
      </c>
      <c r="R478">
        <v>215</v>
      </c>
      <c r="S478">
        <v>103327831.53153153</v>
      </c>
      <c r="T478">
        <v>105733837.83783785</v>
      </c>
      <c r="U478">
        <v>373687115.31531531</v>
      </c>
      <c r="V478">
        <v>56555135.135135137</v>
      </c>
      <c r="W478">
        <v>5355.230769234</v>
      </c>
      <c r="X478">
        <v>5532.9230769260002</v>
      </c>
    </row>
    <row r="479" spans="1:24">
      <c r="A479" s="7" t="s">
        <v>116</v>
      </c>
      <c r="B479" s="13" t="s">
        <v>1345</v>
      </c>
      <c r="C479">
        <v>60104471.621810451</v>
      </c>
      <c r="D479">
        <v>65297385.485137269</v>
      </c>
      <c r="E479">
        <v>137657.65765765699</v>
      </c>
      <c r="F479">
        <v>42792.792792794004</v>
      </c>
      <c r="G479">
        <v>18</v>
      </c>
      <c r="H479">
        <v>19</v>
      </c>
      <c r="I479">
        <v>4</v>
      </c>
      <c r="J479">
        <v>1</v>
      </c>
      <c r="K479">
        <v>1</v>
      </c>
      <c r="M479">
        <v>22</v>
      </c>
      <c r="N479">
        <v>29</v>
      </c>
      <c r="O479">
        <v>25352972.972972974</v>
      </c>
      <c r="P479">
        <v>22785135.135135137</v>
      </c>
      <c r="Q479">
        <v>115</v>
      </c>
      <c r="R479">
        <v>55</v>
      </c>
      <c r="S479">
        <v>35030752.252252251</v>
      </c>
      <c r="T479">
        <v>38797509.009009004</v>
      </c>
      <c r="U479">
        <v>25215315.315315314</v>
      </c>
      <c r="V479">
        <v>21461531.531531531</v>
      </c>
      <c r="W479">
        <v>1542.423076911</v>
      </c>
      <c r="X479">
        <v>1601.8846153730001</v>
      </c>
    </row>
    <row r="480" spans="1:24">
      <c r="A480" s="7" t="s">
        <v>117</v>
      </c>
      <c r="B480" s="13" t="s">
        <v>1345</v>
      </c>
      <c r="C480">
        <v>266648727.62591591</v>
      </c>
      <c r="D480">
        <v>268944698.64518815</v>
      </c>
      <c r="E480">
        <v>24037966.666666668</v>
      </c>
      <c r="F480">
        <v>1904729.7297297311</v>
      </c>
      <c r="G480">
        <v>99</v>
      </c>
      <c r="H480">
        <v>146</v>
      </c>
      <c r="I480">
        <v>4</v>
      </c>
      <c r="J480">
        <v>7</v>
      </c>
      <c r="K480">
        <v>2</v>
      </c>
      <c r="M480">
        <v>137</v>
      </c>
      <c r="N480">
        <v>236</v>
      </c>
      <c r="O480">
        <v>19076525.225225229</v>
      </c>
      <c r="P480">
        <v>31455855.855855852</v>
      </c>
      <c r="Q480">
        <v>204</v>
      </c>
      <c r="R480">
        <v>166</v>
      </c>
      <c r="S480">
        <v>99266738.738738745</v>
      </c>
      <c r="T480">
        <v>100443639.63963965</v>
      </c>
      <c r="U480">
        <v>21114324.324324321</v>
      </c>
      <c r="V480">
        <v>30054684.684684686</v>
      </c>
      <c r="W480">
        <v>6345.2692307679999</v>
      </c>
      <c r="X480">
        <v>6399.884615383</v>
      </c>
    </row>
    <row r="481" spans="1:24">
      <c r="A481" s="7" t="s">
        <v>1346</v>
      </c>
      <c r="B481" s="13" t="s">
        <v>650</v>
      </c>
      <c r="C481">
        <v>756078260.64922774</v>
      </c>
      <c r="D481">
        <v>747689116.13165855</v>
      </c>
      <c r="E481">
        <v>565653.153153155</v>
      </c>
      <c r="F481">
        <v>1081981.9819819829</v>
      </c>
      <c r="G481">
        <v>70</v>
      </c>
      <c r="H481">
        <v>103</v>
      </c>
      <c r="I481">
        <v>2</v>
      </c>
      <c r="J481">
        <v>4</v>
      </c>
      <c r="K481">
        <v>2</v>
      </c>
      <c r="M481">
        <v>202</v>
      </c>
      <c r="N481">
        <v>221</v>
      </c>
      <c r="O481">
        <v>32778378.378378376</v>
      </c>
      <c r="P481">
        <v>76352882.882882878</v>
      </c>
      <c r="Q481">
        <v>104</v>
      </c>
      <c r="R481">
        <v>217</v>
      </c>
      <c r="S481">
        <v>233106000</v>
      </c>
      <c r="T481">
        <v>235487896.39639637</v>
      </c>
      <c r="U481">
        <v>15651261.261261262</v>
      </c>
      <c r="V481">
        <v>49680450.450450458</v>
      </c>
      <c r="W481">
        <v>10430.384615385999</v>
      </c>
      <c r="X481">
        <v>10550.34615385</v>
      </c>
    </row>
    <row r="482" spans="1:24">
      <c r="A482" s="7" t="s">
        <v>1347</v>
      </c>
      <c r="B482" s="13" t="s">
        <v>881</v>
      </c>
      <c r="C482">
        <v>148528540.8830474</v>
      </c>
      <c r="D482">
        <v>153101443.27974057</v>
      </c>
      <c r="E482">
        <v>193020148.64864868</v>
      </c>
      <c r="F482">
        <v>43817297.297297321</v>
      </c>
      <c r="G482">
        <v>6</v>
      </c>
      <c r="H482">
        <v>10</v>
      </c>
      <c r="I482">
        <v>9</v>
      </c>
      <c r="J482">
        <v>22</v>
      </c>
      <c r="M482">
        <v>175</v>
      </c>
      <c r="N482">
        <v>157</v>
      </c>
      <c r="O482">
        <v>46691441.441441447</v>
      </c>
      <c r="P482">
        <v>47391599.0990991</v>
      </c>
      <c r="Q482">
        <v>3</v>
      </c>
      <c r="R482">
        <v>167</v>
      </c>
      <c r="S482">
        <v>78394819.819819823</v>
      </c>
      <c r="T482">
        <v>78501807.207207203</v>
      </c>
      <c r="U482">
        <v>46121621.621621624</v>
      </c>
      <c r="V482">
        <v>44818288.288288288</v>
      </c>
      <c r="W482">
        <v>2525.7692307679999</v>
      </c>
      <c r="X482">
        <v>2533.3461538410002</v>
      </c>
    </row>
    <row r="483" spans="1:24">
      <c r="A483" s="7" t="s">
        <v>6922</v>
      </c>
      <c r="B483" s="13" t="s">
        <v>727</v>
      </c>
      <c r="E483">
        <v>9009009.0090090074</v>
      </c>
      <c r="F483">
        <v>79644963.963963971</v>
      </c>
      <c r="O483">
        <v>3304054.054054054</v>
      </c>
      <c r="P483">
        <v>2214864.8648648639</v>
      </c>
    </row>
    <row r="484" spans="1:24">
      <c r="A484" s="7" t="s">
        <v>1348</v>
      </c>
      <c r="B484" s="13" t="s">
        <v>1349</v>
      </c>
      <c r="C484">
        <v>411156146.60354871</v>
      </c>
      <c r="D484">
        <v>342078131.12531763</v>
      </c>
      <c r="E484">
        <v>1270720.7207207209</v>
      </c>
      <c r="F484">
        <v>179279.27927928101</v>
      </c>
      <c r="G484">
        <v>60</v>
      </c>
      <c r="H484">
        <v>44</v>
      </c>
      <c r="I484">
        <v>2</v>
      </c>
      <c r="J484">
        <v>2</v>
      </c>
      <c r="K484">
        <v>1</v>
      </c>
      <c r="M484">
        <v>72</v>
      </c>
      <c r="N484">
        <v>72</v>
      </c>
      <c r="O484">
        <v>155322252.25225225</v>
      </c>
      <c r="P484">
        <v>63009189.189189181</v>
      </c>
      <c r="Q484">
        <v>530</v>
      </c>
      <c r="R484">
        <v>94</v>
      </c>
      <c r="S484">
        <v>139374977.47747749</v>
      </c>
      <c r="T484">
        <v>136124972.97297299</v>
      </c>
      <c r="U484">
        <v>67205025.225225225</v>
      </c>
      <c r="V484">
        <v>61740630.630630635</v>
      </c>
      <c r="W484">
        <v>5932.5384615370003</v>
      </c>
      <c r="X484">
        <v>5592.0384615399998</v>
      </c>
    </row>
    <row r="485" spans="1:24">
      <c r="A485" s="7" t="s">
        <v>1350</v>
      </c>
      <c r="B485" s="13" t="s">
        <v>1351</v>
      </c>
      <c r="C485">
        <v>67108620.00045751</v>
      </c>
      <c r="D485">
        <v>65405710.863393225</v>
      </c>
      <c r="E485">
        <v>281981.98198198399</v>
      </c>
      <c r="F485">
        <v>833558.55855855998</v>
      </c>
      <c r="G485">
        <v>23</v>
      </c>
      <c r="H485">
        <v>42</v>
      </c>
      <c r="I485">
        <v>7</v>
      </c>
      <c r="J485">
        <v>2</v>
      </c>
      <c r="M485">
        <v>52</v>
      </c>
      <c r="N485">
        <v>47</v>
      </c>
      <c r="O485">
        <v>7147657.6576576568</v>
      </c>
      <c r="P485">
        <v>8767567.5675675683</v>
      </c>
      <c r="Q485">
        <v>354</v>
      </c>
      <c r="R485">
        <v>209</v>
      </c>
      <c r="S485">
        <v>16881779.279279277</v>
      </c>
      <c r="T485">
        <v>15504031.531531531</v>
      </c>
      <c r="U485">
        <v>5900360.3603603598</v>
      </c>
      <c r="V485">
        <v>6317747.7477477463</v>
      </c>
      <c r="W485">
        <v>2141.4615384600002</v>
      </c>
      <c r="X485">
        <v>2140.9615384590002</v>
      </c>
    </row>
    <row r="486" spans="1:24">
      <c r="A486" s="7" t="s">
        <v>1352</v>
      </c>
      <c r="B486" s="13" t="s">
        <v>1353</v>
      </c>
      <c r="C486">
        <v>62252332.022344425</v>
      </c>
      <c r="D486">
        <v>59486152.031770669</v>
      </c>
      <c r="F486">
        <v>5405.4054054050002</v>
      </c>
      <c r="G486">
        <v>3</v>
      </c>
      <c r="H486">
        <v>2</v>
      </c>
      <c r="I486">
        <v>1</v>
      </c>
      <c r="J486">
        <v>1</v>
      </c>
      <c r="M486">
        <v>8</v>
      </c>
      <c r="N486">
        <v>3</v>
      </c>
      <c r="O486">
        <v>3795045.0450450447</v>
      </c>
      <c r="P486">
        <v>3976306.3063063081</v>
      </c>
      <c r="Q486">
        <v>23</v>
      </c>
      <c r="R486">
        <v>33</v>
      </c>
      <c r="S486">
        <v>13557720.72072072</v>
      </c>
      <c r="T486">
        <v>14747184.684684686</v>
      </c>
      <c r="U486">
        <v>3356576.5765765761</v>
      </c>
      <c r="V486">
        <v>6598918.9189189207</v>
      </c>
      <c r="W486">
        <v>1006.423076928</v>
      </c>
      <c r="X486">
        <v>1010.038461539</v>
      </c>
    </row>
    <row r="487" spans="1:24">
      <c r="A487" s="7" t="s">
        <v>1354</v>
      </c>
      <c r="B487" s="13" t="s">
        <v>1353</v>
      </c>
      <c r="C487">
        <v>153923762.04992044</v>
      </c>
      <c r="D487">
        <v>144953041.81554377</v>
      </c>
      <c r="E487">
        <v>2177409.9099099091</v>
      </c>
      <c r="F487">
        <v>1851351.3513513519</v>
      </c>
      <c r="G487">
        <v>38</v>
      </c>
      <c r="H487">
        <v>20</v>
      </c>
      <c r="I487">
        <v>8</v>
      </c>
      <c r="J487">
        <v>7</v>
      </c>
      <c r="M487">
        <v>47</v>
      </c>
      <c r="N487">
        <v>24</v>
      </c>
      <c r="O487">
        <v>78277477.477477476</v>
      </c>
      <c r="P487">
        <v>33921169.369369373</v>
      </c>
      <c r="Q487">
        <v>174</v>
      </c>
      <c r="R487">
        <v>152</v>
      </c>
      <c r="S487">
        <v>37979819.819819823</v>
      </c>
      <c r="T487">
        <v>33970649.54954955</v>
      </c>
      <c r="U487">
        <v>14405855.855855856</v>
      </c>
      <c r="V487">
        <v>13192252.252252253</v>
      </c>
      <c r="W487">
        <v>2231.3461538490001</v>
      </c>
      <c r="X487">
        <v>2247.7692307739999</v>
      </c>
    </row>
    <row r="488" spans="1:24">
      <c r="A488" s="7" t="s">
        <v>1355</v>
      </c>
      <c r="B488" s="13" t="s">
        <v>1356</v>
      </c>
      <c r="C488">
        <v>23569067.777111594</v>
      </c>
      <c r="D488">
        <v>24060216.280937336</v>
      </c>
      <c r="E488">
        <v>900.900900901</v>
      </c>
      <c r="G488">
        <v>2</v>
      </c>
      <c r="I488">
        <v>0</v>
      </c>
      <c r="J488">
        <v>0</v>
      </c>
      <c r="M488">
        <v>5</v>
      </c>
      <c r="N488">
        <v>1</v>
      </c>
      <c r="O488">
        <v>16442342.342342341</v>
      </c>
      <c r="P488">
        <v>20680247.747747745</v>
      </c>
      <c r="S488">
        <v>5384459.4594594594</v>
      </c>
      <c r="T488">
        <v>6163720.7207207214</v>
      </c>
      <c r="U488">
        <v>18234774.774774775</v>
      </c>
      <c r="V488">
        <v>8301891.891891893</v>
      </c>
      <c r="W488">
        <v>325.07692307900004</v>
      </c>
      <c r="X488">
        <v>335.42307692600002</v>
      </c>
    </row>
    <row r="489" spans="1:24">
      <c r="A489" s="7" t="s">
        <v>1357</v>
      </c>
      <c r="B489" s="13" t="s">
        <v>972</v>
      </c>
      <c r="C489">
        <v>108526870.23834965</v>
      </c>
      <c r="D489">
        <v>93246685.221055225</v>
      </c>
      <c r="E489">
        <v>906306.30630630697</v>
      </c>
      <c r="F489">
        <v>13513.513513514001</v>
      </c>
      <c r="G489">
        <v>12</v>
      </c>
      <c r="H489">
        <v>2</v>
      </c>
      <c r="I489">
        <v>1</v>
      </c>
      <c r="J489">
        <v>1</v>
      </c>
      <c r="M489">
        <v>12</v>
      </c>
      <c r="N489">
        <v>6</v>
      </c>
      <c r="O489">
        <v>4750450.4504504502</v>
      </c>
      <c r="P489">
        <v>3830630.6306306301</v>
      </c>
      <c r="Q489">
        <v>37</v>
      </c>
      <c r="R489">
        <v>25</v>
      </c>
      <c r="S489">
        <v>21254619.819819823</v>
      </c>
      <c r="T489">
        <v>20837171.17117117</v>
      </c>
      <c r="U489">
        <v>4551351.3513513515</v>
      </c>
      <c r="V489">
        <v>3419459.4594594613</v>
      </c>
      <c r="W489">
        <v>1486.2692307689999</v>
      </c>
      <c r="X489">
        <v>1405.615384614</v>
      </c>
    </row>
    <row r="490" spans="1:24">
      <c r="A490" s="7" t="s">
        <v>1358</v>
      </c>
      <c r="B490" s="13" t="s">
        <v>1359</v>
      </c>
      <c r="C490">
        <v>117255868.31598613</v>
      </c>
      <c r="D490">
        <v>115999949.7367132</v>
      </c>
      <c r="E490">
        <v>540540.54054054106</v>
      </c>
      <c r="F490">
        <v>676576.57657657599</v>
      </c>
      <c r="G490">
        <v>1</v>
      </c>
      <c r="I490">
        <v>3</v>
      </c>
      <c r="J490">
        <v>2</v>
      </c>
      <c r="M490">
        <v>50</v>
      </c>
      <c r="N490">
        <v>23</v>
      </c>
      <c r="O490">
        <v>60288288.288288288</v>
      </c>
      <c r="P490">
        <v>68633954.954954952</v>
      </c>
      <c r="Q490">
        <v>60</v>
      </c>
      <c r="R490">
        <v>50</v>
      </c>
      <c r="S490">
        <v>48412617.117117114</v>
      </c>
      <c r="T490">
        <v>50119774.774774775</v>
      </c>
      <c r="U490">
        <v>21607117.117117118</v>
      </c>
      <c r="V490">
        <v>27762162.162162162</v>
      </c>
      <c r="W490">
        <v>2019.192307694</v>
      </c>
      <c r="X490">
        <v>2119.1153846080001</v>
      </c>
    </row>
    <row r="491" spans="1:24">
      <c r="A491" s="7" t="s">
        <v>1360</v>
      </c>
      <c r="B491" s="13" t="s">
        <v>1361</v>
      </c>
      <c r="C491">
        <v>836493702.48361146</v>
      </c>
      <c r="D491">
        <v>835950983.3779006</v>
      </c>
      <c r="E491">
        <v>9510270.2702702712</v>
      </c>
      <c r="F491">
        <v>1390990.9909909919</v>
      </c>
      <c r="G491">
        <v>287</v>
      </c>
      <c r="H491">
        <v>254</v>
      </c>
      <c r="I491">
        <v>21</v>
      </c>
      <c r="J491">
        <v>25</v>
      </c>
      <c r="M491">
        <v>962</v>
      </c>
      <c r="N491">
        <v>985</v>
      </c>
      <c r="O491">
        <v>176123873.87387386</v>
      </c>
      <c r="P491">
        <v>65803040.540540539</v>
      </c>
      <c r="Q491">
        <v>974</v>
      </c>
      <c r="R491">
        <v>802</v>
      </c>
      <c r="S491">
        <v>356356221.62162161</v>
      </c>
      <c r="T491">
        <v>360475310.8108108</v>
      </c>
      <c r="U491">
        <v>72040180.180180192</v>
      </c>
      <c r="V491">
        <v>66145041.441441447</v>
      </c>
      <c r="W491">
        <v>16618.961538453001</v>
      </c>
      <c r="X491">
        <v>16957.115384614001</v>
      </c>
    </row>
    <row r="492" spans="1:24">
      <c r="A492" s="7" t="s">
        <v>1362</v>
      </c>
      <c r="B492" s="13" t="s">
        <v>1363</v>
      </c>
      <c r="C492">
        <v>70727339.560695887</v>
      </c>
      <c r="D492">
        <v>73746866.709048629</v>
      </c>
      <c r="E492">
        <v>577657.65765765798</v>
      </c>
      <c r="F492">
        <v>715315.31531531701</v>
      </c>
      <c r="G492">
        <v>21</v>
      </c>
      <c r="H492">
        <v>10</v>
      </c>
      <c r="I492">
        <v>1</v>
      </c>
      <c r="J492">
        <v>2</v>
      </c>
      <c r="M492">
        <v>30</v>
      </c>
      <c r="N492">
        <v>18</v>
      </c>
      <c r="O492">
        <v>17336486.486486487</v>
      </c>
      <c r="P492">
        <v>11650495.495495494</v>
      </c>
      <c r="Q492">
        <v>72</v>
      </c>
      <c r="R492">
        <v>1</v>
      </c>
      <c r="S492">
        <v>21986981.981981978</v>
      </c>
      <c r="T492">
        <v>20304378.378378376</v>
      </c>
      <c r="U492">
        <v>16477297.297297297</v>
      </c>
      <c r="V492">
        <v>11552702.702702703</v>
      </c>
      <c r="W492">
        <v>1360.0384615399998</v>
      </c>
      <c r="X492">
        <v>1315.5</v>
      </c>
    </row>
    <row r="493" spans="1:24">
      <c r="A493" s="7" t="s">
        <v>118</v>
      </c>
      <c r="B493" s="13" t="s">
        <v>80</v>
      </c>
      <c r="C493">
        <v>81185346.326308683</v>
      </c>
      <c r="D493">
        <v>78555045.7679867</v>
      </c>
      <c r="E493">
        <v>102522.522522523</v>
      </c>
      <c r="F493">
        <v>58558.558558557997</v>
      </c>
      <c r="G493">
        <v>11</v>
      </c>
      <c r="H493">
        <v>27</v>
      </c>
      <c r="I493">
        <v>3</v>
      </c>
      <c r="J493">
        <v>4</v>
      </c>
      <c r="M493">
        <v>15</v>
      </c>
      <c r="N493">
        <v>29</v>
      </c>
      <c r="O493">
        <v>27590180.180180181</v>
      </c>
      <c r="P493">
        <v>75027027.027027026</v>
      </c>
      <c r="Q493">
        <v>3</v>
      </c>
      <c r="R493">
        <v>85</v>
      </c>
      <c r="S493">
        <v>32054882.882882886</v>
      </c>
      <c r="T493">
        <v>32192225.225225225</v>
      </c>
      <c r="U493">
        <v>39613963.963963971</v>
      </c>
      <c r="V493">
        <v>61729279.279279277</v>
      </c>
      <c r="W493">
        <v>1276.1923076850001</v>
      </c>
      <c r="X493">
        <v>1263.076923076</v>
      </c>
    </row>
    <row r="494" spans="1:24">
      <c r="A494" s="7" t="s">
        <v>1364</v>
      </c>
      <c r="B494" s="13" t="s">
        <v>1175</v>
      </c>
      <c r="C494">
        <v>139979407.34591803</v>
      </c>
      <c r="D494">
        <v>64995910.574058577</v>
      </c>
      <c r="E494">
        <v>30630.630630631</v>
      </c>
      <c r="F494">
        <v>85585.585585584995</v>
      </c>
      <c r="G494">
        <v>2</v>
      </c>
      <c r="H494">
        <v>2</v>
      </c>
      <c r="I494">
        <v>3</v>
      </c>
      <c r="J494">
        <v>6</v>
      </c>
      <c r="M494">
        <v>6</v>
      </c>
      <c r="N494">
        <v>16</v>
      </c>
      <c r="O494">
        <v>6783333.333333333</v>
      </c>
      <c r="P494">
        <v>30748108.108108107</v>
      </c>
      <c r="Q494">
        <v>18</v>
      </c>
      <c r="R494">
        <v>167</v>
      </c>
      <c r="S494">
        <v>26212824.324324325</v>
      </c>
      <c r="T494">
        <v>26434013.513513513</v>
      </c>
      <c r="U494">
        <v>6925225.2252252251</v>
      </c>
      <c r="V494">
        <v>31555855.855855856</v>
      </c>
      <c r="W494">
        <v>923.26923077000004</v>
      </c>
      <c r="X494">
        <v>877.96153846200002</v>
      </c>
    </row>
    <row r="495" spans="1:24">
      <c r="A495" s="7" t="s">
        <v>1365</v>
      </c>
      <c r="B495" s="13" t="s">
        <v>722</v>
      </c>
      <c r="C495">
        <v>204918924.09944677</v>
      </c>
      <c r="D495">
        <v>205760942.5172964</v>
      </c>
      <c r="E495">
        <v>2215540.5405405392</v>
      </c>
      <c r="F495">
        <v>919819.81981982198</v>
      </c>
      <c r="G495">
        <v>45</v>
      </c>
      <c r="H495">
        <v>18</v>
      </c>
      <c r="I495">
        <v>13</v>
      </c>
      <c r="J495">
        <v>12</v>
      </c>
      <c r="M495">
        <v>77</v>
      </c>
      <c r="N495">
        <v>60</v>
      </c>
      <c r="O495">
        <v>39361261.261261262</v>
      </c>
      <c r="P495">
        <v>41650067.567567565</v>
      </c>
      <c r="Q495">
        <v>80</v>
      </c>
      <c r="R495">
        <v>94</v>
      </c>
      <c r="S495">
        <v>81904741.441441447</v>
      </c>
      <c r="T495">
        <v>83683567.567567572</v>
      </c>
      <c r="U495">
        <v>41973693.693693697</v>
      </c>
      <c r="V495">
        <v>41455945.945945948</v>
      </c>
      <c r="W495">
        <v>3187.9230769189999</v>
      </c>
      <c r="X495">
        <v>3291.9615384600002</v>
      </c>
    </row>
    <row r="496" spans="1:24">
      <c r="A496" s="7" t="s">
        <v>1366</v>
      </c>
      <c r="B496" s="13" t="s">
        <v>1367</v>
      </c>
      <c r="C496">
        <v>82501263.379137248</v>
      </c>
      <c r="D496">
        <v>83080899.60424155</v>
      </c>
      <c r="E496">
        <v>424324.32432432502</v>
      </c>
      <c r="F496">
        <v>36936.936936937003</v>
      </c>
      <c r="G496">
        <v>29</v>
      </c>
      <c r="H496">
        <v>70</v>
      </c>
      <c r="I496">
        <v>1</v>
      </c>
      <c r="J496">
        <v>4</v>
      </c>
      <c r="M496">
        <v>63</v>
      </c>
      <c r="N496">
        <v>96</v>
      </c>
      <c r="O496">
        <v>9358558.5585585609</v>
      </c>
      <c r="P496">
        <v>14934234.234234232</v>
      </c>
      <c r="Q496">
        <v>12</v>
      </c>
      <c r="R496">
        <v>12</v>
      </c>
      <c r="S496">
        <v>49153382.882882886</v>
      </c>
      <c r="T496">
        <v>54576099.0990991</v>
      </c>
      <c r="U496">
        <v>10399099.099099105</v>
      </c>
      <c r="V496">
        <v>15719279.279279277</v>
      </c>
      <c r="W496">
        <v>1785.6538461519999</v>
      </c>
      <c r="X496">
        <v>1817.307692306</v>
      </c>
    </row>
    <row r="497" spans="1:24">
      <c r="A497" s="7" t="s">
        <v>1368</v>
      </c>
      <c r="B497" s="13" t="s">
        <v>697</v>
      </c>
      <c r="C497">
        <v>20914313.211286426</v>
      </c>
      <c r="D497">
        <v>31102350.429084145</v>
      </c>
      <c r="E497">
        <v>587387.38738738699</v>
      </c>
      <c r="F497">
        <v>1286486.4864864859</v>
      </c>
      <c r="G497">
        <v>6</v>
      </c>
      <c r="H497">
        <v>63</v>
      </c>
      <c r="I497">
        <v>0</v>
      </c>
      <c r="J497">
        <v>3</v>
      </c>
      <c r="M497">
        <v>20</v>
      </c>
      <c r="N497">
        <v>90</v>
      </c>
      <c r="O497">
        <v>4204594.5945945941</v>
      </c>
      <c r="P497">
        <v>7728828.8288288293</v>
      </c>
      <c r="Q497">
        <v>8</v>
      </c>
      <c r="R497">
        <v>9</v>
      </c>
      <c r="S497">
        <v>8722603.6036036033</v>
      </c>
      <c r="T497">
        <v>14983310.810810812</v>
      </c>
      <c r="U497">
        <v>3046846.8468468469</v>
      </c>
      <c r="V497">
        <v>6054324.3243243238</v>
      </c>
      <c r="W497">
        <v>462.92307692200001</v>
      </c>
      <c r="X497">
        <v>524.11538461600003</v>
      </c>
    </row>
    <row r="498" spans="1:24">
      <c r="A498" s="7" t="s">
        <v>1369</v>
      </c>
      <c r="B498" s="13" t="s">
        <v>1370</v>
      </c>
      <c r="C498">
        <v>64814153.304094516</v>
      </c>
      <c r="D498">
        <v>61919281.501773089</v>
      </c>
      <c r="E498">
        <v>15022.522522523001</v>
      </c>
      <c r="F498">
        <v>7207.2072072069996</v>
      </c>
      <c r="G498">
        <v>6</v>
      </c>
      <c r="I498">
        <v>0</v>
      </c>
      <c r="J498">
        <v>0</v>
      </c>
      <c r="M498">
        <v>13</v>
      </c>
      <c r="N498">
        <v>8</v>
      </c>
      <c r="O498">
        <v>10130900.9009009</v>
      </c>
      <c r="P498">
        <v>12132612.612612613</v>
      </c>
      <c r="Q498">
        <v>16</v>
      </c>
      <c r="R498">
        <v>57</v>
      </c>
      <c r="S498">
        <v>21532558.558558557</v>
      </c>
      <c r="T498">
        <v>20826376.576576576</v>
      </c>
      <c r="U498">
        <v>11139009.009009007</v>
      </c>
      <c r="V498">
        <v>12444054.054054054</v>
      </c>
      <c r="W498">
        <v>846.11538461500004</v>
      </c>
      <c r="X498">
        <v>879.69230769000001</v>
      </c>
    </row>
    <row r="499" spans="1:24">
      <c r="A499" s="7" t="s">
        <v>1371</v>
      </c>
      <c r="B499" s="13" t="s">
        <v>883</v>
      </c>
      <c r="C499">
        <v>179984078.64527974</v>
      </c>
      <c r="D499">
        <v>178392107.65874743</v>
      </c>
      <c r="E499">
        <v>11078596.396396395</v>
      </c>
      <c r="F499">
        <v>49404598.198198199</v>
      </c>
      <c r="G499">
        <v>53</v>
      </c>
      <c r="H499">
        <v>38</v>
      </c>
      <c r="I499">
        <v>5</v>
      </c>
      <c r="J499">
        <v>3</v>
      </c>
      <c r="K499">
        <v>2</v>
      </c>
      <c r="M499">
        <v>104</v>
      </c>
      <c r="N499">
        <v>56</v>
      </c>
      <c r="O499">
        <v>9645945.9459459446</v>
      </c>
      <c r="P499">
        <v>32003603.603603609</v>
      </c>
      <c r="Q499">
        <v>1</v>
      </c>
      <c r="R499">
        <v>57</v>
      </c>
      <c r="S499">
        <v>43484472.972972974</v>
      </c>
      <c r="T499">
        <v>44000743.243243247</v>
      </c>
      <c r="U499">
        <v>7807207.2072072076</v>
      </c>
      <c r="V499">
        <v>31185315.315315317</v>
      </c>
      <c r="W499">
        <v>2813.9230769219998</v>
      </c>
      <c r="X499">
        <v>2722.7307692280001</v>
      </c>
    </row>
    <row r="500" spans="1:24">
      <c r="A500" s="7" t="s">
        <v>1372</v>
      </c>
      <c r="B500" s="13" t="s">
        <v>1373</v>
      </c>
      <c r="C500">
        <v>5978988.8312646672</v>
      </c>
      <c r="D500">
        <v>5835436.1020315681</v>
      </c>
      <c r="E500">
        <v>12031981.981981982</v>
      </c>
      <c r="F500">
        <v>37297297.297297299</v>
      </c>
      <c r="J500">
        <v>0</v>
      </c>
      <c r="M500">
        <v>6</v>
      </c>
      <c r="N500">
        <v>1</v>
      </c>
      <c r="O500">
        <v>4557432.4324324317</v>
      </c>
      <c r="P500">
        <v>7587162.1621621624</v>
      </c>
      <c r="R500">
        <v>6</v>
      </c>
      <c r="S500">
        <v>1479783.7837837839</v>
      </c>
      <c r="T500">
        <v>1234833.333333333</v>
      </c>
      <c r="V500">
        <v>360360.36036036001</v>
      </c>
      <c r="W500">
        <v>164.84615384699998</v>
      </c>
      <c r="X500">
        <v>179.49999999900001</v>
      </c>
    </row>
    <row r="501" spans="1:24">
      <c r="A501" s="7" t="s">
        <v>1374</v>
      </c>
      <c r="B501" s="13" t="s">
        <v>1286</v>
      </c>
      <c r="C501">
        <v>1640898678.3729377</v>
      </c>
      <c r="D501">
        <v>1647759839.4470634</v>
      </c>
      <c r="E501">
        <v>1037539944.1441442</v>
      </c>
      <c r="F501">
        <v>39779713.513513565</v>
      </c>
      <c r="G501">
        <v>736</v>
      </c>
      <c r="H501">
        <v>504</v>
      </c>
      <c r="I501">
        <v>54</v>
      </c>
      <c r="J501">
        <v>64</v>
      </c>
      <c r="K501">
        <v>1</v>
      </c>
      <c r="M501">
        <v>1033</v>
      </c>
      <c r="N501">
        <v>875</v>
      </c>
      <c r="O501">
        <v>276512882.88288289</v>
      </c>
      <c r="P501">
        <v>393757180.18018019</v>
      </c>
      <c r="Q501">
        <v>1130</v>
      </c>
      <c r="R501">
        <v>1089</v>
      </c>
      <c r="S501">
        <v>594721569.36936939</v>
      </c>
      <c r="T501">
        <v>593530615.31531525</v>
      </c>
      <c r="U501">
        <v>388487837.83783782</v>
      </c>
      <c r="V501">
        <v>338267931.53153151</v>
      </c>
      <c r="W501">
        <v>50341.153846161003</v>
      </c>
      <c r="X501">
        <v>50784.346153848004</v>
      </c>
    </row>
    <row r="502" spans="1:24">
      <c r="A502" s="7" t="s">
        <v>1375</v>
      </c>
      <c r="B502" s="13" t="s">
        <v>931</v>
      </c>
      <c r="C502">
        <v>134692885.7018756</v>
      </c>
      <c r="D502">
        <v>130824479.69180024</v>
      </c>
      <c r="E502">
        <v>5115315.3153153164</v>
      </c>
      <c r="F502">
        <v>3846171.171171173</v>
      </c>
      <c r="G502">
        <v>80</v>
      </c>
      <c r="H502">
        <v>85</v>
      </c>
      <c r="I502">
        <v>3</v>
      </c>
      <c r="J502">
        <v>5</v>
      </c>
      <c r="M502">
        <v>85</v>
      </c>
      <c r="N502">
        <v>107</v>
      </c>
      <c r="O502">
        <v>20116846.846846849</v>
      </c>
      <c r="P502">
        <v>28958918.918918919</v>
      </c>
      <c r="Q502">
        <v>39</v>
      </c>
      <c r="R502">
        <v>209</v>
      </c>
      <c r="S502">
        <v>66369436.936936937</v>
      </c>
      <c r="T502">
        <v>68972590.990990981</v>
      </c>
      <c r="U502">
        <v>21492432.432432435</v>
      </c>
      <c r="V502">
        <v>29755315.315315317</v>
      </c>
      <c r="W502">
        <v>3154.4615384650001</v>
      </c>
      <c r="X502">
        <v>3195.8076923070003</v>
      </c>
    </row>
    <row r="503" spans="1:24">
      <c r="A503" s="7" t="s">
        <v>1376</v>
      </c>
      <c r="B503" s="13" t="s">
        <v>1377</v>
      </c>
      <c r="C503">
        <v>330751099.73135597</v>
      </c>
      <c r="D503">
        <v>325619728.46911067</v>
      </c>
      <c r="E503">
        <v>147191225.22522524</v>
      </c>
      <c r="F503">
        <v>127227131.53153154</v>
      </c>
      <c r="G503">
        <v>29</v>
      </c>
      <c r="H503">
        <v>27</v>
      </c>
      <c r="I503">
        <v>11</v>
      </c>
      <c r="J503">
        <v>13</v>
      </c>
      <c r="K503">
        <v>1</v>
      </c>
      <c r="M503">
        <v>189</v>
      </c>
      <c r="N503">
        <v>127</v>
      </c>
      <c r="O503">
        <v>77832882.882882878</v>
      </c>
      <c r="P503">
        <v>77019549.54954955</v>
      </c>
      <c r="Q503">
        <v>68</v>
      </c>
      <c r="R503">
        <v>92</v>
      </c>
      <c r="S503">
        <v>110048743.24324322</v>
      </c>
      <c r="T503">
        <v>111328103.60360362</v>
      </c>
      <c r="U503">
        <v>76557477.477477461</v>
      </c>
      <c r="V503">
        <v>73101171.171171173</v>
      </c>
      <c r="W503">
        <v>12257.038461532</v>
      </c>
      <c r="X503">
        <v>12073.115384608</v>
      </c>
    </row>
    <row r="504" spans="1:24">
      <c r="A504" s="7" t="s">
        <v>1378</v>
      </c>
      <c r="B504" s="13" t="s">
        <v>1379</v>
      </c>
      <c r="C504">
        <v>219176812.85556111</v>
      </c>
      <c r="D504">
        <v>212700309.68048716</v>
      </c>
      <c r="E504">
        <v>95604177.477477476</v>
      </c>
      <c r="F504">
        <v>327927.927927932</v>
      </c>
      <c r="G504">
        <v>66</v>
      </c>
      <c r="H504">
        <v>90</v>
      </c>
      <c r="I504">
        <v>2</v>
      </c>
      <c r="J504">
        <v>3</v>
      </c>
      <c r="M504">
        <v>87</v>
      </c>
      <c r="N504">
        <v>130</v>
      </c>
      <c r="O504">
        <v>15898828.828828828</v>
      </c>
      <c r="P504">
        <v>14028378.378378376</v>
      </c>
      <c r="Q504">
        <v>101</v>
      </c>
      <c r="R504">
        <v>194</v>
      </c>
      <c r="S504">
        <v>77001035.135135129</v>
      </c>
      <c r="T504">
        <v>81503117.117117107</v>
      </c>
      <c r="U504">
        <v>14035495.495495496</v>
      </c>
      <c r="V504">
        <v>14466036.036036037</v>
      </c>
      <c r="W504">
        <v>8271.0769230850001</v>
      </c>
      <c r="X504">
        <v>8230.3076923110002</v>
      </c>
    </row>
    <row r="505" spans="1:24">
      <c r="A505" s="7" t="s">
        <v>1380</v>
      </c>
      <c r="B505" s="13" t="s">
        <v>1379</v>
      </c>
      <c r="C505">
        <v>563856844.66192091</v>
      </c>
      <c r="D505">
        <v>522448310.97482383</v>
      </c>
      <c r="E505">
        <v>3838288.288288292</v>
      </c>
      <c r="F505">
        <v>606753.15315315605</v>
      </c>
      <c r="G505">
        <v>281</v>
      </c>
      <c r="H505">
        <v>121</v>
      </c>
      <c r="I505">
        <v>7</v>
      </c>
      <c r="J505">
        <v>5</v>
      </c>
      <c r="M505">
        <v>671</v>
      </c>
      <c r="N505">
        <v>286</v>
      </c>
      <c r="O505">
        <v>24833333.333333336</v>
      </c>
      <c r="P505">
        <v>27814614.414414417</v>
      </c>
      <c r="Q505">
        <v>239</v>
      </c>
      <c r="R505">
        <v>614</v>
      </c>
      <c r="S505">
        <v>174343347.74774775</v>
      </c>
      <c r="T505">
        <v>181100315.31531531</v>
      </c>
      <c r="U505">
        <v>21031167.567567565</v>
      </c>
      <c r="V505">
        <v>27968558.558558557</v>
      </c>
      <c r="W505">
        <v>18604.807692303999</v>
      </c>
      <c r="X505">
        <v>18524.307692311999</v>
      </c>
    </row>
    <row r="506" spans="1:24">
      <c r="A506" s="7" t="s">
        <v>1381</v>
      </c>
      <c r="B506" s="13" t="s">
        <v>1382</v>
      </c>
      <c r="C506">
        <v>108961940.96003568</v>
      </c>
      <c r="D506">
        <v>105500100.84673768</v>
      </c>
      <c r="E506">
        <v>652702.70270270295</v>
      </c>
      <c r="F506">
        <v>637162.16216216504</v>
      </c>
      <c r="G506">
        <v>56</v>
      </c>
      <c r="H506">
        <v>68</v>
      </c>
      <c r="I506">
        <v>13</v>
      </c>
      <c r="J506">
        <v>9</v>
      </c>
      <c r="K506">
        <v>1</v>
      </c>
      <c r="M506">
        <v>62</v>
      </c>
      <c r="N506">
        <v>80</v>
      </c>
      <c r="O506">
        <v>5905855.8558558542</v>
      </c>
      <c r="P506">
        <v>8160585.5855855867</v>
      </c>
      <c r="Q506">
        <v>54</v>
      </c>
      <c r="R506">
        <v>35</v>
      </c>
      <c r="S506">
        <v>14360959.459459459</v>
      </c>
      <c r="T506">
        <v>16469854.054054054</v>
      </c>
      <c r="U506">
        <v>5167027.0270270277</v>
      </c>
      <c r="V506">
        <v>6427836.0360360369</v>
      </c>
      <c r="W506">
        <v>1743.7307692229999</v>
      </c>
      <c r="X506">
        <v>1643.961538456</v>
      </c>
    </row>
    <row r="507" spans="1:24">
      <c r="A507" s="7" t="s">
        <v>1383</v>
      </c>
      <c r="B507" s="13" t="s">
        <v>1384</v>
      </c>
      <c r="C507">
        <v>915316475.22119224</v>
      </c>
      <c r="D507">
        <v>900739008.21426988</v>
      </c>
      <c r="E507">
        <v>37940326.126126125</v>
      </c>
      <c r="F507">
        <v>116261711.7117117</v>
      </c>
      <c r="G507">
        <v>102</v>
      </c>
      <c r="H507">
        <v>112</v>
      </c>
      <c r="I507">
        <v>8</v>
      </c>
      <c r="J507">
        <v>26</v>
      </c>
      <c r="M507">
        <v>277</v>
      </c>
      <c r="N507">
        <v>338</v>
      </c>
      <c r="O507">
        <v>1276173153.1531534</v>
      </c>
      <c r="P507">
        <v>1285288398.1981981</v>
      </c>
      <c r="Q507">
        <v>237</v>
      </c>
      <c r="R507">
        <v>255</v>
      </c>
      <c r="S507">
        <v>266362644.14414415</v>
      </c>
      <c r="T507">
        <v>276763173.87387389</v>
      </c>
      <c r="U507">
        <v>1124135675.6756756</v>
      </c>
      <c r="V507">
        <v>1231498018.018018</v>
      </c>
      <c r="W507">
        <v>26090.500000002001</v>
      </c>
      <c r="X507">
        <v>28031.346153840997</v>
      </c>
    </row>
    <row r="508" spans="1:24">
      <c r="A508" s="7" t="s">
        <v>1385</v>
      </c>
      <c r="B508" s="13" t="s">
        <v>1386</v>
      </c>
      <c r="C508">
        <v>33501106.3628406</v>
      </c>
      <c r="D508">
        <v>29772127.64966242</v>
      </c>
      <c r="E508">
        <v>18752162.162162159</v>
      </c>
      <c r="F508">
        <v>11801801.801801803</v>
      </c>
      <c r="G508">
        <v>15</v>
      </c>
      <c r="H508">
        <v>1</v>
      </c>
      <c r="I508">
        <v>0</v>
      </c>
      <c r="J508">
        <v>1</v>
      </c>
      <c r="K508">
        <v>1</v>
      </c>
      <c r="M508">
        <v>59</v>
      </c>
      <c r="N508">
        <v>9</v>
      </c>
      <c r="O508">
        <v>2640990.9909909908</v>
      </c>
      <c r="P508">
        <v>2888288.2882882887</v>
      </c>
      <c r="Q508">
        <v>4</v>
      </c>
      <c r="S508">
        <v>13090536.036036037</v>
      </c>
      <c r="T508">
        <v>11469423.423423423</v>
      </c>
      <c r="U508">
        <v>2123153.1531531531</v>
      </c>
      <c r="V508">
        <v>2141171.1711711711</v>
      </c>
      <c r="W508">
        <v>509.92307692999998</v>
      </c>
      <c r="X508">
        <v>484.538461536</v>
      </c>
    </row>
    <row r="509" spans="1:24">
      <c r="A509" s="7" t="s">
        <v>1387</v>
      </c>
      <c r="B509" s="13" t="s">
        <v>1388</v>
      </c>
      <c r="C509">
        <v>175680385.94786641</v>
      </c>
      <c r="D509">
        <v>178362132.82111615</v>
      </c>
      <c r="E509">
        <v>1286891.8918918939</v>
      </c>
      <c r="F509">
        <v>1113513.5135135141</v>
      </c>
      <c r="G509">
        <v>11</v>
      </c>
      <c r="H509">
        <v>36</v>
      </c>
      <c r="I509">
        <v>4</v>
      </c>
      <c r="J509">
        <v>2</v>
      </c>
      <c r="K509">
        <v>1</v>
      </c>
      <c r="M509">
        <v>27</v>
      </c>
      <c r="N509">
        <v>59</v>
      </c>
      <c r="O509">
        <v>19177117.117117118</v>
      </c>
      <c r="P509">
        <v>23682972.972972974</v>
      </c>
      <c r="Q509">
        <v>21</v>
      </c>
      <c r="R509">
        <v>143</v>
      </c>
      <c r="S509">
        <v>95977486.486486495</v>
      </c>
      <c r="T509">
        <v>98608032.432432443</v>
      </c>
      <c r="U509">
        <v>20249729.729729731</v>
      </c>
      <c r="V509">
        <v>22161171.17117117</v>
      </c>
      <c r="W509">
        <v>2080.500000002</v>
      </c>
      <c r="X509">
        <v>2097.1923076969997</v>
      </c>
    </row>
    <row r="510" spans="1:24">
      <c r="A510" s="7" t="s">
        <v>1389</v>
      </c>
      <c r="B510" s="13" t="s">
        <v>1388</v>
      </c>
      <c r="C510">
        <v>218546107.13863283</v>
      </c>
      <c r="D510">
        <v>213129395.89695349</v>
      </c>
      <c r="E510">
        <v>792792.79279279301</v>
      </c>
      <c r="F510">
        <v>405405.40540540603</v>
      </c>
      <c r="G510">
        <v>17</v>
      </c>
      <c r="H510">
        <v>81</v>
      </c>
      <c r="I510">
        <v>13</v>
      </c>
      <c r="J510">
        <v>5</v>
      </c>
      <c r="K510">
        <v>1</v>
      </c>
      <c r="M510">
        <v>29</v>
      </c>
      <c r="N510">
        <v>113</v>
      </c>
      <c r="O510">
        <v>5097117.1171171144</v>
      </c>
      <c r="P510">
        <v>13057747.747747749</v>
      </c>
      <c r="Q510">
        <v>39</v>
      </c>
      <c r="R510">
        <v>307</v>
      </c>
      <c r="S510">
        <v>56284867.567567572</v>
      </c>
      <c r="T510">
        <v>56664157.657657661</v>
      </c>
      <c r="U510">
        <v>5729009.0090090083</v>
      </c>
      <c r="V510">
        <v>13836936.936936937</v>
      </c>
      <c r="W510">
        <v>3185.8461538460001</v>
      </c>
      <c r="X510">
        <v>3094.1923076969997</v>
      </c>
    </row>
    <row r="511" spans="1:24">
      <c r="A511" s="7" t="s">
        <v>1390</v>
      </c>
      <c r="B511" s="13" t="s">
        <v>727</v>
      </c>
      <c r="C511">
        <v>411848044.90218842</v>
      </c>
      <c r="D511">
        <v>395230580.70290387</v>
      </c>
      <c r="E511">
        <v>1625641.4414414449</v>
      </c>
      <c r="F511">
        <v>2316216.2162162182</v>
      </c>
      <c r="G511">
        <v>102</v>
      </c>
      <c r="H511">
        <v>28</v>
      </c>
      <c r="I511">
        <v>6</v>
      </c>
      <c r="J511">
        <v>10</v>
      </c>
      <c r="K511">
        <v>1</v>
      </c>
      <c r="M511">
        <v>152</v>
      </c>
      <c r="N511">
        <v>64</v>
      </c>
      <c r="O511">
        <v>27522083.783783786</v>
      </c>
      <c r="P511">
        <v>30008063.063063063</v>
      </c>
      <c r="Q511">
        <v>18</v>
      </c>
      <c r="R511">
        <v>50</v>
      </c>
      <c r="S511">
        <v>113096396.3963964</v>
      </c>
      <c r="T511">
        <v>110917027.92792793</v>
      </c>
      <c r="U511">
        <v>27197297.297297291</v>
      </c>
      <c r="V511">
        <v>29126126.126126125</v>
      </c>
      <c r="W511">
        <v>5894.6538461569999</v>
      </c>
      <c r="X511">
        <v>5653.4615384660001</v>
      </c>
    </row>
    <row r="512" spans="1:24">
      <c r="A512" s="7" t="s">
        <v>119</v>
      </c>
      <c r="B512" s="13" t="s">
        <v>1034</v>
      </c>
      <c r="C512">
        <v>791466785.65556943</v>
      </c>
      <c r="D512">
        <v>802768393.46645558</v>
      </c>
      <c r="E512">
        <v>7578378.3783783782</v>
      </c>
      <c r="F512">
        <v>2198423.423423429</v>
      </c>
      <c r="G512">
        <v>90</v>
      </c>
      <c r="H512">
        <v>82</v>
      </c>
      <c r="I512">
        <v>10</v>
      </c>
      <c r="J512">
        <v>8</v>
      </c>
      <c r="K512">
        <v>3</v>
      </c>
      <c r="M512">
        <v>123</v>
      </c>
      <c r="N512">
        <v>104</v>
      </c>
      <c r="O512">
        <v>57094144.14414414</v>
      </c>
      <c r="P512">
        <v>47604864.864864871</v>
      </c>
      <c r="Q512">
        <v>521</v>
      </c>
      <c r="R512">
        <v>404</v>
      </c>
      <c r="S512">
        <v>231788998.1981982</v>
      </c>
      <c r="T512">
        <v>237692754.95495492</v>
      </c>
      <c r="U512">
        <v>50373827.027027026</v>
      </c>
      <c r="V512">
        <v>47558151.351351351</v>
      </c>
      <c r="W512">
        <v>14010.692307694</v>
      </c>
      <c r="X512">
        <v>13672.461538459</v>
      </c>
    </row>
    <row r="513" spans="1:24">
      <c r="A513" s="7" t="s">
        <v>1391</v>
      </c>
      <c r="B513" s="13" t="s">
        <v>718</v>
      </c>
      <c r="C513">
        <v>250073176.5460389</v>
      </c>
      <c r="D513">
        <v>261173217.53340489</v>
      </c>
      <c r="E513">
        <v>2398198.1981981988</v>
      </c>
      <c r="F513">
        <v>64864.864864866002</v>
      </c>
      <c r="G513">
        <v>48</v>
      </c>
      <c r="H513">
        <v>52</v>
      </c>
      <c r="I513">
        <v>2</v>
      </c>
      <c r="J513">
        <v>2</v>
      </c>
      <c r="K513">
        <v>1</v>
      </c>
      <c r="M513">
        <v>52</v>
      </c>
      <c r="N513">
        <v>66</v>
      </c>
      <c r="O513">
        <v>30049819.819819819</v>
      </c>
      <c r="P513">
        <v>33873423.423423424</v>
      </c>
      <c r="Q513">
        <v>85</v>
      </c>
      <c r="R513">
        <v>52</v>
      </c>
      <c r="S513">
        <v>74874144.144144148</v>
      </c>
      <c r="T513">
        <v>76845963.963963971</v>
      </c>
      <c r="U513">
        <v>23142162.162162162</v>
      </c>
      <c r="V513">
        <v>23570810.810810812</v>
      </c>
      <c r="W513">
        <v>4309.4615384580002</v>
      </c>
      <c r="X513">
        <v>4119.5000000050004</v>
      </c>
    </row>
    <row r="514" spans="1:24">
      <c r="A514" s="7" t="s">
        <v>1392</v>
      </c>
      <c r="B514" s="13" t="s">
        <v>1388</v>
      </c>
      <c r="C514">
        <v>221333994.41250962</v>
      </c>
      <c r="D514">
        <v>227765256.86464798</v>
      </c>
      <c r="E514">
        <v>228355.85585585501</v>
      </c>
      <c r="F514">
        <v>690090.09009008994</v>
      </c>
      <c r="G514">
        <v>13</v>
      </c>
      <c r="H514">
        <v>37</v>
      </c>
      <c r="I514">
        <v>8</v>
      </c>
      <c r="J514">
        <v>2</v>
      </c>
      <c r="M514">
        <v>20</v>
      </c>
      <c r="N514">
        <v>52</v>
      </c>
      <c r="O514">
        <v>3716216.2162162182</v>
      </c>
      <c r="P514">
        <v>4129729.7297297311</v>
      </c>
      <c r="Q514">
        <v>38</v>
      </c>
      <c r="R514">
        <v>51</v>
      </c>
      <c r="S514">
        <v>96795079.279279277</v>
      </c>
      <c r="T514">
        <v>96512627.027027011</v>
      </c>
      <c r="U514">
        <v>3635495.4954954963</v>
      </c>
      <c r="V514">
        <v>5158558.5585585581</v>
      </c>
      <c r="W514">
        <v>3722.3076923070003</v>
      </c>
      <c r="X514">
        <v>3741.9230769260002</v>
      </c>
    </row>
    <row r="515" spans="1:24">
      <c r="A515" s="7" t="s">
        <v>1393</v>
      </c>
      <c r="B515" s="13" t="s">
        <v>1033</v>
      </c>
      <c r="C515">
        <v>465558467.00819367</v>
      </c>
      <c r="D515">
        <v>463422909.55473334</v>
      </c>
      <c r="E515">
        <v>82382004.504504517</v>
      </c>
      <c r="F515">
        <v>69823423.423423424</v>
      </c>
      <c r="G515">
        <v>69</v>
      </c>
      <c r="H515">
        <v>86</v>
      </c>
      <c r="I515">
        <v>4</v>
      </c>
      <c r="J515">
        <v>3</v>
      </c>
      <c r="K515">
        <v>2</v>
      </c>
      <c r="M515">
        <v>87</v>
      </c>
      <c r="N515">
        <v>101</v>
      </c>
      <c r="O515">
        <v>31817936.036036037</v>
      </c>
      <c r="P515">
        <v>197866216.21621621</v>
      </c>
      <c r="Q515">
        <v>24</v>
      </c>
      <c r="R515">
        <v>231</v>
      </c>
      <c r="S515">
        <v>106736472.97297297</v>
      </c>
      <c r="T515">
        <v>102675507.2072072</v>
      </c>
      <c r="U515">
        <v>22689369.369369369</v>
      </c>
      <c r="V515">
        <v>82920180.180180177</v>
      </c>
      <c r="W515">
        <v>5140.4615384560002</v>
      </c>
      <c r="X515">
        <v>4884.6153846159996</v>
      </c>
    </row>
    <row r="516" spans="1:24">
      <c r="A516" s="7" t="s">
        <v>1394</v>
      </c>
      <c r="B516" s="13" t="s">
        <v>1395</v>
      </c>
      <c r="C516">
        <v>103345357.02504599</v>
      </c>
      <c r="D516">
        <v>101022951.48363379</v>
      </c>
      <c r="E516">
        <v>135135.135135135</v>
      </c>
      <c r="F516">
        <v>324324.32432432403</v>
      </c>
      <c r="G516">
        <v>11</v>
      </c>
      <c r="H516">
        <v>10</v>
      </c>
      <c r="I516">
        <v>0</v>
      </c>
      <c r="J516">
        <v>0</v>
      </c>
      <c r="M516">
        <v>21</v>
      </c>
      <c r="N516">
        <v>22</v>
      </c>
      <c r="O516">
        <v>4642342.3423423413</v>
      </c>
      <c r="P516">
        <v>3699099.0990990978</v>
      </c>
      <c r="Q516">
        <v>34</v>
      </c>
      <c r="S516">
        <v>35497891.891891889</v>
      </c>
      <c r="T516">
        <v>33900036.036036029</v>
      </c>
      <c r="U516">
        <v>4212792.7927927915</v>
      </c>
      <c r="V516">
        <v>3307207.2072072071</v>
      </c>
      <c r="W516">
        <v>1404.2692307719999</v>
      </c>
      <c r="X516">
        <v>1504.2692307679999</v>
      </c>
    </row>
    <row r="517" spans="1:24">
      <c r="A517" s="7" t="s">
        <v>1396</v>
      </c>
      <c r="B517" s="13" t="s">
        <v>1395</v>
      </c>
      <c r="C517">
        <v>309738849.32715845</v>
      </c>
      <c r="D517">
        <v>306653388.2257297</v>
      </c>
      <c r="E517">
        <v>909639.63963963999</v>
      </c>
      <c r="F517">
        <v>2525225.2252252251</v>
      </c>
      <c r="G517">
        <v>23</v>
      </c>
      <c r="H517">
        <v>23</v>
      </c>
      <c r="I517">
        <v>1</v>
      </c>
      <c r="J517">
        <v>1</v>
      </c>
      <c r="K517">
        <v>3</v>
      </c>
      <c r="M517">
        <v>70</v>
      </c>
      <c r="N517">
        <v>46</v>
      </c>
      <c r="O517">
        <v>14264414.414414413</v>
      </c>
      <c r="P517">
        <v>12440540.540540539</v>
      </c>
      <c r="Q517">
        <v>72</v>
      </c>
      <c r="R517">
        <v>5</v>
      </c>
      <c r="S517">
        <v>110976899.0990991</v>
      </c>
      <c r="T517">
        <v>113431855.85585585</v>
      </c>
      <c r="U517">
        <v>14777340.540540541</v>
      </c>
      <c r="V517">
        <v>11690540.540540541</v>
      </c>
      <c r="W517">
        <v>4424.115384621</v>
      </c>
      <c r="X517">
        <v>4523.4615384570006</v>
      </c>
    </row>
    <row r="518" spans="1:24">
      <c r="A518" s="7" t="s">
        <v>1397</v>
      </c>
      <c r="B518" s="13" t="s">
        <v>1398</v>
      </c>
      <c r="C518">
        <v>1954454238.1617136</v>
      </c>
      <c r="D518">
        <v>2038445842.5051372</v>
      </c>
      <c r="E518">
        <v>298426839.63963962</v>
      </c>
      <c r="F518">
        <v>323666536.03603607</v>
      </c>
      <c r="G518">
        <v>323</v>
      </c>
      <c r="H518">
        <v>372</v>
      </c>
      <c r="I518">
        <v>45</v>
      </c>
      <c r="J518">
        <v>63</v>
      </c>
      <c r="K518">
        <v>3</v>
      </c>
      <c r="M518">
        <v>801</v>
      </c>
      <c r="N518">
        <v>1071</v>
      </c>
      <c r="O518">
        <v>216834054.05405402</v>
      </c>
      <c r="P518">
        <v>210043783.78378376</v>
      </c>
      <c r="Q518">
        <v>1154</v>
      </c>
      <c r="R518">
        <v>888</v>
      </c>
      <c r="S518">
        <v>296137454.95495498</v>
      </c>
      <c r="T518">
        <v>320895991.8918919</v>
      </c>
      <c r="U518">
        <v>190195855.85585585</v>
      </c>
      <c r="V518">
        <v>189412072.07207206</v>
      </c>
      <c r="W518">
        <v>37998.423076920997</v>
      </c>
      <c r="X518">
        <v>40721.076923073997</v>
      </c>
    </row>
    <row r="519" spans="1:24">
      <c r="A519" s="7" t="s">
        <v>1399</v>
      </c>
      <c r="B519" s="13" t="s">
        <v>1398</v>
      </c>
      <c r="C519">
        <v>1172101965.1669471</v>
      </c>
      <c r="D519">
        <v>1181075522.5668511</v>
      </c>
      <c r="E519">
        <v>2531418.9189189211</v>
      </c>
      <c r="F519">
        <v>2229477.4774774839</v>
      </c>
      <c r="G519">
        <v>174</v>
      </c>
      <c r="H519">
        <v>267</v>
      </c>
      <c r="I519">
        <v>23</v>
      </c>
      <c r="J519">
        <v>32</v>
      </c>
      <c r="K519">
        <v>13</v>
      </c>
      <c r="M519">
        <v>373</v>
      </c>
      <c r="N519">
        <v>468</v>
      </c>
      <c r="O519">
        <v>122700387.38738737</v>
      </c>
      <c r="P519">
        <v>133178058.55855855</v>
      </c>
      <c r="Q519">
        <v>547</v>
      </c>
      <c r="R519">
        <v>597</v>
      </c>
      <c r="S519">
        <v>182921990.990991</v>
      </c>
      <c r="T519">
        <v>192890367.56756756</v>
      </c>
      <c r="U519">
        <v>112744234.23423424</v>
      </c>
      <c r="V519">
        <v>120414144.14414415</v>
      </c>
      <c r="W519">
        <v>20894.269230769998</v>
      </c>
      <c r="X519">
        <v>20682.692307691002</v>
      </c>
    </row>
    <row r="520" spans="1:24">
      <c r="A520" s="7" t="s">
        <v>120</v>
      </c>
      <c r="B520" s="13" t="s">
        <v>121</v>
      </c>
      <c r="C520">
        <v>421232630.88063937</v>
      </c>
      <c r="D520">
        <v>407318661.94021529</v>
      </c>
      <c r="E520">
        <v>41732127.027027033</v>
      </c>
      <c r="F520">
        <v>72239699.0990991</v>
      </c>
      <c r="G520">
        <v>135</v>
      </c>
      <c r="H520">
        <v>163</v>
      </c>
      <c r="I520">
        <v>5</v>
      </c>
      <c r="J520">
        <v>5</v>
      </c>
      <c r="M520">
        <v>149</v>
      </c>
      <c r="N520">
        <v>199</v>
      </c>
      <c r="O520">
        <v>35303603.603603609</v>
      </c>
      <c r="P520">
        <v>41782162.16216217</v>
      </c>
      <c r="Q520">
        <v>46</v>
      </c>
      <c r="R520">
        <v>53</v>
      </c>
      <c r="S520">
        <v>117746720.72072072</v>
      </c>
      <c r="T520">
        <v>119765711.7117117</v>
      </c>
      <c r="U520">
        <v>29801531.531531528</v>
      </c>
      <c r="V520">
        <v>31838288.288288288</v>
      </c>
      <c r="W520">
        <v>6986.6923076809999</v>
      </c>
      <c r="X520">
        <v>8001.115384619</v>
      </c>
    </row>
    <row r="521" spans="1:24">
      <c r="A521" s="7" t="s">
        <v>122</v>
      </c>
      <c r="B521" s="13" t="s">
        <v>1400</v>
      </c>
      <c r="C521">
        <v>66874498.022602782</v>
      </c>
      <c r="D521">
        <v>60953017.699915074</v>
      </c>
      <c r="G521">
        <v>16</v>
      </c>
      <c r="H521">
        <v>19</v>
      </c>
      <c r="M521">
        <v>21</v>
      </c>
      <c r="N521">
        <v>25</v>
      </c>
      <c r="S521">
        <v>9006554.0540540535</v>
      </c>
      <c r="T521">
        <v>8011630.6306306301</v>
      </c>
      <c r="W521">
        <v>2306.5769230810001</v>
      </c>
      <c r="X521">
        <v>2362.499999998</v>
      </c>
    </row>
    <row r="522" spans="1:24">
      <c r="A522" s="7" t="s">
        <v>123</v>
      </c>
      <c r="B522" s="13" t="s">
        <v>124</v>
      </c>
      <c r="C522">
        <v>344550320.6146211</v>
      </c>
      <c r="D522">
        <v>355941015.02572423</v>
      </c>
      <c r="E522">
        <v>2079909.909909911</v>
      </c>
      <c r="F522">
        <v>463963.96396396402</v>
      </c>
      <c r="G522">
        <v>46</v>
      </c>
      <c r="H522">
        <v>100</v>
      </c>
      <c r="I522">
        <v>1</v>
      </c>
      <c r="J522">
        <v>4</v>
      </c>
      <c r="K522">
        <v>2</v>
      </c>
      <c r="M522">
        <v>53</v>
      </c>
      <c r="N522">
        <v>116</v>
      </c>
      <c r="O522">
        <v>27765495.495495494</v>
      </c>
      <c r="P522">
        <v>31753333.333333336</v>
      </c>
      <c r="Q522">
        <v>1</v>
      </c>
      <c r="R522">
        <v>36</v>
      </c>
      <c r="S522">
        <v>56283137.837837838</v>
      </c>
      <c r="T522">
        <v>56761288.28828828</v>
      </c>
      <c r="U522">
        <v>28691441.441441443</v>
      </c>
      <c r="V522">
        <v>29827117.117117114</v>
      </c>
      <c r="W522">
        <v>4111.3846153900004</v>
      </c>
      <c r="X522">
        <v>4058.1538461629998</v>
      </c>
    </row>
    <row r="523" spans="1:24">
      <c r="A523" s="7" t="s">
        <v>125</v>
      </c>
      <c r="B523" s="13" t="s">
        <v>1401</v>
      </c>
      <c r="C523">
        <v>321842543.88858867</v>
      </c>
      <c r="D523">
        <v>331534210.92689908</v>
      </c>
      <c r="E523">
        <v>4864864.864864869</v>
      </c>
      <c r="F523">
        <v>568468.46846847399</v>
      </c>
      <c r="G523">
        <v>99</v>
      </c>
      <c r="H523">
        <v>43</v>
      </c>
      <c r="I523">
        <v>1</v>
      </c>
      <c r="J523">
        <v>5</v>
      </c>
      <c r="K523">
        <v>2</v>
      </c>
      <c r="M523">
        <v>259</v>
      </c>
      <c r="N523">
        <v>151</v>
      </c>
      <c r="O523">
        <v>43835135.135135129</v>
      </c>
      <c r="P523">
        <v>40134774.774774775</v>
      </c>
      <c r="Q523">
        <v>694</v>
      </c>
      <c r="R523">
        <v>435</v>
      </c>
      <c r="S523">
        <v>105330702.70270269</v>
      </c>
      <c r="T523">
        <v>111722315.31531532</v>
      </c>
      <c r="U523">
        <v>46472342.342342347</v>
      </c>
      <c r="V523">
        <v>40070090.090090089</v>
      </c>
      <c r="W523">
        <v>4968.0384615419998</v>
      </c>
      <c r="X523">
        <v>5106.6923076980001</v>
      </c>
    </row>
    <row r="524" spans="1:24">
      <c r="A524" s="7" t="s">
        <v>126</v>
      </c>
      <c r="B524" s="13" t="s">
        <v>1345</v>
      </c>
      <c r="C524">
        <v>243519258.56167465</v>
      </c>
      <c r="D524">
        <v>261152969.47924751</v>
      </c>
      <c r="E524">
        <v>5744405.4054054068</v>
      </c>
      <c r="F524">
        <v>3536486.4864864862</v>
      </c>
      <c r="G524">
        <v>322</v>
      </c>
      <c r="H524">
        <v>99</v>
      </c>
      <c r="I524">
        <v>6</v>
      </c>
      <c r="J524">
        <v>5</v>
      </c>
      <c r="K524">
        <v>6</v>
      </c>
      <c r="M524">
        <v>427</v>
      </c>
      <c r="N524">
        <v>149</v>
      </c>
      <c r="O524">
        <v>29835846.846846845</v>
      </c>
      <c r="P524">
        <v>31389639.639639642</v>
      </c>
      <c r="Q524">
        <v>235</v>
      </c>
      <c r="R524">
        <v>116</v>
      </c>
      <c r="S524">
        <v>103512351.35135135</v>
      </c>
      <c r="T524">
        <v>108823775.67567569</v>
      </c>
      <c r="U524">
        <v>28897837.837837834</v>
      </c>
      <c r="V524">
        <v>32513063.063063063</v>
      </c>
      <c r="W524">
        <v>5505.6538461529999</v>
      </c>
      <c r="X524">
        <v>5882.769230762</v>
      </c>
    </row>
    <row r="525" spans="1:24">
      <c r="A525" s="7" t="s">
        <v>1402</v>
      </c>
      <c r="B525" s="13" t="s">
        <v>1067</v>
      </c>
      <c r="C525">
        <v>219849352.43922472</v>
      </c>
      <c r="D525">
        <v>231029779.61272487</v>
      </c>
      <c r="E525">
        <v>2257139.6396396388</v>
      </c>
      <c r="F525">
        <v>2574774.7747747782</v>
      </c>
      <c r="G525">
        <v>46</v>
      </c>
      <c r="H525">
        <v>37</v>
      </c>
      <c r="I525">
        <v>3</v>
      </c>
      <c r="J525">
        <v>4</v>
      </c>
      <c r="M525">
        <v>55</v>
      </c>
      <c r="N525">
        <v>46</v>
      </c>
      <c r="O525">
        <v>29494684.684684686</v>
      </c>
      <c r="P525">
        <v>40088873.873873875</v>
      </c>
      <c r="Q525">
        <v>60</v>
      </c>
      <c r="R525">
        <v>120</v>
      </c>
      <c r="S525">
        <v>58923101.801801801</v>
      </c>
      <c r="T525">
        <v>60172527.027027033</v>
      </c>
      <c r="U525">
        <v>28080583.783783782</v>
      </c>
      <c r="V525">
        <v>36167567.567567565</v>
      </c>
      <c r="W525">
        <v>4663.4230769209998</v>
      </c>
      <c r="X525">
        <v>4618.1923076860003</v>
      </c>
    </row>
    <row r="526" spans="1:24">
      <c r="A526" s="7" t="s">
        <v>1403</v>
      </c>
      <c r="B526" s="13" t="s">
        <v>1404</v>
      </c>
      <c r="C526">
        <v>2194164894.4074292</v>
      </c>
      <c r="D526">
        <v>2058467545.9549193</v>
      </c>
      <c r="E526">
        <v>7508490.9909909936</v>
      </c>
      <c r="F526">
        <v>2915547.747747751</v>
      </c>
      <c r="G526">
        <v>330</v>
      </c>
      <c r="H526">
        <v>450</v>
      </c>
      <c r="I526">
        <v>20</v>
      </c>
      <c r="J526">
        <v>32</v>
      </c>
      <c r="K526">
        <v>3</v>
      </c>
      <c r="M526">
        <v>1137</v>
      </c>
      <c r="N526">
        <v>876</v>
      </c>
      <c r="O526">
        <v>65698423.423423424</v>
      </c>
      <c r="P526">
        <v>144493454.95495495</v>
      </c>
      <c r="Q526">
        <v>352</v>
      </c>
      <c r="R526">
        <v>581</v>
      </c>
      <c r="S526">
        <v>290854253.15315318</v>
      </c>
      <c r="T526">
        <v>282461860.36036038</v>
      </c>
      <c r="U526">
        <v>65062657.657657661</v>
      </c>
      <c r="V526">
        <v>102085990.990991</v>
      </c>
      <c r="W526">
        <v>39896.423076917999</v>
      </c>
      <c r="X526">
        <v>39172.461538457996</v>
      </c>
    </row>
    <row r="527" spans="1:24">
      <c r="A527" s="7" t="s">
        <v>127</v>
      </c>
      <c r="B527" s="13" t="s">
        <v>1405</v>
      </c>
      <c r="C527">
        <v>345110873.3058632</v>
      </c>
      <c r="D527">
        <v>318304335.55990481</v>
      </c>
      <c r="E527">
        <v>2597792.792792792</v>
      </c>
      <c r="F527">
        <v>2540540.5405405411</v>
      </c>
      <c r="G527">
        <v>37</v>
      </c>
      <c r="H527">
        <v>35</v>
      </c>
      <c r="I527">
        <v>4</v>
      </c>
      <c r="J527">
        <v>1</v>
      </c>
      <c r="K527">
        <v>5</v>
      </c>
      <c r="M527">
        <v>50</v>
      </c>
      <c r="N527">
        <v>41</v>
      </c>
      <c r="O527">
        <v>31899324.324324325</v>
      </c>
      <c r="P527">
        <v>33299099.099099096</v>
      </c>
      <c r="Q527">
        <v>81</v>
      </c>
      <c r="R527">
        <v>204</v>
      </c>
      <c r="S527">
        <v>55813946.846846849</v>
      </c>
      <c r="T527">
        <v>53061153.153153151</v>
      </c>
      <c r="U527">
        <v>24156126.126126129</v>
      </c>
      <c r="V527">
        <v>32138918.918918919</v>
      </c>
      <c r="W527">
        <v>4856.5769230699998</v>
      </c>
      <c r="X527">
        <v>4689.1923076960002</v>
      </c>
    </row>
    <row r="528" spans="1:24">
      <c r="A528" s="7" t="s">
        <v>1406</v>
      </c>
      <c r="B528" s="13" t="s">
        <v>1179</v>
      </c>
      <c r="C528">
        <v>143624661.66892055</v>
      </c>
      <c r="D528">
        <v>145451060.41166678</v>
      </c>
      <c r="E528">
        <v>371171.171171172</v>
      </c>
      <c r="F528">
        <v>214414.41441441499</v>
      </c>
      <c r="G528">
        <v>37</v>
      </c>
      <c r="H528">
        <v>19</v>
      </c>
      <c r="I528">
        <v>4</v>
      </c>
      <c r="J528">
        <v>4</v>
      </c>
      <c r="M528">
        <v>58</v>
      </c>
      <c r="N528">
        <v>54</v>
      </c>
      <c r="O528">
        <v>8088738.7387387389</v>
      </c>
      <c r="P528">
        <v>9212882.8828828819</v>
      </c>
      <c r="Q528">
        <v>74</v>
      </c>
      <c r="R528">
        <v>59</v>
      </c>
      <c r="S528">
        <v>54185522.522522524</v>
      </c>
      <c r="T528">
        <v>60372043.24324324</v>
      </c>
      <c r="U528">
        <v>7772972.9729729742</v>
      </c>
      <c r="V528">
        <v>9674998.1981981993</v>
      </c>
      <c r="W528">
        <v>2361.5769230759997</v>
      </c>
      <c r="X528">
        <v>2436.6538461549999</v>
      </c>
    </row>
    <row r="529" spans="1:24">
      <c r="A529" s="7" t="s">
        <v>1407</v>
      </c>
      <c r="B529" s="13" t="s">
        <v>1067</v>
      </c>
      <c r="C529">
        <v>385296804.30705935</v>
      </c>
      <c r="D529">
        <v>399913402.08625335</v>
      </c>
      <c r="E529">
        <v>18899009.009009007</v>
      </c>
      <c r="F529">
        <v>564864.86486486695</v>
      </c>
      <c r="G529">
        <v>58</v>
      </c>
      <c r="H529">
        <v>88</v>
      </c>
      <c r="I529">
        <v>8</v>
      </c>
      <c r="J529">
        <v>6</v>
      </c>
      <c r="M529">
        <v>65</v>
      </c>
      <c r="N529">
        <v>103</v>
      </c>
      <c r="O529">
        <v>29072792.792792797</v>
      </c>
      <c r="P529">
        <v>43125261.261261269</v>
      </c>
      <c r="Q529">
        <v>90</v>
      </c>
      <c r="R529">
        <v>114</v>
      </c>
      <c r="S529">
        <v>120369868.46846847</v>
      </c>
      <c r="T529">
        <v>124861360.36036035</v>
      </c>
      <c r="U529">
        <v>30677567.567567568</v>
      </c>
      <c r="V529">
        <v>36027927.927927926</v>
      </c>
      <c r="W529">
        <v>6877.0769230739998</v>
      </c>
      <c r="X529">
        <v>6885.3076923079998</v>
      </c>
    </row>
    <row r="530" spans="1:24">
      <c r="A530" s="7" t="s">
        <v>1408</v>
      </c>
      <c r="B530" s="13" t="s">
        <v>1409</v>
      </c>
      <c r="C530">
        <v>109207944.56669989</v>
      </c>
      <c r="D530">
        <v>108189078.1778053</v>
      </c>
      <c r="E530">
        <v>217117.11711711701</v>
      </c>
      <c r="F530">
        <v>2702.7027027029999</v>
      </c>
      <c r="G530">
        <v>12</v>
      </c>
      <c r="H530">
        <v>9</v>
      </c>
      <c r="I530">
        <v>1</v>
      </c>
      <c r="J530">
        <v>1</v>
      </c>
      <c r="K530">
        <v>1</v>
      </c>
      <c r="M530">
        <v>24</v>
      </c>
      <c r="N530">
        <v>65</v>
      </c>
      <c r="O530">
        <v>26036036.036036037</v>
      </c>
      <c r="P530">
        <v>19147297.297297295</v>
      </c>
      <c r="R530">
        <v>108</v>
      </c>
      <c r="S530">
        <v>55979351.351351351</v>
      </c>
      <c r="T530">
        <v>54499732.432432435</v>
      </c>
      <c r="U530">
        <v>26152702.702702701</v>
      </c>
      <c r="V530">
        <v>18236936.936936937</v>
      </c>
      <c r="W530">
        <v>2174.7307692300001</v>
      </c>
      <c r="X530">
        <v>2216.0384615430003</v>
      </c>
    </row>
    <row r="531" spans="1:24">
      <c r="A531" s="7" t="s">
        <v>1410</v>
      </c>
      <c r="B531" s="13" t="s">
        <v>1411</v>
      </c>
      <c r="C531">
        <v>209507346.4043259</v>
      </c>
      <c r="D531">
        <v>209469231.3132149</v>
      </c>
      <c r="E531">
        <v>1702702.7027027039</v>
      </c>
      <c r="F531">
        <v>1191441.4414414431</v>
      </c>
      <c r="G531">
        <v>133</v>
      </c>
      <c r="H531">
        <v>87</v>
      </c>
      <c r="I531">
        <v>11</v>
      </c>
      <c r="J531">
        <v>10</v>
      </c>
      <c r="M531">
        <v>273</v>
      </c>
      <c r="N531">
        <v>302</v>
      </c>
      <c r="O531">
        <v>29185675.675675675</v>
      </c>
      <c r="P531">
        <v>30554054.054054044</v>
      </c>
      <c r="Q531">
        <v>206</v>
      </c>
      <c r="R531">
        <v>425</v>
      </c>
      <c r="S531">
        <v>51268599.099099107</v>
      </c>
      <c r="T531">
        <v>52181896.396396391</v>
      </c>
      <c r="U531">
        <v>26006846.846846845</v>
      </c>
      <c r="V531">
        <v>32214054.054054052</v>
      </c>
      <c r="W531">
        <v>4968.7307692350005</v>
      </c>
      <c r="X531">
        <v>5019.3461538470001</v>
      </c>
    </row>
    <row r="532" spans="1:24">
      <c r="A532" s="7" t="s">
        <v>128</v>
      </c>
      <c r="B532" s="13" t="s">
        <v>60</v>
      </c>
      <c r="C532">
        <v>220668731.57985878</v>
      </c>
      <c r="D532">
        <v>239407502.81734842</v>
      </c>
      <c r="E532">
        <v>2729380.1801801808</v>
      </c>
      <c r="F532">
        <v>1424324.324324328</v>
      </c>
      <c r="G532">
        <v>77</v>
      </c>
      <c r="H532">
        <v>48</v>
      </c>
      <c r="I532">
        <v>3</v>
      </c>
      <c r="J532">
        <v>5</v>
      </c>
      <c r="M532">
        <v>94</v>
      </c>
      <c r="N532">
        <v>66</v>
      </c>
      <c r="O532">
        <v>96611713.513513505</v>
      </c>
      <c r="P532">
        <v>120783873.87387387</v>
      </c>
      <c r="Q532">
        <v>12</v>
      </c>
      <c r="R532">
        <v>90</v>
      </c>
      <c r="S532">
        <v>46572000</v>
      </c>
      <c r="T532">
        <v>49902669.369369373</v>
      </c>
      <c r="U532">
        <v>100067837.83783783</v>
      </c>
      <c r="V532">
        <v>123605135.13513513</v>
      </c>
      <c r="W532">
        <v>4420.0769230739998</v>
      </c>
      <c r="X532">
        <v>4457.4230769209998</v>
      </c>
    </row>
    <row r="533" spans="1:24">
      <c r="A533" s="7" t="s">
        <v>129</v>
      </c>
      <c r="B533" s="13" t="s">
        <v>130</v>
      </c>
      <c r="C533">
        <v>6708112.6704990529</v>
      </c>
      <c r="D533">
        <v>6422994.2861356437</v>
      </c>
      <c r="F533">
        <v>18018.018018018</v>
      </c>
      <c r="G533">
        <v>1</v>
      </c>
      <c r="H533">
        <v>1</v>
      </c>
      <c r="I533">
        <v>0</v>
      </c>
      <c r="M533">
        <v>1</v>
      </c>
      <c r="N533">
        <v>3</v>
      </c>
      <c r="O533">
        <v>968468.46846846899</v>
      </c>
      <c r="P533">
        <v>198198.19819819799</v>
      </c>
      <c r="Q533">
        <v>15</v>
      </c>
      <c r="S533">
        <v>837698.19819819799</v>
      </c>
      <c r="T533">
        <v>1010405.4054054059</v>
      </c>
      <c r="U533">
        <v>643693.69369369396</v>
      </c>
      <c r="V533">
        <v>463063.06306306302</v>
      </c>
      <c r="W533">
        <v>239.11538461399999</v>
      </c>
      <c r="X533">
        <v>233.88461538299998</v>
      </c>
    </row>
    <row r="534" spans="1:24">
      <c r="A534" s="7" t="s">
        <v>1412</v>
      </c>
      <c r="B534" s="13" t="s">
        <v>1413</v>
      </c>
      <c r="C534">
        <v>104259468.30867684</v>
      </c>
      <c r="D534">
        <v>103034321.63432655</v>
      </c>
      <c r="E534">
        <v>950540.54054054106</v>
      </c>
      <c r="F534">
        <v>9009.0090090089998</v>
      </c>
      <c r="G534">
        <v>61</v>
      </c>
      <c r="H534">
        <v>39</v>
      </c>
      <c r="I534">
        <v>1</v>
      </c>
      <c r="J534">
        <v>0</v>
      </c>
      <c r="M534">
        <v>67</v>
      </c>
      <c r="N534">
        <v>61</v>
      </c>
      <c r="O534">
        <v>7843243.2432432417</v>
      </c>
      <c r="P534">
        <v>10954954.954954956</v>
      </c>
      <c r="R534">
        <v>15</v>
      </c>
      <c r="S534">
        <v>23725788.288288292</v>
      </c>
      <c r="T534">
        <v>22114301.801801801</v>
      </c>
      <c r="U534">
        <v>10093243.243243244</v>
      </c>
      <c r="V534">
        <v>10247747.747747747</v>
      </c>
      <c r="W534">
        <v>1780.9615384579999</v>
      </c>
      <c r="X534">
        <v>1715.6538461549999</v>
      </c>
    </row>
    <row r="535" spans="1:24">
      <c r="A535" s="7" t="s">
        <v>1414</v>
      </c>
      <c r="B535" s="13" t="s">
        <v>808</v>
      </c>
      <c r="C535">
        <v>20041241.162624385</v>
      </c>
      <c r="D535">
        <v>20774512.975709423</v>
      </c>
      <c r="M535">
        <v>8</v>
      </c>
      <c r="N535">
        <v>8</v>
      </c>
      <c r="O535">
        <v>631531.53153153195</v>
      </c>
      <c r="P535">
        <v>1275675.675675675</v>
      </c>
      <c r="S535">
        <v>5619310.8108108109</v>
      </c>
      <c r="T535">
        <v>4909927.927927928</v>
      </c>
      <c r="U535">
        <v>597747.74774774804</v>
      </c>
      <c r="V535">
        <v>500450.450450451</v>
      </c>
      <c r="W535">
        <v>378.15384615699998</v>
      </c>
      <c r="X535">
        <v>395.80769230999999</v>
      </c>
    </row>
    <row r="536" spans="1:24">
      <c r="A536" s="7" t="s">
        <v>1414</v>
      </c>
      <c r="B536" s="13" t="s">
        <v>1415</v>
      </c>
      <c r="C536">
        <v>41657790.986764491</v>
      </c>
      <c r="D536">
        <v>39432574.059103891</v>
      </c>
      <c r="E536">
        <v>5405.4054054059998</v>
      </c>
      <c r="F536">
        <v>547297.29729729798</v>
      </c>
      <c r="G536">
        <v>6</v>
      </c>
      <c r="H536">
        <v>4</v>
      </c>
      <c r="I536">
        <v>0</v>
      </c>
      <c r="J536">
        <v>1</v>
      </c>
      <c r="M536">
        <v>6</v>
      </c>
      <c r="N536">
        <v>5</v>
      </c>
      <c r="O536">
        <v>1410810.8108108109</v>
      </c>
      <c r="P536">
        <v>3260360.3603603612</v>
      </c>
      <c r="Q536">
        <v>179</v>
      </c>
      <c r="R536">
        <v>39</v>
      </c>
      <c r="S536">
        <v>11220090.09009009</v>
      </c>
      <c r="T536">
        <v>11549450.450450452</v>
      </c>
      <c r="U536">
        <v>1535765.765765765</v>
      </c>
      <c r="V536">
        <v>2141261.2612612601</v>
      </c>
      <c r="W536">
        <v>664</v>
      </c>
      <c r="X536">
        <v>671</v>
      </c>
    </row>
    <row r="537" spans="1:24">
      <c r="A537" s="7" t="s">
        <v>131</v>
      </c>
      <c r="B537" s="13" t="s">
        <v>1416</v>
      </c>
      <c r="C537">
        <v>485705475.2220692</v>
      </c>
      <c r="D537">
        <v>492247391.3695398</v>
      </c>
      <c r="E537">
        <v>5639009.009009012</v>
      </c>
      <c r="F537">
        <v>660180.18018018198</v>
      </c>
      <c r="G537">
        <v>174</v>
      </c>
      <c r="H537">
        <v>63</v>
      </c>
      <c r="I537">
        <v>4</v>
      </c>
      <c r="J537">
        <v>8</v>
      </c>
      <c r="K537">
        <v>7</v>
      </c>
      <c r="M537">
        <v>204</v>
      </c>
      <c r="N537">
        <v>81</v>
      </c>
      <c r="O537">
        <v>45790270.270270273</v>
      </c>
      <c r="P537">
        <v>65968738.738738738</v>
      </c>
      <c r="Q537">
        <v>77</v>
      </c>
      <c r="R537">
        <v>455</v>
      </c>
      <c r="S537">
        <v>87113472.972972974</v>
      </c>
      <c r="T537">
        <v>87192463.963963971</v>
      </c>
      <c r="U537">
        <v>45334234.234234236</v>
      </c>
      <c r="V537">
        <v>63282522.522522524</v>
      </c>
      <c r="W537">
        <v>8328.1923076879993</v>
      </c>
      <c r="X537">
        <v>8121.5769230799997</v>
      </c>
    </row>
    <row r="538" spans="1:24">
      <c r="A538" s="7" t="s">
        <v>1417</v>
      </c>
      <c r="B538" s="13" t="s">
        <v>1418</v>
      </c>
      <c r="C538">
        <v>1595718405.902432</v>
      </c>
      <c r="D538">
        <v>1533667313.9414043</v>
      </c>
      <c r="E538">
        <v>171115540.54054058</v>
      </c>
      <c r="F538">
        <v>180704654.95495495</v>
      </c>
      <c r="G538">
        <v>659</v>
      </c>
      <c r="H538">
        <v>710</v>
      </c>
      <c r="I538">
        <v>34</v>
      </c>
      <c r="J538">
        <v>43</v>
      </c>
      <c r="K538">
        <v>17</v>
      </c>
      <c r="M538">
        <v>1310</v>
      </c>
      <c r="N538">
        <v>1098</v>
      </c>
      <c r="O538">
        <v>35222522.522522524</v>
      </c>
      <c r="P538">
        <v>66640810.810810804</v>
      </c>
      <c r="Q538">
        <v>525</v>
      </c>
      <c r="R538">
        <v>649</v>
      </c>
      <c r="S538">
        <v>265632896.39639637</v>
      </c>
      <c r="T538">
        <v>256391115.31531534</v>
      </c>
      <c r="U538">
        <v>38408468.468468472</v>
      </c>
      <c r="V538">
        <v>62737909.909909904</v>
      </c>
      <c r="W538">
        <v>40030.038461534998</v>
      </c>
      <c r="X538">
        <v>45508.807692290997</v>
      </c>
    </row>
    <row r="539" spans="1:24">
      <c r="A539" s="7" t="s">
        <v>1419</v>
      </c>
      <c r="B539" s="13" t="s">
        <v>1420</v>
      </c>
      <c r="C539">
        <v>112811323.96636528</v>
      </c>
      <c r="D539">
        <v>108006076.10611768</v>
      </c>
      <c r="E539">
        <v>7207.207207208</v>
      </c>
      <c r="F539">
        <v>14414.414414415</v>
      </c>
      <c r="G539">
        <v>30</v>
      </c>
      <c r="H539">
        <v>69</v>
      </c>
      <c r="I539">
        <v>0</v>
      </c>
      <c r="J539">
        <v>3</v>
      </c>
      <c r="M539">
        <v>35</v>
      </c>
      <c r="N539">
        <v>86</v>
      </c>
      <c r="O539">
        <v>11611711.71171171</v>
      </c>
      <c r="P539">
        <v>12698198.198198199</v>
      </c>
      <c r="Q539">
        <v>90</v>
      </c>
      <c r="R539">
        <v>52</v>
      </c>
      <c r="S539">
        <v>24440135.135135137</v>
      </c>
      <c r="T539">
        <v>23131513.513513513</v>
      </c>
      <c r="U539">
        <v>11216306.306306306</v>
      </c>
      <c r="V539">
        <v>11994951.351351352</v>
      </c>
      <c r="W539">
        <v>2787.6923076920002</v>
      </c>
      <c r="X539">
        <v>2726.1923076929997</v>
      </c>
    </row>
    <row r="540" spans="1:24">
      <c r="A540" s="7" t="s">
        <v>1421</v>
      </c>
      <c r="B540" s="13" t="s">
        <v>877</v>
      </c>
      <c r="C540">
        <v>12078266.978942726</v>
      </c>
      <c r="D540">
        <v>11997149.311601039</v>
      </c>
      <c r="E540">
        <v>14774.774774775</v>
      </c>
      <c r="G540">
        <v>3</v>
      </c>
      <c r="H540">
        <v>6</v>
      </c>
      <c r="I540">
        <v>2</v>
      </c>
      <c r="J540">
        <v>0</v>
      </c>
      <c r="M540">
        <v>4</v>
      </c>
      <c r="N540">
        <v>10</v>
      </c>
      <c r="O540">
        <v>400090.09009009</v>
      </c>
      <c r="P540">
        <v>333333.33333333302</v>
      </c>
      <c r="Q540">
        <v>13</v>
      </c>
      <c r="S540">
        <v>1887144.1441441439</v>
      </c>
      <c r="T540">
        <v>2923086.4864864862</v>
      </c>
      <c r="U540">
        <v>396126.12612612598</v>
      </c>
      <c r="V540">
        <v>309009.009009008</v>
      </c>
      <c r="W540">
        <v>310.769230768</v>
      </c>
      <c r="X540">
        <v>297.07692307600001</v>
      </c>
    </row>
    <row r="541" spans="1:24">
      <c r="A541" s="7" t="s">
        <v>1422</v>
      </c>
      <c r="B541" s="13" t="s">
        <v>877</v>
      </c>
      <c r="C541">
        <v>18399421.732486926</v>
      </c>
      <c r="D541">
        <v>21056085.87895463</v>
      </c>
      <c r="E541">
        <v>46936.936936937003</v>
      </c>
      <c r="F541">
        <v>4504.5045045050001</v>
      </c>
      <c r="G541">
        <v>10</v>
      </c>
      <c r="H541">
        <v>8</v>
      </c>
      <c r="I541">
        <v>7</v>
      </c>
      <c r="J541">
        <v>2</v>
      </c>
      <c r="M541">
        <v>32</v>
      </c>
      <c r="N541">
        <v>15</v>
      </c>
      <c r="O541">
        <v>7400450.450450452</v>
      </c>
      <c r="P541">
        <v>5047747.7477477472</v>
      </c>
      <c r="Q541">
        <v>49</v>
      </c>
      <c r="R541">
        <v>9</v>
      </c>
      <c r="S541">
        <v>5223585.5855855849</v>
      </c>
      <c r="T541">
        <v>5615657.6576576577</v>
      </c>
      <c r="U541">
        <v>7239819.8198198192</v>
      </c>
      <c r="V541">
        <v>6770720.7207207214</v>
      </c>
      <c r="W541">
        <v>704.92307692000009</v>
      </c>
      <c r="X541">
        <v>734.34615384199992</v>
      </c>
    </row>
    <row r="542" spans="1:24">
      <c r="A542" s="7" t="s">
        <v>1423</v>
      </c>
      <c r="B542" s="13" t="s">
        <v>1424</v>
      </c>
      <c r="C542">
        <v>434300561.28499585</v>
      </c>
      <c r="D542">
        <v>397439012.96685445</v>
      </c>
      <c r="E542">
        <v>199099.099099099</v>
      </c>
      <c r="F542">
        <v>517117.11711711698</v>
      </c>
      <c r="G542">
        <v>53</v>
      </c>
      <c r="H542">
        <v>71</v>
      </c>
      <c r="I542">
        <v>3</v>
      </c>
      <c r="J542">
        <v>5</v>
      </c>
      <c r="M542">
        <v>72</v>
      </c>
      <c r="N542">
        <v>93</v>
      </c>
      <c r="O542">
        <v>10820720.720720718</v>
      </c>
      <c r="P542">
        <v>15821801.801801804</v>
      </c>
      <c r="Q542">
        <v>72</v>
      </c>
      <c r="R542">
        <v>160</v>
      </c>
      <c r="S542">
        <v>92049645.045045063</v>
      </c>
      <c r="T542">
        <v>93591975.675675675</v>
      </c>
      <c r="U542">
        <v>7026576.5765765766</v>
      </c>
      <c r="V542">
        <v>10186486.486486487</v>
      </c>
      <c r="W542">
        <v>8082.5384615359999</v>
      </c>
      <c r="X542">
        <v>8043.1538461620003</v>
      </c>
    </row>
    <row r="543" spans="1:24">
      <c r="A543" s="7" t="s">
        <v>1425</v>
      </c>
      <c r="B543" s="13" t="s">
        <v>1424</v>
      </c>
      <c r="C543">
        <v>308955466.01834393</v>
      </c>
      <c r="D543">
        <v>283784290.49262846</v>
      </c>
      <c r="E543">
        <v>10454504.504504504</v>
      </c>
      <c r="F543">
        <v>622522.52252252505</v>
      </c>
      <c r="G543">
        <v>114</v>
      </c>
      <c r="H543">
        <v>64</v>
      </c>
      <c r="I543">
        <v>4</v>
      </c>
      <c r="J543">
        <v>9</v>
      </c>
      <c r="M543">
        <v>169</v>
      </c>
      <c r="N543">
        <v>81</v>
      </c>
      <c r="O543">
        <v>27553603.603603601</v>
      </c>
      <c r="P543">
        <v>31804684.684684686</v>
      </c>
      <c r="Q543">
        <v>88</v>
      </c>
      <c r="R543">
        <v>64</v>
      </c>
      <c r="S543">
        <v>85510870.270270258</v>
      </c>
      <c r="T543">
        <v>83196181.981981993</v>
      </c>
      <c r="U543">
        <v>27191210.810810812</v>
      </c>
      <c r="V543">
        <v>24614818.018018018</v>
      </c>
      <c r="W543">
        <v>7429.4615384560002</v>
      </c>
      <c r="X543">
        <v>7353.2692307670004</v>
      </c>
    </row>
    <row r="544" spans="1:24">
      <c r="A544" s="7" t="s">
        <v>1426</v>
      </c>
      <c r="B544" s="13" t="s">
        <v>1427</v>
      </c>
      <c r="C544">
        <v>1180440994.8079982</v>
      </c>
      <c r="D544">
        <v>1180406207.5609951</v>
      </c>
      <c r="E544">
        <v>34539301.801801801</v>
      </c>
      <c r="F544">
        <v>413693.69369369699</v>
      </c>
      <c r="G544">
        <v>596</v>
      </c>
      <c r="H544">
        <v>271</v>
      </c>
      <c r="I544">
        <v>10</v>
      </c>
      <c r="J544">
        <v>15</v>
      </c>
      <c r="K544">
        <v>1</v>
      </c>
      <c r="M544">
        <v>1280</v>
      </c>
      <c r="N544">
        <v>517</v>
      </c>
      <c r="O544">
        <v>26915765.765765764</v>
      </c>
      <c r="P544">
        <v>66950495.495495498</v>
      </c>
      <c r="Q544">
        <v>137</v>
      </c>
      <c r="R544">
        <v>478</v>
      </c>
      <c r="S544">
        <v>219667475.67567569</v>
      </c>
      <c r="T544">
        <v>205871020.72072071</v>
      </c>
      <c r="U544">
        <v>23242972.972972974</v>
      </c>
      <c r="V544">
        <v>75171981.981981978</v>
      </c>
      <c r="W544">
        <v>24946.846153852999</v>
      </c>
      <c r="X544">
        <v>24875.499999993001</v>
      </c>
    </row>
    <row r="545" spans="1:24">
      <c r="A545" s="7" t="s">
        <v>1428</v>
      </c>
      <c r="B545" s="13" t="s">
        <v>1429</v>
      </c>
      <c r="C545">
        <v>1637912111.4503312</v>
      </c>
      <c r="D545">
        <v>1689328444.5439167</v>
      </c>
      <c r="E545">
        <v>64664464.864864871</v>
      </c>
      <c r="F545">
        <v>34918766.666666694</v>
      </c>
      <c r="G545">
        <v>672</v>
      </c>
      <c r="H545">
        <v>622</v>
      </c>
      <c r="I545">
        <v>20</v>
      </c>
      <c r="J545">
        <v>24</v>
      </c>
      <c r="K545">
        <v>10</v>
      </c>
      <c r="M545">
        <v>762</v>
      </c>
      <c r="N545">
        <v>832</v>
      </c>
      <c r="O545">
        <v>313485617.11711711</v>
      </c>
      <c r="P545">
        <v>277000675.67567563</v>
      </c>
      <c r="Q545">
        <v>526</v>
      </c>
      <c r="R545">
        <v>775</v>
      </c>
      <c r="S545">
        <v>636029259.45945942</v>
      </c>
      <c r="T545">
        <v>674167150.45045054</v>
      </c>
      <c r="U545">
        <v>211172333.33333331</v>
      </c>
      <c r="V545">
        <v>263306792.79279277</v>
      </c>
      <c r="W545">
        <v>40978.307692315997</v>
      </c>
      <c r="X545">
        <v>42697.384615374001</v>
      </c>
    </row>
    <row r="546" spans="1:24">
      <c r="A546" s="7" t="s">
        <v>1430</v>
      </c>
      <c r="B546" s="13" t="s">
        <v>1431</v>
      </c>
      <c r="C546">
        <v>179376217.10288492</v>
      </c>
      <c r="D546">
        <v>173634117.11300349</v>
      </c>
      <c r="E546">
        <v>2042342.342342345</v>
      </c>
      <c r="F546">
        <v>796171.17117117497</v>
      </c>
      <c r="G546">
        <v>99</v>
      </c>
      <c r="H546">
        <v>129</v>
      </c>
      <c r="I546">
        <v>7</v>
      </c>
      <c r="J546">
        <v>7</v>
      </c>
      <c r="M546">
        <v>135</v>
      </c>
      <c r="N546">
        <v>156</v>
      </c>
      <c r="O546">
        <v>29808198.198198196</v>
      </c>
      <c r="P546">
        <v>39523153.153153151</v>
      </c>
      <c r="Q546">
        <v>247</v>
      </c>
      <c r="R546">
        <v>163</v>
      </c>
      <c r="S546">
        <v>44398986.48648648</v>
      </c>
      <c r="T546">
        <v>50038310.810810819</v>
      </c>
      <c r="U546">
        <v>31159099.0990991</v>
      </c>
      <c r="V546">
        <v>35752702.702702701</v>
      </c>
      <c r="W546">
        <v>4277.3846153859995</v>
      </c>
      <c r="X546">
        <v>4300.8846153880004</v>
      </c>
    </row>
    <row r="547" spans="1:24">
      <c r="A547" s="7" t="s">
        <v>1432</v>
      </c>
      <c r="B547" s="13" t="s">
        <v>1431</v>
      </c>
      <c r="C547">
        <v>228085952.34464961</v>
      </c>
      <c r="D547">
        <v>228852216.44592389</v>
      </c>
      <c r="E547">
        <v>2852252.2522522542</v>
      </c>
      <c r="F547">
        <v>164043.243243245</v>
      </c>
      <c r="G547">
        <v>103</v>
      </c>
      <c r="H547">
        <v>75</v>
      </c>
      <c r="I547">
        <v>4</v>
      </c>
      <c r="J547">
        <v>5</v>
      </c>
      <c r="M547">
        <v>164</v>
      </c>
      <c r="N547">
        <v>109</v>
      </c>
      <c r="O547">
        <v>16670270.270270269</v>
      </c>
      <c r="P547">
        <v>16300036.036036037</v>
      </c>
      <c r="Q547">
        <v>30</v>
      </c>
      <c r="R547">
        <v>167</v>
      </c>
      <c r="S547">
        <v>30530045.045045048</v>
      </c>
      <c r="T547">
        <v>32803109.909909911</v>
      </c>
      <c r="U547">
        <v>14798918.918918921</v>
      </c>
      <c r="V547">
        <v>18780900.9009009</v>
      </c>
      <c r="W547">
        <v>4254.6538461529999</v>
      </c>
      <c r="X547">
        <v>4318.3461538410002</v>
      </c>
    </row>
    <row r="548" spans="1:24">
      <c r="A548" s="7" t="s">
        <v>132</v>
      </c>
      <c r="B548" s="13" t="s">
        <v>956</v>
      </c>
      <c r="C548">
        <v>325955316.51342773</v>
      </c>
      <c r="D548">
        <v>335631266.4697842</v>
      </c>
      <c r="E548">
        <v>87238236.936936945</v>
      </c>
      <c r="F548">
        <v>1167387.3873873879</v>
      </c>
      <c r="G548">
        <v>58</v>
      </c>
      <c r="H548">
        <v>66</v>
      </c>
      <c r="I548">
        <v>4</v>
      </c>
      <c r="J548">
        <v>4</v>
      </c>
      <c r="K548">
        <v>4</v>
      </c>
      <c r="M548">
        <v>70</v>
      </c>
      <c r="N548">
        <v>74</v>
      </c>
      <c r="O548">
        <v>25147747.747747745</v>
      </c>
      <c r="P548">
        <v>33438558.558558557</v>
      </c>
      <c r="Q548">
        <v>267</v>
      </c>
      <c r="R548">
        <v>118</v>
      </c>
      <c r="S548">
        <v>88636054.054054052</v>
      </c>
      <c r="T548">
        <v>87819828.828828827</v>
      </c>
      <c r="U548">
        <v>27739549.54954955</v>
      </c>
      <c r="V548">
        <v>32145495.495495491</v>
      </c>
      <c r="W548">
        <v>6758.384615385</v>
      </c>
      <c r="X548">
        <v>6669.500000002</v>
      </c>
    </row>
    <row r="549" spans="1:24">
      <c r="A549" s="7" t="s">
        <v>1434</v>
      </c>
      <c r="B549" s="13" t="s">
        <v>1435</v>
      </c>
      <c r="C549">
        <v>319869933.08711201</v>
      </c>
      <c r="D549">
        <v>347308942.8683002</v>
      </c>
      <c r="E549">
        <v>24791801.801801804</v>
      </c>
      <c r="F549">
        <v>62221171.171171173</v>
      </c>
      <c r="G549">
        <v>176</v>
      </c>
      <c r="H549">
        <v>94</v>
      </c>
      <c r="I549">
        <v>10</v>
      </c>
      <c r="J549">
        <v>8</v>
      </c>
      <c r="M549">
        <v>250</v>
      </c>
      <c r="N549">
        <v>111</v>
      </c>
      <c r="O549">
        <v>39678378.378378376</v>
      </c>
      <c r="P549">
        <v>57737837.837837838</v>
      </c>
      <c r="Q549">
        <v>253</v>
      </c>
      <c r="R549">
        <v>283</v>
      </c>
      <c r="S549">
        <v>126763909.9099099</v>
      </c>
      <c r="T549">
        <v>139768621.62162161</v>
      </c>
      <c r="U549">
        <v>42645495.495495498</v>
      </c>
      <c r="V549">
        <v>52970990.990990989</v>
      </c>
      <c r="W549">
        <v>9164.9999999949996</v>
      </c>
      <c r="X549">
        <v>9763.8076923080007</v>
      </c>
    </row>
    <row r="550" spans="1:24">
      <c r="A550" s="7" t="s">
        <v>1436</v>
      </c>
      <c r="B550" s="13" t="s">
        <v>1437</v>
      </c>
      <c r="C550">
        <v>1921239782.5600047</v>
      </c>
      <c r="D550">
        <v>1817787547.5287983</v>
      </c>
      <c r="E550">
        <v>13804504.504504506</v>
      </c>
      <c r="F550">
        <v>1278468.4684684679</v>
      </c>
      <c r="G550">
        <v>591</v>
      </c>
      <c r="H550">
        <v>223</v>
      </c>
      <c r="I550">
        <v>10</v>
      </c>
      <c r="J550">
        <v>20</v>
      </c>
      <c r="K550">
        <v>20</v>
      </c>
      <c r="M550">
        <v>965</v>
      </c>
      <c r="N550">
        <v>545</v>
      </c>
      <c r="O550">
        <v>86002252.252252251</v>
      </c>
      <c r="P550">
        <v>127141171.17117117</v>
      </c>
      <c r="Q550">
        <v>555</v>
      </c>
      <c r="R550">
        <v>404</v>
      </c>
      <c r="S550">
        <v>263283723.42342344</v>
      </c>
      <c r="T550">
        <v>260715354.05405405</v>
      </c>
      <c r="U550">
        <v>83297160.360360354</v>
      </c>
      <c r="V550">
        <v>115351214.41441441</v>
      </c>
      <c r="W550">
        <v>36002.961538461001</v>
      </c>
      <c r="X550">
        <v>36231.384615383002</v>
      </c>
    </row>
    <row r="551" spans="1:24">
      <c r="A551" s="7" t="s">
        <v>1438</v>
      </c>
      <c r="B551" s="13" t="s">
        <v>1382</v>
      </c>
      <c r="C551">
        <v>117737781.87012182</v>
      </c>
      <c r="D551">
        <v>109618292.32921752</v>
      </c>
      <c r="E551">
        <v>1879639.6396396421</v>
      </c>
      <c r="F551">
        <v>1312837.8378378409</v>
      </c>
      <c r="G551">
        <v>80</v>
      </c>
      <c r="H551">
        <v>49</v>
      </c>
      <c r="I551">
        <v>12</v>
      </c>
      <c r="J551">
        <v>12</v>
      </c>
      <c r="M551">
        <v>87</v>
      </c>
      <c r="N551">
        <v>97</v>
      </c>
      <c r="O551">
        <v>26400000</v>
      </c>
      <c r="P551">
        <v>20646846.846846845</v>
      </c>
      <c r="Q551">
        <v>202</v>
      </c>
      <c r="R551">
        <v>62</v>
      </c>
      <c r="S551">
        <v>29323635.135135137</v>
      </c>
      <c r="T551">
        <v>28876507.20720721</v>
      </c>
      <c r="U551">
        <v>25317927.92792793</v>
      </c>
      <c r="V551">
        <v>16853423.423423424</v>
      </c>
      <c r="W551">
        <v>2351.3461538480001</v>
      </c>
      <c r="X551">
        <v>2300.999999999</v>
      </c>
    </row>
    <row r="552" spans="1:24">
      <c r="A552" s="7" t="s">
        <v>1439</v>
      </c>
      <c r="B552" s="13" t="s">
        <v>1351</v>
      </c>
      <c r="C552">
        <v>16726731.870827451</v>
      </c>
      <c r="D552">
        <v>15998526.323282432</v>
      </c>
      <c r="E552">
        <v>2702.7027027029999</v>
      </c>
      <c r="F552">
        <v>24324.324324323999</v>
      </c>
      <c r="G552">
        <v>10</v>
      </c>
      <c r="H552">
        <v>1</v>
      </c>
      <c r="I552">
        <v>0</v>
      </c>
      <c r="J552">
        <v>0</v>
      </c>
      <c r="M552">
        <v>10</v>
      </c>
      <c r="N552">
        <v>2</v>
      </c>
      <c r="O552">
        <v>642342.34234234202</v>
      </c>
      <c r="P552">
        <v>267567.56756756699</v>
      </c>
      <c r="Q552">
        <v>20</v>
      </c>
      <c r="R552">
        <v>6</v>
      </c>
      <c r="S552">
        <v>4175927.927927929</v>
      </c>
      <c r="T552">
        <v>4160328.8288288289</v>
      </c>
      <c r="U552">
        <v>354954.95495495503</v>
      </c>
      <c r="V552">
        <v>292432.43243243202</v>
      </c>
      <c r="W552">
        <v>640.76923077000004</v>
      </c>
      <c r="X552">
        <v>627.96153845799995</v>
      </c>
    </row>
    <row r="553" spans="1:24">
      <c r="A553" s="7" t="s">
        <v>1440</v>
      </c>
      <c r="B553" s="13" t="s">
        <v>1221</v>
      </c>
      <c r="C553">
        <v>239925248.88073653</v>
      </c>
      <c r="D553">
        <v>233477440.49747947</v>
      </c>
      <c r="E553">
        <v>81981.981981984005</v>
      </c>
      <c r="F553">
        <v>168468.46846847</v>
      </c>
      <c r="G553">
        <v>172</v>
      </c>
      <c r="H553">
        <v>91</v>
      </c>
      <c r="I553">
        <v>8</v>
      </c>
      <c r="J553">
        <v>8</v>
      </c>
      <c r="M553">
        <v>251</v>
      </c>
      <c r="N553">
        <v>158</v>
      </c>
      <c r="O553">
        <v>15549819.819819821</v>
      </c>
      <c r="P553">
        <v>20484414.414414413</v>
      </c>
      <c r="Q553">
        <v>132</v>
      </c>
      <c r="R553">
        <v>180</v>
      </c>
      <c r="S553">
        <v>65612747.747747742</v>
      </c>
      <c r="T553">
        <v>62551513.513513513</v>
      </c>
      <c r="U553">
        <v>14748198.198198196</v>
      </c>
      <c r="V553">
        <v>20799549.54954955</v>
      </c>
      <c r="W553">
        <v>8319.5384615410003</v>
      </c>
      <c r="X553">
        <v>8755.7307692329996</v>
      </c>
    </row>
    <row r="554" spans="1:24">
      <c r="A554" s="7" t="s">
        <v>1441</v>
      </c>
      <c r="B554" s="13" t="s">
        <v>1442</v>
      </c>
      <c r="C554">
        <v>343277976.41680473</v>
      </c>
      <c r="D554">
        <v>331627603.83069474</v>
      </c>
      <c r="E554">
        <v>940540.54054054304</v>
      </c>
      <c r="F554">
        <v>181081.081081082</v>
      </c>
      <c r="G554">
        <v>143</v>
      </c>
      <c r="H554">
        <v>87</v>
      </c>
      <c r="I554">
        <v>15</v>
      </c>
      <c r="J554">
        <v>8</v>
      </c>
      <c r="K554">
        <v>4</v>
      </c>
      <c r="M554">
        <v>190</v>
      </c>
      <c r="N554">
        <v>123</v>
      </c>
      <c r="O554">
        <v>41774414.414414413</v>
      </c>
      <c r="P554">
        <v>63339516.216216214</v>
      </c>
      <c r="Q554">
        <v>179</v>
      </c>
      <c r="R554">
        <v>411</v>
      </c>
      <c r="S554">
        <v>135150833.33333331</v>
      </c>
      <c r="T554">
        <v>126463000.00000001</v>
      </c>
      <c r="U554">
        <v>42561801.801801801</v>
      </c>
      <c r="V554">
        <v>81195945.945945948</v>
      </c>
      <c r="W554">
        <v>7231.9230769219994</v>
      </c>
      <c r="X554">
        <v>7219.7307692310005</v>
      </c>
    </row>
    <row r="555" spans="1:24">
      <c r="A555" s="7" t="s">
        <v>1443</v>
      </c>
      <c r="B555" s="13" t="s">
        <v>1444</v>
      </c>
      <c r="C555">
        <v>3044442645.4763465</v>
      </c>
      <c r="D555">
        <v>1747660429.5046864</v>
      </c>
      <c r="E555">
        <v>739985051.35135138</v>
      </c>
      <c r="F555">
        <v>8480675.6756757069</v>
      </c>
      <c r="G555">
        <v>721</v>
      </c>
      <c r="H555">
        <v>494</v>
      </c>
      <c r="I555">
        <v>64</v>
      </c>
      <c r="J555">
        <v>42</v>
      </c>
      <c r="K555">
        <v>15</v>
      </c>
      <c r="M555">
        <v>1127</v>
      </c>
      <c r="N555">
        <v>1039</v>
      </c>
      <c r="O555">
        <v>379290360.36036038</v>
      </c>
      <c r="P555">
        <v>386175776.57657653</v>
      </c>
      <c r="Q555">
        <v>1174</v>
      </c>
      <c r="R555">
        <v>1906</v>
      </c>
      <c r="S555">
        <v>1837951614.4144144</v>
      </c>
      <c r="T555">
        <v>514413490.09009004</v>
      </c>
      <c r="U555">
        <v>332650223.42342341</v>
      </c>
      <c r="V555">
        <v>1578118401.8018017</v>
      </c>
      <c r="W555">
        <v>37394.884615378003</v>
      </c>
      <c r="X555">
        <v>37542.538461532997</v>
      </c>
    </row>
    <row r="556" spans="1:24">
      <c r="A556" s="7" t="s">
        <v>1445</v>
      </c>
      <c r="B556" s="13" t="s">
        <v>1446</v>
      </c>
      <c r="C556">
        <v>230124256.75228217</v>
      </c>
      <c r="D556">
        <v>220879476.0548062</v>
      </c>
      <c r="E556">
        <v>1430630.6306306331</v>
      </c>
      <c r="F556">
        <v>786486.48648648895</v>
      </c>
      <c r="G556">
        <v>154</v>
      </c>
      <c r="H556">
        <v>100</v>
      </c>
      <c r="I556">
        <v>11</v>
      </c>
      <c r="J556">
        <v>7</v>
      </c>
      <c r="M556">
        <v>214</v>
      </c>
      <c r="N556">
        <v>139</v>
      </c>
      <c r="O556">
        <v>33403243.243243247</v>
      </c>
      <c r="P556">
        <v>167552792.7927928</v>
      </c>
      <c r="Q556">
        <v>153</v>
      </c>
      <c r="R556">
        <v>316</v>
      </c>
      <c r="S556">
        <v>63752612.612612613</v>
      </c>
      <c r="T556">
        <v>60729599.0990991</v>
      </c>
      <c r="U556">
        <v>34292702.702702701</v>
      </c>
      <c r="V556">
        <v>162496036.03603604</v>
      </c>
      <c r="W556">
        <v>6328.9230769129999</v>
      </c>
      <c r="X556">
        <v>6602.0384615269995</v>
      </c>
    </row>
    <row r="557" spans="1:24">
      <c r="A557" s="7" t="s">
        <v>1447</v>
      </c>
      <c r="B557" s="13" t="s">
        <v>1448</v>
      </c>
      <c r="C557">
        <v>819791608.49442112</v>
      </c>
      <c r="D557">
        <v>785623449.159971</v>
      </c>
      <c r="E557">
        <v>28468018.018018015</v>
      </c>
      <c r="F557">
        <v>2306531.5315315332</v>
      </c>
      <c r="G557">
        <v>134</v>
      </c>
      <c r="H557">
        <v>139</v>
      </c>
      <c r="I557">
        <v>10</v>
      </c>
      <c r="J557">
        <v>5</v>
      </c>
      <c r="M557">
        <v>164</v>
      </c>
      <c r="N557">
        <v>215</v>
      </c>
      <c r="O557">
        <v>57600450.45045045</v>
      </c>
      <c r="P557">
        <v>169753160.36036035</v>
      </c>
      <c r="Q557">
        <v>208</v>
      </c>
      <c r="R557">
        <v>902</v>
      </c>
      <c r="S557">
        <v>222419414.41441441</v>
      </c>
      <c r="T557">
        <v>236154707.2072072</v>
      </c>
      <c r="U557">
        <v>79270990.990990996</v>
      </c>
      <c r="V557">
        <v>148326216.21621621</v>
      </c>
      <c r="W557">
        <v>14280.192307699999</v>
      </c>
      <c r="X557">
        <v>14997.192307689</v>
      </c>
    </row>
    <row r="558" spans="1:24">
      <c r="A558" s="7" t="s">
        <v>1449</v>
      </c>
      <c r="B558" s="13" t="s">
        <v>1450</v>
      </c>
      <c r="C558">
        <v>677937890.7733115</v>
      </c>
      <c r="D558">
        <v>685105948.72663498</v>
      </c>
      <c r="E558">
        <v>3549909.9099099129</v>
      </c>
      <c r="F558">
        <v>1200675.675675679</v>
      </c>
      <c r="G558">
        <v>236</v>
      </c>
      <c r="H558">
        <v>220</v>
      </c>
      <c r="I558">
        <v>22</v>
      </c>
      <c r="J558">
        <v>19</v>
      </c>
      <c r="K558">
        <v>27</v>
      </c>
      <c r="M558">
        <v>784</v>
      </c>
      <c r="N558">
        <v>365</v>
      </c>
      <c r="O558">
        <v>125596206.3063063</v>
      </c>
      <c r="P558">
        <v>53585677.477477469</v>
      </c>
      <c r="Q558">
        <v>197</v>
      </c>
      <c r="R558">
        <v>428</v>
      </c>
      <c r="S558">
        <v>196456097.29729727</v>
      </c>
      <c r="T558">
        <v>187656423.42342344</v>
      </c>
      <c r="U558">
        <v>40118828.828828834</v>
      </c>
      <c r="V558">
        <v>83460630.630630627</v>
      </c>
      <c r="W558">
        <v>22576.846153849001</v>
      </c>
      <c r="X558">
        <v>23504.153846154</v>
      </c>
    </row>
    <row r="559" spans="1:24">
      <c r="A559" s="7" t="s">
        <v>1451</v>
      </c>
      <c r="B559" s="13" t="s">
        <v>1452</v>
      </c>
      <c r="C559">
        <v>65182373.681962818</v>
      </c>
      <c r="D559">
        <v>61127078.509684294</v>
      </c>
      <c r="E559">
        <v>21621.621621621998</v>
      </c>
      <c r="F559">
        <v>1144144.144144146</v>
      </c>
      <c r="G559">
        <v>15</v>
      </c>
      <c r="H559">
        <v>19</v>
      </c>
      <c r="I559">
        <v>2</v>
      </c>
      <c r="J559">
        <v>3</v>
      </c>
      <c r="M559">
        <v>23</v>
      </c>
      <c r="N559">
        <v>30</v>
      </c>
      <c r="O559">
        <v>19094684.684684686</v>
      </c>
      <c r="P559">
        <v>12354954.954954956</v>
      </c>
      <c r="Q559">
        <v>19</v>
      </c>
      <c r="R559">
        <v>12</v>
      </c>
      <c r="S559">
        <v>15689567.567567566</v>
      </c>
      <c r="T559">
        <v>15991698.198198197</v>
      </c>
      <c r="U559">
        <v>8412162.1621621624</v>
      </c>
      <c r="V559">
        <v>11662702.702702705</v>
      </c>
      <c r="W559">
        <v>2054.3461538460001</v>
      </c>
      <c r="X559">
        <v>2169.4615384630001</v>
      </c>
    </row>
    <row r="560" spans="1:24">
      <c r="A560" s="7" t="s">
        <v>1453</v>
      </c>
      <c r="B560" s="13" t="s">
        <v>1454</v>
      </c>
      <c r="C560">
        <v>200207373.0676358</v>
      </c>
      <c r="D560">
        <v>209898770.07123131</v>
      </c>
      <c r="E560">
        <v>3457432.4324324341</v>
      </c>
      <c r="F560">
        <v>183783.783783786</v>
      </c>
      <c r="G560">
        <v>51</v>
      </c>
      <c r="H560">
        <v>45</v>
      </c>
      <c r="I560">
        <v>6</v>
      </c>
      <c r="J560">
        <v>7</v>
      </c>
      <c r="M560">
        <v>59</v>
      </c>
      <c r="N560">
        <v>87</v>
      </c>
      <c r="O560">
        <v>29716216.21621621</v>
      </c>
      <c r="P560">
        <v>32563963.963963967</v>
      </c>
      <c r="Q560">
        <v>118</v>
      </c>
      <c r="R560">
        <v>81</v>
      </c>
      <c r="S560">
        <v>31599624.324324325</v>
      </c>
      <c r="T560">
        <v>38146279.279279277</v>
      </c>
      <c r="U560">
        <v>23631801.801801801</v>
      </c>
      <c r="V560">
        <v>23428648.648648649</v>
      </c>
      <c r="W560">
        <v>3683.2307692320001</v>
      </c>
      <c r="X560">
        <v>3585.884615383</v>
      </c>
    </row>
    <row r="561" spans="1:24">
      <c r="A561" s="7" t="s">
        <v>1455</v>
      </c>
      <c r="B561" s="13" t="s">
        <v>1062</v>
      </c>
      <c r="C561">
        <v>572415514.90602946</v>
      </c>
      <c r="D561">
        <v>580897755.76267016</v>
      </c>
      <c r="E561">
        <v>1474774.774774777</v>
      </c>
      <c r="F561">
        <v>231081.08108108601</v>
      </c>
      <c r="G561">
        <v>255</v>
      </c>
      <c r="H561">
        <v>221</v>
      </c>
      <c r="I561">
        <v>21</v>
      </c>
      <c r="J561">
        <v>19</v>
      </c>
      <c r="M561">
        <v>354</v>
      </c>
      <c r="N561">
        <v>294</v>
      </c>
      <c r="O561">
        <v>41251531.531531535</v>
      </c>
      <c r="P561">
        <v>52882882.882882886</v>
      </c>
      <c r="Q561">
        <v>390</v>
      </c>
      <c r="R561">
        <v>410</v>
      </c>
      <c r="S561">
        <v>173400967.56756756</v>
      </c>
      <c r="T561">
        <v>175867198.1981982</v>
      </c>
      <c r="U561">
        <v>37441351.351351351</v>
      </c>
      <c r="V561">
        <v>44748464.864864863</v>
      </c>
      <c r="W561">
        <v>26983.538461551001</v>
      </c>
      <c r="X561">
        <v>27479.461538464999</v>
      </c>
    </row>
    <row r="562" spans="1:24">
      <c r="A562" s="7" t="s">
        <v>1456</v>
      </c>
      <c r="B562" s="13" t="s">
        <v>1225</v>
      </c>
      <c r="C562">
        <v>553065806.24983358</v>
      </c>
      <c r="D562">
        <v>550888702.79965317</v>
      </c>
      <c r="E562">
        <v>22059639.639639646</v>
      </c>
      <c r="F562">
        <v>77223198.198198214</v>
      </c>
      <c r="G562">
        <v>363</v>
      </c>
      <c r="H562">
        <v>159</v>
      </c>
      <c r="I562">
        <v>17</v>
      </c>
      <c r="J562">
        <v>12</v>
      </c>
      <c r="K562">
        <v>2</v>
      </c>
      <c r="M562">
        <v>801</v>
      </c>
      <c r="N562">
        <v>406</v>
      </c>
      <c r="O562">
        <v>16286306.306306306</v>
      </c>
      <c r="P562">
        <v>19854234.234234236</v>
      </c>
      <c r="Q562">
        <v>183</v>
      </c>
      <c r="R562">
        <v>236</v>
      </c>
      <c r="S562">
        <v>127546676.57657659</v>
      </c>
      <c r="T562">
        <v>129518408.1081081</v>
      </c>
      <c r="U562">
        <v>19408018.018018018</v>
      </c>
      <c r="V562">
        <v>21635538.738738738</v>
      </c>
      <c r="W562">
        <v>15915.192307693</v>
      </c>
      <c r="X562">
        <v>15702.423076930001</v>
      </c>
    </row>
    <row r="563" spans="1:24">
      <c r="A563" s="7" t="s">
        <v>1457</v>
      </c>
      <c r="B563" s="13" t="s">
        <v>1137</v>
      </c>
      <c r="C563">
        <v>414613862.77281135</v>
      </c>
      <c r="D563">
        <v>419169749.38615888</v>
      </c>
      <c r="E563">
        <v>8046846.8468468487</v>
      </c>
      <c r="F563">
        <v>3341891.8918918939</v>
      </c>
      <c r="G563">
        <v>217</v>
      </c>
      <c r="H563">
        <v>165</v>
      </c>
      <c r="I563">
        <v>16</v>
      </c>
      <c r="J563">
        <v>13</v>
      </c>
      <c r="K563">
        <v>2</v>
      </c>
      <c r="M563">
        <v>264</v>
      </c>
      <c r="N563">
        <v>219</v>
      </c>
      <c r="O563">
        <v>76243243.243243247</v>
      </c>
      <c r="P563">
        <v>103184054.05405405</v>
      </c>
      <c r="Q563">
        <v>654</v>
      </c>
      <c r="R563">
        <v>522</v>
      </c>
      <c r="S563">
        <v>130056603.6036036</v>
      </c>
      <c r="T563">
        <v>141044477.47747749</v>
      </c>
      <c r="U563">
        <v>73719009.009009004</v>
      </c>
      <c r="V563">
        <v>99613423.423423424</v>
      </c>
      <c r="W563">
        <v>16208.923076921999</v>
      </c>
      <c r="X563">
        <v>17495.230769231999</v>
      </c>
    </row>
    <row r="564" spans="1:24">
      <c r="A564" s="7" t="s">
        <v>1458</v>
      </c>
      <c r="B564" s="13" t="s">
        <v>827</v>
      </c>
      <c r="C564">
        <v>1221009009.068059</v>
      </c>
      <c r="D564">
        <v>1235188389.7927806</v>
      </c>
      <c r="E564">
        <v>4127444.1441441439</v>
      </c>
      <c r="F564">
        <v>22148822.522522524</v>
      </c>
      <c r="G564">
        <v>188</v>
      </c>
      <c r="H564">
        <v>253</v>
      </c>
      <c r="I564">
        <v>10</v>
      </c>
      <c r="J564">
        <v>19</v>
      </c>
      <c r="K564">
        <v>2</v>
      </c>
      <c r="M564">
        <v>376</v>
      </c>
      <c r="N564">
        <v>438</v>
      </c>
      <c r="O564">
        <v>29561126.126126129</v>
      </c>
      <c r="P564">
        <v>71867054.054054052</v>
      </c>
      <c r="Q564">
        <v>536</v>
      </c>
      <c r="R564">
        <v>666</v>
      </c>
      <c r="S564">
        <v>254761360.36036038</v>
      </c>
      <c r="T564">
        <v>245923671.17117119</v>
      </c>
      <c r="U564">
        <v>24727747.747747749</v>
      </c>
      <c r="V564">
        <v>43040540.540540546</v>
      </c>
      <c r="W564">
        <v>34738.807692308998</v>
      </c>
      <c r="X564">
        <v>31881.807692301998</v>
      </c>
    </row>
    <row r="565" spans="1:24">
      <c r="A565" s="7" t="s">
        <v>1459</v>
      </c>
      <c r="B565" s="13" t="s">
        <v>811</v>
      </c>
      <c r="C565">
        <v>88527787.897123441</v>
      </c>
      <c r="D565">
        <v>85270636.341524616</v>
      </c>
      <c r="F565">
        <v>900.900900901</v>
      </c>
      <c r="G565">
        <v>5</v>
      </c>
      <c r="H565">
        <v>9</v>
      </c>
      <c r="I565">
        <v>0</v>
      </c>
      <c r="J565">
        <v>0</v>
      </c>
      <c r="M565">
        <v>61</v>
      </c>
      <c r="N565">
        <v>72</v>
      </c>
      <c r="O565">
        <v>3885585.5855855849</v>
      </c>
      <c r="P565">
        <v>5358783.7837837851</v>
      </c>
      <c r="Q565">
        <v>16</v>
      </c>
      <c r="R565">
        <v>24</v>
      </c>
      <c r="S565">
        <v>13371509.009009007</v>
      </c>
      <c r="T565">
        <v>13549135.135135135</v>
      </c>
      <c r="U565">
        <v>2716216.2162162163</v>
      </c>
      <c r="V565">
        <v>3953603.6036036052</v>
      </c>
      <c r="W565">
        <v>1058.7307692320001</v>
      </c>
      <c r="X565">
        <v>1073.038461543</v>
      </c>
    </row>
    <row r="566" spans="1:24">
      <c r="A566" s="7" t="s">
        <v>1460</v>
      </c>
      <c r="B566" s="13" t="s">
        <v>1461</v>
      </c>
      <c r="C566">
        <v>515948164.15344518</v>
      </c>
      <c r="D566">
        <v>518095686.34336734</v>
      </c>
      <c r="E566">
        <v>265374167.56756759</v>
      </c>
      <c r="F566">
        <v>283564749.54954952</v>
      </c>
      <c r="G566">
        <v>238</v>
      </c>
      <c r="H566">
        <v>253</v>
      </c>
      <c r="I566">
        <v>5</v>
      </c>
      <c r="J566">
        <v>11</v>
      </c>
      <c r="K566">
        <v>2</v>
      </c>
      <c r="M566">
        <v>309</v>
      </c>
      <c r="N566">
        <v>414</v>
      </c>
      <c r="O566">
        <v>128158816.21621622</v>
      </c>
      <c r="P566">
        <v>141859594.5945946</v>
      </c>
      <c r="Q566">
        <v>52</v>
      </c>
      <c r="R566">
        <v>126</v>
      </c>
      <c r="S566">
        <v>113611580.18018018</v>
      </c>
      <c r="T566">
        <v>115913018.01801801</v>
      </c>
      <c r="U566">
        <v>106009279.27927928</v>
      </c>
      <c r="V566">
        <v>127950495.4954955</v>
      </c>
      <c r="W566">
        <v>14172.076923078999</v>
      </c>
      <c r="X566">
        <v>14608.999999997999</v>
      </c>
    </row>
    <row r="567" spans="1:24">
      <c r="A567" s="7" t="s">
        <v>1462</v>
      </c>
      <c r="B567" s="13" t="s">
        <v>1463</v>
      </c>
      <c r="C567">
        <v>87865756.203202218</v>
      </c>
      <c r="D567">
        <v>86952639.482562393</v>
      </c>
      <c r="E567">
        <v>1080630.6306306331</v>
      </c>
      <c r="F567">
        <v>184459.45945946101</v>
      </c>
      <c r="G567">
        <v>51</v>
      </c>
      <c r="H567">
        <v>66</v>
      </c>
      <c r="I567">
        <v>2</v>
      </c>
      <c r="J567">
        <v>6</v>
      </c>
      <c r="M567">
        <v>116</v>
      </c>
      <c r="N567">
        <v>117</v>
      </c>
      <c r="O567">
        <v>17507207.207207207</v>
      </c>
      <c r="P567">
        <v>12674774.774774775</v>
      </c>
      <c r="Q567">
        <v>47</v>
      </c>
      <c r="R567">
        <v>323</v>
      </c>
      <c r="S567">
        <v>23729918.918918923</v>
      </c>
      <c r="T567">
        <v>25059680.180180181</v>
      </c>
      <c r="U567">
        <v>11053153.153153155</v>
      </c>
      <c r="V567">
        <v>13550630.630630631</v>
      </c>
      <c r="W567">
        <v>1651.5384615309999</v>
      </c>
      <c r="X567">
        <v>1694.346153854</v>
      </c>
    </row>
    <row r="568" spans="1:24">
      <c r="A568" s="7" t="s">
        <v>1464</v>
      </c>
      <c r="B568" s="13" t="s">
        <v>1465</v>
      </c>
      <c r="C568">
        <v>645942187.75867331</v>
      </c>
      <c r="D568">
        <v>636810294.91520596</v>
      </c>
      <c r="E568">
        <v>491891.89189189399</v>
      </c>
      <c r="F568">
        <v>525225.225225228</v>
      </c>
      <c r="G568">
        <v>263</v>
      </c>
      <c r="H568">
        <v>119</v>
      </c>
      <c r="I568">
        <v>11</v>
      </c>
      <c r="J568">
        <v>14</v>
      </c>
      <c r="M568">
        <v>347</v>
      </c>
      <c r="N568">
        <v>216</v>
      </c>
      <c r="O568">
        <v>20477297.297297295</v>
      </c>
      <c r="P568">
        <v>20860090.090090092</v>
      </c>
      <c r="Q568">
        <v>181</v>
      </c>
      <c r="R568">
        <v>191</v>
      </c>
      <c r="S568">
        <v>182596723.42342341</v>
      </c>
      <c r="T568">
        <v>186522194.5945946</v>
      </c>
      <c r="U568">
        <v>19823603.603603601</v>
      </c>
      <c r="V568">
        <v>19210450.45045045</v>
      </c>
      <c r="W568">
        <v>16153.615384615001</v>
      </c>
      <c r="X568">
        <v>16626.923076922998</v>
      </c>
    </row>
    <row r="569" spans="1:24">
      <c r="A569" s="7" t="s">
        <v>1466</v>
      </c>
      <c r="B569" s="13" t="s">
        <v>1359</v>
      </c>
      <c r="C569">
        <v>129354209.49375583</v>
      </c>
      <c r="D569">
        <v>130781419.71962768</v>
      </c>
      <c r="E569">
        <v>193468.46846846899</v>
      </c>
      <c r="F569">
        <v>2702.7027027029999</v>
      </c>
      <c r="G569">
        <v>4</v>
      </c>
      <c r="H569">
        <v>9</v>
      </c>
      <c r="I569">
        <v>2</v>
      </c>
      <c r="J569">
        <v>2</v>
      </c>
      <c r="M569">
        <v>61</v>
      </c>
      <c r="N569">
        <v>47</v>
      </c>
      <c r="O569">
        <v>74294144.144144148</v>
      </c>
      <c r="P569">
        <v>89376058.558558568</v>
      </c>
      <c r="Q569">
        <v>608</v>
      </c>
      <c r="R569">
        <v>117</v>
      </c>
      <c r="S569">
        <v>48345148.648648649</v>
      </c>
      <c r="T569">
        <v>48947139.639639631</v>
      </c>
      <c r="U569">
        <v>42138558.558558561</v>
      </c>
      <c r="V569">
        <v>38462072.072072074</v>
      </c>
      <c r="W569">
        <v>2525.3076923110002</v>
      </c>
      <c r="X569">
        <v>2623.500000003</v>
      </c>
    </row>
    <row r="570" spans="1:24">
      <c r="A570" s="7" t="s">
        <v>1467</v>
      </c>
      <c r="B570" s="13" t="s">
        <v>1468</v>
      </c>
      <c r="C570">
        <v>917290812.16872978</v>
      </c>
      <c r="D570">
        <v>908454516.20494425</v>
      </c>
      <c r="E570">
        <v>111573581.98198198</v>
      </c>
      <c r="F570">
        <v>263347522.52252254</v>
      </c>
      <c r="G570">
        <v>181</v>
      </c>
      <c r="H570">
        <v>183</v>
      </c>
      <c r="I570">
        <v>17</v>
      </c>
      <c r="J570">
        <v>8</v>
      </c>
      <c r="K570">
        <v>1</v>
      </c>
      <c r="M570">
        <v>272</v>
      </c>
      <c r="N570">
        <v>295</v>
      </c>
      <c r="O570">
        <v>39194369.369369365</v>
      </c>
      <c r="P570">
        <v>38091666.666666672</v>
      </c>
      <c r="Q570">
        <v>343</v>
      </c>
      <c r="R570">
        <v>487</v>
      </c>
      <c r="S570">
        <v>291555499.0990991</v>
      </c>
      <c r="T570">
        <v>300765945.04504508</v>
      </c>
      <c r="U570">
        <v>30324864.864864863</v>
      </c>
      <c r="V570">
        <v>29912882.882882882</v>
      </c>
      <c r="W570">
        <v>26139.076923075998</v>
      </c>
      <c r="X570">
        <v>27334.230769235</v>
      </c>
    </row>
    <row r="571" spans="1:24">
      <c r="A571" s="7" t="s">
        <v>1469</v>
      </c>
      <c r="B571" s="13" t="s">
        <v>1470</v>
      </c>
      <c r="C571">
        <v>873366183.30300128</v>
      </c>
      <c r="D571">
        <v>868000162.38059461</v>
      </c>
      <c r="E571">
        <v>774752.25225225405</v>
      </c>
      <c r="F571">
        <v>4656093.6936936993</v>
      </c>
      <c r="G571">
        <v>124</v>
      </c>
      <c r="H571">
        <v>320</v>
      </c>
      <c r="I571">
        <v>14</v>
      </c>
      <c r="J571">
        <v>31</v>
      </c>
      <c r="K571">
        <v>1</v>
      </c>
      <c r="M571">
        <v>360</v>
      </c>
      <c r="N571">
        <v>685</v>
      </c>
      <c r="O571">
        <v>39069626.126126125</v>
      </c>
      <c r="P571">
        <v>128088365.76576576</v>
      </c>
      <c r="Q571">
        <v>170</v>
      </c>
      <c r="R571">
        <v>896</v>
      </c>
      <c r="S571">
        <v>211571621.62162161</v>
      </c>
      <c r="T571">
        <v>219151477.47747749</v>
      </c>
      <c r="U571">
        <v>42700090.090090089</v>
      </c>
      <c r="V571">
        <v>88946756.756756753</v>
      </c>
      <c r="W571">
        <v>19636.346153848001</v>
      </c>
      <c r="X571">
        <v>20350.153846154</v>
      </c>
    </row>
    <row r="572" spans="1:24">
      <c r="A572" s="7" t="s">
        <v>1471</v>
      </c>
      <c r="B572" s="13" t="s">
        <v>1472</v>
      </c>
      <c r="C572">
        <v>1751281160.3432336</v>
      </c>
      <c r="D572">
        <v>1652406097.7592177</v>
      </c>
      <c r="E572">
        <v>286346050.45045042</v>
      </c>
      <c r="F572">
        <v>13816711.711711736</v>
      </c>
      <c r="G572">
        <v>547</v>
      </c>
      <c r="H572">
        <v>379</v>
      </c>
      <c r="I572">
        <v>22</v>
      </c>
      <c r="J572">
        <v>36</v>
      </c>
      <c r="K572">
        <v>1</v>
      </c>
      <c r="M572">
        <v>622</v>
      </c>
      <c r="N572">
        <v>533</v>
      </c>
      <c r="O572">
        <v>76485135.135135144</v>
      </c>
      <c r="P572">
        <v>100836891.8918919</v>
      </c>
      <c r="Q572">
        <v>135</v>
      </c>
      <c r="R572">
        <v>623</v>
      </c>
      <c r="S572">
        <v>385833088.2882883</v>
      </c>
      <c r="T572">
        <v>372240542.34234238</v>
      </c>
      <c r="U572">
        <v>77425945.945945948</v>
      </c>
      <c r="V572">
        <v>85409726.126126125</v>
      </c>
      <c r="W572">
        <v>25826.653846158999</v>
      </c>
      <c r="X572">
        <v>25471.884615390001</v>
      </c>
    </row>
    <row r="573" spans="1:24">
      <c r="A573" s="7" t="s">
        <v>1473</v>
      </c>
      <c r="B573" s="13" t="s">
        <v>655</v>
      </c>
      <c r="C573">
        <v>476467167.71697104</v>
      </c>
      <c r="D573">
        <v>458807253.70417637</v>
      </c>
      <c r="E573">
        <v>21326126.126126129</v>
      </c>
      <c r="F573">
        <v>3812837.83783784</v>
      </c>
      <c r="G573">
        <v>135</v>
      </c>
      <c r="H573">
        <v>130</v>
      </c>
      <c r="I573">
        <v>7</v>
      </c>
      <c r="J573">
        <v>12</v>
      </c>
      <c r="M573">
        <v>429</v>
      </c>
      <c r="N573">
        <v>319</v>
      </c>
      <c r="O573">
        <v>97495495.495495498</v>
      </c>
      <c r="P573">
        <v>108966666.66666666</v>
      </c>
      <c r="Q573">
        <v>204</v>
      </c>
      <c r="R573">
        <v>629</v>
      </c>
      <c r="S573">
        <v>207899148.64864865</v>
      </c>
      <c r="T573">
        <v>203681579.27927929</v>
      </c>
      <c r="U573">
        <v>87484054.054054067</v>
      </c>
      <c r="V573">
        <v>81789639.639639631</v>
      </c>
      <c r="W573">
        <v>11513.499999995</v>
      </c>
      <c r="X573">
        <v>12670.807692304001</v>
      </c>
    </row>
    <row r="574" spans="1:24">
      <c r="A574" s="7" t="s">
        <v>1474</v>
      </c>
      <c r="B574" s="13" t="s">
        <v>1475</v>
      </c>
      <c r="C574">
        <v>283579602.15798134</v>
      </c>
      <c r="D574">
        <v>292909618.40728974</v>
      </c>
      <c r="E574">
        <v>351756.75675675698</v>
      </c>
      <c r="F574">
        <v>458153.15315315401</v>
      </c>
      <c r="G574">
        <v>38</v>
      </c>
      <c r="H574">
        <v>56</v>
      </c>
      <c r="I574">
        <v>1</v>
      </c>
      <c r="J574">
        <v>3</v>
      </c>
      <c r="K574">
        <v>1</v>
      </c>
      <c r="M574">
        <v>78</v>
      </c>
      <c r="N574">
        <v>96</v>
      </c>
      <c r="O574">
        <v>22833783.783783782</v>
      </c>
      <c r="P574">
        <v>34736756.756756753</v>
      </c>
      <c r="Q574">
        <v>13</v>
      </c>
      <c r="R574">
        <v>91</v>
      </c>
      <c r="S574">
        <v>62797576.576576576</v>
      </c>
      <c r="T574">
        <v>65064065.765765756</v>
      </c>
      <c r="U574">
        <v>21268468.468468465</v>
      </c>
      <c r="V574">
        <v>33441621.621621624</v>
      </c>
      <c r="W574">
        <v>8365.230769234</v>
      </c>
      <c r="X574">
        <v>8583.0384615389994</v>
      </c>
    </row>
    <row r="575" spans="1:24">
      <c r="A575" s="7" t="s">
        <v>1476</v>
      </c>
      <c r="B575" s="13" t="s">
        <v>951</v>
      </c>
      <c r="C575">
        <v>155542118.78995979</v>
      </c>
      <c r="D575">
        <v>157187923.87659603</v>
      </c>
      <c r="E575">
        <v>1199494.5945945941</v>
      </c>
      <c r="F575">
        <v>81297229.729729727</v>
      </c>
      <c r="G575">
        <v>22</v>
      </c>
      <c r="H575">
        <v>59</v>
      </c>
      <c r="I575">
        <v>9</v>
      </c>
      <c r="J575">
        <v>4</v>
      </c>
      <c r="M575">
        <v>137</v>
      </c>
      <c r="N575">
        <v>139</v>
      </c>
      <c r="O575">
        <v>21886486.486486487</v>
      </c>
      <c r="P575">
        <v>30507545.045045044</v>
      </c>
      <c r="Q575">
        <v>71</v>
      </c>
      <c r="R575">
        <v>79</v>
      </c>
      <c r="S575">
        <v>47586981.981981985</v>
      </c>
      <c r="T575">
        <v>47185720.720720723</v>
      </c>
      <c r="U575">
        <v>19792432.432432435</v>
      </c>
      <c r="V575">
        <v>30425315.315315321</v>
      </c>
      <c r="W575">
        <v>2952.3076923019999</v>
      </c>
      <c r="X575">
        <v>2887.0769230750002</v>
      </c>
    </row>
    <row r="576" spans="1:24">
      <c r="A576" s="7" t="s">
        <v>133</v>
      </c>
      <c r="B576" s="13" t="s">
        <v>134</v>
      </c>
      <c r="C576">
        <v>268116816.06859875</v>
      </c>
      <c r="D576">
        <v>278238520.83319306</v>
      </c>
      <c r="E576">
        <v>8050450.4504504511</v>
      </c>
      <c r="F576">
        <v>335135.13513513497</v>
      </c>
      <c r="G576">
        <v>67</v>
      </c>
      <c r="H576">
        <v>46</v>
      </c>
      <c r="I576">
        <v>9</v>
      </c>
      <c r="J576">
        <v>10</v>
      </c>
      <c r="M576">
        <v>126</v>
      </c>
      <c r="N576">
        <v>57</v>
      </c>
      <c r="O576">
        <v>20605315.315315317</v>
      </c>
      <c r="P576">
        <v>23712072.07207207</v>
      </c>
      <c r="Q576">
        <v>50</v>
      </c>
      <c r="R576">
        <v>160</v>
      </c>
      <c r="S576">
        <v>71608896.396396399</v>
      </c>
      <c r="T576">
        <v>73010612.612612605</v>
      </c>
      <c r="U576">
        <v>20835045.045045044</v>
      </c>
      <c r="V576">
        <v>22890810.810810812</v>
      </c>
      <c r="W576">
        <v>4558.7307692300001</v>
      </c>
      <c r="X576">
        <v>4603.8461538419997</v>
      </c>
    </row>
    <row r="577" spans="1:24">
      <c r="A577" s="7" t="s">
        <v>1477</v>
      </c>
      <c r="B577" s="13" t="s">
        <v>1478</v>
      </c>
      <c r="C577">
        <v>144668515.15499806</v>
      </c>
      <c r="D577">
        <v>140038642.03588638</v>
      </c>
      <c r="E577">
        <v>2059909.9099099119</v>
      </c>
      <c r="F577">
        <v>1440990.990990991</v>
      </c>
      <c r="G577">
        <v>105</v>
      </c>
      <c r="H577">
        <v>36</v>
      </c>
      <c r="I577">
        <v>6</v>
      </c>
      <c r="J577">
        <v>7</v>
      </c>
      <c r="K577">
        <v>1</v>
      </c>
      <c r="M577">
        <v>135</v>
      </c>
      <c r="N577">
        <v>57</v>
      </c>
      <c r="O577">
        <v>47612252.252252258</v>
      </c>
      <c r="P577">
        <v>39721621.621621624</v>
      </c>
      <c r="Q577">
        <v>15</v>
      </c>
      <c r="R577">
        <v>113</v>
      </c>
      <c r="S577">
        <v>38472963.963963971</v>
      </c>
      <c r="T577">
        <v>41270540.540540539</v>
      </c>
      <c r="U577">
        <v>51838061.261261262</v>
      </c>
      <c r="V577">
        <v>35264054.054054052</v>
      </c>
      <c r="W577">
        <v>3798.0384615399998</v>
      </c>
      <c r="X577">
        <v>3615.230769237</v>
      </c>
    </row>
    <row r="578" spans="1:24">
      <c r="A578" s="7" t="s">
        <v>1479</v>
      </c>
      <c r="B578" s="13" t="s">
        <v>1480</v>
      </c>
      <c r="C578">
        <v>5234666028.0232353</v>
      </c>
      <c r="D578">
        <v>5050796731.4338751</v>
      </c>
      <c r="E578">
        <v>2350425027.0270267</v>
      </c>
      <c r="F578">
        <v>45150920.720720738</v>
      </c>
      <c r="G578">
        <v>782</v>
      </c>
      <c r="H578">
        <v>504</v>
      </c>
      <c r="I578">
        <v>31</v>
      </c>
      <c r="J578">
        <v>39</v>
      </c>
      <c r="K578">
        <v>30</v>
      </c>
      <c r="M578">
        <v>4140</v>
      </c>
      <c r="N578">
        <v>1084</v>
      </c>
      <c r="O578">
        <v>109625285.58558558</v>
      </c>
      <c r="P578">
        <v>789171868.46846843</v>
      </c>
      <c r="Q578">
        <v>2061</v>
      </c>
      <c r="R578">
        <v>1565</v>
      </c>
      <c r="S578">
        <v>824352687.38738739</v>
      </c>
      <c r="T578">
        <v>809202400.90090084</v>
      </c>
      <c r="U578">
        <v>87624234.234234244</v>
      </c>
      <c r="V578">
        <v>153494324.32432431</v>
      </c>
      <c r="W578">
        <v>103401.884615396</v>
      </c>
      <c r="X578">
        <v>103325.538461523</v>
      </c>
    </row>
    <row r="579" spans="1:24">
      <c r="A579" s="7" t="s">
        <v>1481</v>
      </c>
      <c r="B579" s="13" t="s">
        <v>1163</v>
      </c>
      <c r="C579">
        <v>1195731334.1433487</v>
      </c>
      <c r="D579">
        <v>1220298174.540308</v>
      </c>
      <c r="E579">
        <v>1679535001.8018017</v>
      </c>
      <c r="F579">
        <v>4414832826.1261263</v>
      </c>
      <c r="G579">
        <v>310</v>
      </c>
      <c r="H579">
        <v>281</v>
      </c>
      <c r="I579">
        <v>15</v>
      </c>
      <c r="J579">
        <v>42</v>
      </c>
      <c r="M579">
        <v>534</v>
      </c>
      <c r="N579">
        <v>466</v>
      </c>
      <c r="O579">
        <v>1480265933.3333333</v>
      </c>
      <c r="P579">
        <v>1333468417.1171172</v>
      </c>
      <c r="Q579">
        <v>2126</v>
      </c>
      <c r="R579">
        <v>1611</v>
      </c>
      <c r="S579">
        <v>279761928.82882881</v>
      </c>
      <c r="T579">
        <v>292488486.48648649</v>
      </c>
      <c r="U579">
        <v>554538421.62162161</v>
      </c>
      <c r="V579">
        <v>837913598.1981982</v>
      </c>
      <c r="W579">
        <v>39996.730769228001</v>
      </c>
      <c r="X579">
        <v>38803.038461552002</v>
      </c>
    </row>
    <row r="580" spans="1:24">
      <c r="A580" s="7" t="s">
        <v>1482</v>
      </c>
      <c r="B580" s="13" t="s">
        <v>1483</v>
      </c>
      <c r="C580">
        <v>4973607759.997508</v>
      </c>
      <c r="D580">
        <v>4807360608.036375</v>
      </c>
      <c r="E580">
        <v>1272770087.3873873</v>
      </c>
      <c r="F580">
        <v>62464029.729729772</v>
      </c>
      <c r="G580">
        <v>1856</v>
      </c>
      <c r="H580">
        <v>908</v>
      </c>
      <c r="I580">
        <v>35</v>
      </c>
      <c r="J580">
        <v>38</v>
      </c>
      <c r="K580">
        <v>33</v>
      </c>
      <c r="M580">
        <v>3846</v>
      </c>
      <c r="N580">
        <v>2007</v>
      </c>
      <c r="O580">
        <v>293999827.92792797</v>
      </c>
      <c r="P580">
        <v>303131819.81981981</v>
      </c>
      <c r="Q580">
        <v>2670</v>
      </c>
      <c r="R580">
        <v>3382</v>
      </c>
      <c r="S580">
        <v>880799035.13513505</v>
      </c>
      <c r="T580">
        <v>848676018.01801801</v>
      </c>
      <c r="U580">
        <v>265222432.43243241</v>
      </c>
      <c r="V580">
        <v>285147115.31531531</v>
      </c>
      <c r="W580">
        <v>112640.19230768899</v>
      </c>
      <c r="X580">
        <v>111391.99999999499</v>
      </c>
    </row>
    <row r="581" spans="1:24">
      <c r="A581" s="7" t="s">
        <v>1484</v>
      </c>
      <c r="B581" s="13" t="s">
        <v>1483</v>
      </c>
      <c r="C581">
        <v>5179265290.4258728</v>
      </c>
      <c r="D581">
        <v>5010938048.1705494</v>
      </c>
      <c r="E581">
        <v>21907072.072072074</v>
      </c>
      <c r="F581">
        <v>9459900.0000000019</v>
      </c>
      <c r="G581">
        <v>637</v>
      </c>
      <c r="H581">
        <v>750</v>
      </c>
      <c r="I581">
        <v>42</v>
      </c>
      <c r="J581">
        <v>56</v>
      </c>
      <c r="K581">
        <v>70</v>
      </c>
      <c r="M581">
        <v>1417</v>
      </c>
      <c r="N581">
        <v>1895</v>
      </c>
      <c r="O581">
        <v>550324684.68468463</v>
      </c>
      <c r="P581">
        <v>293808184.68468469</v>
      </c>
      <c r="Q581">
        <v>2514</v>
      </c>
      <c r="R581">
        <v>2462</v>
      </c>
      <c r="S581">
        <v>787115589.1891892</v>
      </c>
      <c r="T581">
        <v>803903598.1981982</v>
      </c>
      <c r="U581">
        <v>545340944.14414418</v>
      </c>
      <c r="V581">
        <v>266462295.4954955</v>
      </c>
      <c r="W581">
        <v>106220.269230776</v>
      </c>
      <c r="X581">
        <v>110066.15384612701</v>
      </c>
    </row>
    <row r="582" spans="1:24">
      <c r="A582" s="7" t="s">
        <v>1485</v>
      </c>
      <c r="B582" s="13" t="s">
        <v>1483</v>
      </c>
      <c r="C582">
        <v>5010105503.8693142</v>
      </c>
      <c r="D582">
        <v>4916911633.8513966</v>
      </c>
      <c r="E582">
        <v>31254144.144144148</v>
      </c>
      <c r="F582">
        <v>12340581.081081079</v>
      </c>
      <c r="G582">
        <v>581</v>
      </c>
      <c r="H582">
        <v>694</v>
      </c>
      <c r="I582">
        <v>30</v>
      </c>
      <c r="J582">
        <v>44</v>
      </c>
      <c r="K582">
        <v>26</v>
      </c>
      <c r="M582">
        <v>1226</v>
      </c>
      <c r="N582">
        <v>1686</v>
      </c>
      <c r="O582">
        <v>234807207.2072072</v>
      </c>
      <c r="P582">
        <v>279197863.96396399</v>
      </c>
      <c r="Q582">
        <v>2230</v>
      </c>
      <c r="R582">
        <v>2839</v>
      </c>
      <c r="S582">
        <v>896169120.72072077</v>
      </c>
      <c r="T582">
        <v>927986997.29729724</v>
      </c>
      <c r="U582">
        <v>222973196.3963964</v>
      </c>
      <c r="V582">
        <v>241859861.26126128</v>
      </c>
      <c r="W582">
        <v>103209.192307704</v>
      </c>
      <c r="X582">
        <v>105566.884615385</v>
      </c>
    </row>
    <row r="583" spans="1:24">
      <c r="A583" s="7" t="s">
        <v>1486</v>
      </c>
      <c r="B583" s="13" t="s">
        <v>1487</v>
      </c>
      <c r="C583">
        <v>5333008074.8638191</v>
      </c>
      <c r="D583">
        <v>5258220074.1622334</v>
      </c>
      <c r="E583">
        <v>3351514778.3783779</v>
      </c>
      <c r="F583">
        <v>4999351810.8108101</v>
      </c>
      <c r="G583">
        <v>868</v>
      </c>
      <c r="H583">
        <v>797</v>
      </c>
      <c r="I583">
        <v>56</v>
      </c>
      <c r="J583">
        <v>72</v>
      </c>
      <c r="K583">
        <v>39</v>
      </c>
      <c r="M583">
        <v>2377</v>
      </c>
      <c r="N583">
        <v>3134</v>
      </c>
      <c r="O583">
        <v>2606594395.4954953</v>
      </c>
      <c r="P583">
        <v>2509622504.5045042</v>
      </c>
      <c r="Q583">
        <v>2380</v>
      </c>
      <c r="R583">
        <v>3341</v>
      </c>
      <c r="S583">
        <v>973507834.23423421</v>
      </c>
      <c r="T583">
        <v>987081930.63063061</v>
      </c>
      <c r="U583">
        <v>2559284954.9549551</v>
      </c>
      <c r="V583">
        <v>2216296236.9369369</v>
      </c>
      <c r="W583">
        <v>125017.000000019</v>
      </c>
      <c r="X583">
        <v>125862.57692306599</v>
      </c>
    </row>
    <row r="584" spans="1:24">
      <c r="A584" s="7" t="s">
        <v>1488</v>
      </c>
      <c r="B584" s="13" t="s">
        <v>861</v>
      </c>
      <c r="C584">
        <v>294865501.93209577</v>
      </c>
      <c r="D584">
        <v>279599204.94565916</v>
      </c>
      <c r="E584">
        <v>36711.711711712</v>
      </c>
      <c r="F584">
        <v>120720.720720724</v>
      </c>
      <c r="G584">
        <v>100</v>
      </c>
      <c r="H584">
        <v>124</v>
      </c>
      <c r="I584">
        <v>5</v>
      </c>
      <c r="J584">
        <v>10</v>
      </c>
      <c r="M584">
        <v>125</v>
      </c>
      <c r="N584">
        <v>153</v>
      </c>
      <c r="O584">
        <v>27148198.198198203</v>
      </c>
      <c r="P584">
        <v>74019639.639639646</v>
      </c>
      <c r="Q584">
        <v>123</v>
      </c>
      <c r="R584">
        <v>90</v>
      </c>
      <c r="S584">
        <v>97499092.792792797</v>
      </c>
      <c r="T584">
        <v>100922942.34234235</v>
      </c>
      <c r="U584">
        <v>15699369.369369369</v>
      </c>
      <c r="V584">
        <v>28017027.027027026</v>
      </c>
      <c r="W584">
        <v>8277.6538461500004</v>
      </c>
      <c r="X584">
        <v>8300.4230769210008</v>
      </c>
    </row>
    <row r="585" spans="1:24">
      <c r="A585" s="7" t="s">
        <v>1489</v>
      </c>
      <c r="B585" s="13" t="s">
        <v>1398</v>
      </c>
      <c r="C585">
        <v>160901202.67460763</v>
      </c>
      <c r="D585">
        <v>155487470.05818316</v>
      </c>
      <c r="E585">
        <v>84391.891891891995</v>
      </c>
      <c r="F585">
        <v>19819.819819821001</v>
      </c>
      <c r="G585">
        <v>3</v>
      </c>
      <c r="H585">
        <v>14</v>
      </c>
      <c r="I585">
        <v>0</v>
      </c>
      <c r="J585">
        <v>4</v>
      </c>
      <c r="M585">
        <v>16</v>
      </c>
      <c r="N585">
        <v>29</v>
      </c>
      <c r="O585">
        <v>23112612.612612616</v>
      </c>
      <c r="P585">
        <v>27777500</v>
      </c>
      <c r="Q585">
        <v>107</v>
      </c>
      <c r="R585">
        <v>22</v>
      </c>
      <c r="S585">
        <v>47654653.153153151</v>
      </c>
      <c r="T585">
        <v>46647391.891891897</v>
      </c>
      <c r="U585">
        <v>29413693.693693697</v>
      </c>
      <c r="V585">
        <v>26702792.792792793</v>
      </c>
      <c r="W585">
        <v>2878.8846153869999</v>
      </c>
      <c r="X585">
        <v>3030.384615386</v>
      </c>
    </row>
    <row r="586" spans="1:24">
      <c r="A586" s="7" t="s">
        <v>1490</v>
      </c>
      <c r="B586" s="13" t="s">
        <v>1067</v>
      </c>
      <c r="C586">
        <v>138038002.3048023</v>
      </c>
      <c r="D586">
        <v>139060091.54087189</v>
      </c>
      <c r="E586">
        <v>204054.054054056</v>
      </c>
      <c r="F586">
        <v>57657.657657659998</v>
      </c>
      <c r="G586">
        <v>23</v>
      </c>
      <c r="H586">
        <v>27</v>
      </c>
      <c r="I586">
        <v>0</v>
      </c>
      <c r="J586">
        <v>5</v>
      </c>
      <c r="K586">
        <v>1</v>
      </c>
      <c r="M586">
        <v>27</v>
      </c>
      <c r="N586">
        <v>34</v>
      </c>
      <c r="O586">
        <v>9265585.5855855849</v>
      </c>
      <c r="P586">
        <v>10841801.801801804</v>
      </c>
      <c r="Q586">
        <v>44</v>
      </c>
      <c r="R586">
        <v>70</v>
      </c>
      <c r="S586">
        <v>34051250.45045045</v>
      </c>
      <c r="T586">
        <v>30041160.360360358</v>
      </c>
      <c r="U586">
        <v>6810450.4504504511</v>
      </c>
      <c r="V586">
        <v>7995945.9459459437</v>
      </c>
      <c r="W586">
        <v>2309.8461538440001</v>
      </c>
      <c r="X586">
        <v>2453.1923076950002</v>
      </c>
    </row>
    <row r="587" spans="1:24">
      <c r="A587" s="7" t="s">
        <v>1491</v>
      </c>
      <c r="B587" s="13" t="s">
        <v>1492</v>
      </c>
      <c r="C587">
        <v>216876172.07848161</v>
      </c>
      <c r="D587">
        <v>216390558.86952117</v>
      </c>
      <c r="E587">
        <v>8660360.3603603616</v>
      </c>
      <c r="F587">
        <v>748063.06306306401</v>
      </c>
      <c r="G587">
        <v>31</v>
      </c>
      <c r="H587">
        <v>39</v>
      </c>
      <c r="I587">
        <v>2</v>
      </c>
      <c r="J587">
        <v>4</v>
      </c>
      <c r="M587">
        <v>45</v>
      </c>
      <c r="N587">
        <v>49</v>
      </c>
      <c r="O587">
        <v>13165765.765765768</v>
      </c>
      <c r="P587">
        <v>67190990.990990996</v>
      </c>
      <c r="R587">
        <v>42</v>
      </c>
      <c r="S587">
        <v>80207002.702702716</v>
      </c>
      <c r="T587">
        <v>83781412.612612605</v>
      </c>
      <c r="U587">
        <v>16182522.522522522</v>
      </c>
      <c r="V587">
        <v>73346936.936936945</v>
      </c>
      <c r="W587">
        <v>4502.7692307710004</v>
      </c>
      <c r="X587">
        <v>4609.1538461540003</v>
      </c>
    </row>
    <row r="588" spans="1:24">
      <c r="A588" s="7" t="s">
        <v>6923</v>
      </c>
      <c r="B588" s="13" t="s">
        <v>88</v>
      </c>
      <c r="E588">
        <v>47000000</v>
      </c>
      <c r="F588">
        <v>58851351.351351351</v>
      </c>
      <c r="O588">
        <v>203603.60360360399</v>
      </c>
      <c r="P588">
        <v>9577477.477477476</v>
      </c>
      <c r="W588">
        <v>1</v>
      </c>
    </row>
    <row r="589" spans="1:24">
      <c r="A589" s="7" t="s">
        <v>1493</v>
      </c>
      <c r="B589" s="13" t="s">
        <v>1494</v>
      </c>
      <c r="C589">
        <v>517470428.56850904</v>
      </c>
      <c r="D589">
        <v>505652033.06701547</v>
      </c>
      <c r="E589">
        <v>3791441.441441441</v>
      </c>
      <c r="F589">
        <v>54044209.909909911</v>
      </c>
      <c r="G589">
        <v>67</v>
      </c>
      <c r="H589">
        <v>87</v>
      </c>
      <c r="I589">
        <v>3</v>
      </c>
      <c r="J589">
        <v>9</v>
      </c>
      <c r="K589">
        <v>2</v>
      </c>
      <c r="M589">
        <v>210</v>
      </c>
      <c r="N589">
        <v>236</v>
      </c>
      <c r="O589">
        <v>130359909.90990992</v>
      </c>
      <c r="P589">
        <v>66992702.702702701</v>
      </c>
      <c r="Q589">
        <v>2157</v>
      </c>
      <c r="R589">
        <v>207</v>
      </c>
      <c r="S589">
        <v>104771081.08108108</v>
      </c>
      <c r="T589">
        <v>105142730.63063063</v>
      </c>
      <c r="U589">
        <v>139606306.3063063</v>
      </c>
      <c r="V589">
        <v>63254414.414414421</v>
      </c>
      <c r="W589">
        <v>11172.423076929001</v>
      </c>
      <c r="X589">
        <v>10800.384615385999</v>
      </c>
    </row>
    <row r="590" spans="1:24">
      <c r="A590" s="7" t="s">
        <v>135</v>
      </c>
      <c r="B590" s="13" t="s">
        <v>86</v>
      </c>
      <c r="C590">
        <v>186619416.13161191</v>
      </c>
      <c r="D590">
        <v>181697511.21688768</v>
      </c>
      <c r="E590">
        <v>1407207.207207208</v>
      </c>
      <c r="F590">
        <v>237837.837837839</v>
      </c>
      <c r="G590">
        <v>41</v>
      </c>
      <c r="H590">
        <v>40</v>
      </c>
      <c r="I590">
        <v>0</v>
      </c>
      <c r="J590">
        <v>2</v>
      </c>
      <c r="M590">
        <v>47</v>
      </c>
      <c r="N590">
        <v>48</v>
      </c>
      <c r="O590">
        <v>8073153.1531531531</v>
      </c>
      <c r="P590">
        <v>20053243.243243244</v>
      </c>
      <c r="Q590">
        <v>3</v>
      </c>
      <c r="R590">
        <v>25</v>
      </c>
      <c r="S590">
        <v>75119387.38738738</v>
      </c>
      <c r="T590">
        <v>81273617.117117122</v>
      </c>
      <c r="U590">
        <v>8765405.4054054059</v>
      </c>
      <c r="V590">
        <v>21162882.882882886</v>
      </c>
      <c r="W590">
        <v>2516.8076923009999</v>
      </c>
      <c r="X590">
        <v>3681.7692307689999</v>
      </c>
    </row>
    <row r="591" spans="1:24">
      <c r="A591" s="7" t="s">
        <v>1495</v>
      </c>
      <c r="B591" s="13" t="s">
        <v>1496</v>
      </c>
      <c r="C591">
        <v>85422518.438708752</v>
      </c>
      <c r="D591">
        <v>80512116.756069914</v>
      </c>
      <c r="E591">
        <v>1801.801801802</v>
      </c>
      <c r="F591">
        <v>1946846.8468468471</v>
      </c>
      <c r="G591">
        <v>14</v>
      </c>
      <c r="H591">
        <v>15</v>
      </c>
      <c r="I591">
        <v>0</v>
      </c>
      <c r="J591">
        <v>1</v>
      </c>
      <c r="K591">
        <v>1</v>
      </c>
      <c r="M591">
        <v>20</v>
      </c>
      <c r="N591">
        <v>20</v>
      </c>
      <c r="O591">
        <v>3856126.1261261269</v>
      </c>
      <c r="P591">
        <v>6220000</v>
      </c>
      <c r="Q591">
        <v>74</v>
      </c>
      <c r="R591">
        <v>36</v>
      </c>
      <c r="S591">
        <v>23080175.675675675</v>
      </c>
      <c r="T591">
        <v>22791603.603603601</v>
      </c>
      <c r="U591">
        <v>3800810.8108108109</v>
      </c>
      <c r="V591">
        <v>6245315.3153153164</v>
      </c>
      <c r="W591">
        <v>1071.115384615</v>
      </c>
      <c r="X591">
        <v>1230.4615384640001</v>
      </c>
    </row>
    <row r="592" spans="1:24">
      <c r="A592" s="7" t="s">
        <v>1497</v>
      </c>
      <c r="B592" s="13" t="s">
        <v>1498</v>
      </c>
      <c r="C592">
        <v>391545797.19922191</v>
      </c>
      <c r="D592">
        <v>388209011.00534612</v>
      </c>
      <c r="E592">
        <v>1854279.2792792809</v>
      </c>
      <c r="F592">
        <v>793693.69369369699</v>
      </c>
      <c r="G592">
        <v>136</v>
      </c>
      <c r="H592">
        <v>113</v>
      </c>
      <c r="I592">
        <v>14</v>
      </c>
      <c r="J592">
        <v>13</v>
      </c>
      <c r="M592">
        <v>177</v>
      </c>
      <c r="N592">
        <v>146</v>
      </c>
      <c r="O592">
        <v>35857207.20720721</v>
      </c>
      <c r="P592">
        <v>197090540.54054055</v>
      </c>
      <c r="Q592">
        <v>406</v>
      </c>
      <c r="R592">
        <v>253</v>
      </c>
      <c r="S592">
        <v>89581031.531531528</v>
      </c>
      <c r="T592">
        <v>92702328.828828827</v>
      </c>
      <c r="U592">
        <v>31905855.855855856</v>
      </c>
      <c r="V592">
        <v>55455942.342342339</v>
      </c>
      <c r="W592">
        <v>11380.76923077</v>
      </c>
      <c r="X592">
        <v>11571.730769235</v>
      </c>
    </row>
    <row r="593" spans="1:24">
      <c r="A593" s="7" t="s">
        <v>136</v>
      </c>
      <c r="B593" s="13" t="s">
        <v>137</v>
      </c>
      <c r="C593">
        <v>99741213.294210419</v>
      </c>
      <c r="D593">
        <v>97356237.715039432</v>
      </c>
      <c r="E593">
        <v>118918.91891892</v>
      </c>
      <c r="F593">
        <v>90090.090090090001</v>
      </c>
      <c r="G593">
        <v>22</v>
      </c>
      <c r="H593">
        <v>13</v>
      </c>
      <c r="I593">
        <v>1</v>
      </c>
      <c r="J593">
        <v>0</v>
      </c>
      <c r="M593">
        <v>29</v>
      </c>
      <c r="N593">
        <v>20</v>
      </c>
      <c r="O593">
        <v>85113333.333333343</v>
      </c>
      <c r="P593">
        <v>75979639.639639646</v>
      </c>
      <c r="Q593">
        <v>118</v>
      </c>
      <c r="R593">
        <v>27</v>
      </c>
      <c r="S593">
        <v>22202360.360360362</v>
      </c>
      <c r="T593">
        <v>22218635.135135133</v>
      </c>
      <c r="U593">
        <v>65997927.927927926</v>
      </c>
      <c r="V593">
        <v>48484594.59459459</v>
      </c>
      <c r="W593">
        <v>1071.499999998</v>
      </c>
      <c r="X593">
        <v>1042.230769234</v>
      </c>
    </row>
    <row r="594" spans="1:24">
      <c r="A594" s="7" t="s">
        <v>138</v>
      </c>
      <c r="B594" s="13" t="s">
        <v>137</v>
      </c>
      <c r="C594">
        <v>596000200.65090036</v>
      </c>
      <c r="D594">
        <v>577853020.84420145</v>
      </c>
      <c r="E594">
        <v>6649279.279279286</v>
      </c>
      <c r="F594">
        <v>1654954.9549549541</v>
      </c>
      <c r="G594">
        <v>241</v>
      </c>
      <c r="H594">
        <v>179</v>
      </c>
      <c r="I594">
        <v>14</v>
      </c>
      <c r="J594">
        <v>12</v>
      </c>
      <c r="M594">
        <v>313</v>
      </c>
      <c r="N594">
        <v>221</v>
      </c>
      <c r="O594">
        <v>380358738.73873878</v>
      </c>
      <c r="P594">
        <v>575308889.18918908</v>
      </c>
      <c r="Q594">
        <v>1333</v>
      </c>
      <c r="R594">
        <v>268</v>
      </c>
      <c r="S594">
        <v>192969027.02702701</v>
      </c>
      <c r="T594">
        <v>193094673.87387389</v>
      </c>
      <c r="U594">
        <v>317437837.83783782</v>
      </c>
      <c r="V594">
        <v>504684904.5045045</v>
      </c>
      <c r="W594">
        <v>8871.6538461569999</v>
      </c>
      <c r="X594">
        <v>8447.8076923129993</v>
      </c>
    </row>
    <row r="595" spans="1:24">
      <c r="A595" s="7" t="s">
        <v>1499</v>
      </c>
      <c r="B595" s="13" t="s">
        <v>1500</v>
      </c>
      <c r="C595">
        <v>457811378.32376015</v>
      </c>
      <c r="D595">
        <v>468065635.73385906</v>
      </c>
      <c r="E595">
        <v>1297972.972972973</v>
      </c>
      <c r="F595">
        <v>882882.88288288505</v>
      </c>
      <c r="G595">
        <v>89</v>
      </c>
      <c r="H595">
        <v>67</v>
      </c>
      <c r="I595">
        <v>7</v>
      </c>
      <c r="J595">
        <v>8</v>
      </c>
      <c r="M595">
        <v>138</v>
      </c>
      <c r="N595">
        <v>104</v>
      </c>
      <c r="O595">
        <v>41536216.216216221</v>
      </c>
      <c r="P595">
        <v>21692072.072072074</v>
      </c>
      <c r="Q595">
        <v>208</v>
      </c>
      <c r="R595">
        <v>140</v>
      </c>
      <c r="S595">
        <v>101174319.81981981</v>
      </c>
      <c r="T595">
        <v>98849166.666666657</v>
      </c>
      <c r="U595">
        <v>41569459.459459461</v>
      </c>
      <c r="V595">
        <v>13735675.675675675</v>
      </c>
      <c r="W595">
        <v>5104.3846153819995</v>
      </c>
      <c r="X595">
        <v>5652.4615384640001</v>
      </c>
    </row>
    <row r="596" spans="1:24">
      <c r="A596" s="7" t="s">
        <v>1501</v>
      </c>
      <c r="B596" s="13" t="s">
        <v>1036</v>
      </c>
      <c r="C596">
        <v>169617177.70177197</v>
      </c>
      <c r="D596">
        <v>175417201.64398953</v>
      </c>
      <c r="E596">
        <v>12004.504504504999</v>
      </c>
      <c r="F596">
        <v>100900.900900907</v>
      </c>
      <c r="G596">
        <v>18</v>
      </c>
      <c r="H596">
        <v>33</v>
      </c>
      <c r="I596">
        <v>5</v>
      </c>
      <c r="J596">
        <v>6</v>
      </c>
      <c r="K596">
        <v>2</v>
      </c>
      <c r="M596">
        <v>55</v>
      </c>
      <c r="N596">
        <v>65</v>
      </c>
      <c r="O596">
        <v>4477392.7927927924</v>
      </c>
      <c r="P596">
        <v>14050720.720720725</v>
      </c>
      <c r="Q596">
        <v>104</v>
      </c>
      <c r="R596">
        <v>53</v>
      </c>
      <c r="S596">
        <v>67444043.243243247</v>
      </c>
      <c r="T596">
        <v>68181845.045045048</v>
      </c>
      <c r="U596">
        <v>9506756.7567567583</v>
      </c>
      <c r="V596">
        <v>8008468.4684684686</v>
      </c>
      <c r="W596">
        <v>3400.884615379</v>
      </c>
      <c r="X596">
        <v>3454.884615383</v>
      </c>
    </row>
    <row r="597" spans="1:24">
      <c r="A597" s="7" t="s">
        <v>139</v>
      </c>
      <c r="B597" s="13" t="s">
        <v>1502</v>
      </c>
      <c r="C597">
        <v>535842851.59827191</v>
      </c>
      <c r="D597">
        <v>562071953.3845458</v>
      </c>
      <c r="E597">
        <v>903603.60360360402</v>
      </c>
      <c r="F597">
        <v>60877702.702702701</v>
      </c>
      <c r="G597">
        <v>42</v>
      </c>
      <c r="H597">
        <v>41</v>
      </c>
      <c r="I597">
        <v>0</v>
      </c>
      <c r="J597">
        <v>0</v>
      </c>
      <c r="K597">
        <v>1</v>
      </c>
      <c r="M597">
        <v>84</v>
      </c>
      <c r="N597">
        <v>100</v>
      </c>
      <c r="O597">
        <v>81735045.045045048</v>
      </c>
      <c r="P597">
        <v>69683693.693693683</v>
      </c>
      <c r="Q597">
        <v>68</v>
      </c>
      <c r="R597">
        <v>86</v>
      </c>
      <c r="S597">
        <v>220349040.54054055</v>
      </c>
      <c r="T597">
        <v>236360881.08108109</v>
      </c>
      <c r="U597">
        <v>75166126.126126125</v>
      </c>
      <c r="V597">
        <v>66637657.657657661</v>
      </c>
      <c r="W597">
        <v>8417.9615384730005</v>
      </c>
      <c r="X597">
        <v>8051.615384621</v>
      </c>
    </row>
    <row r="598" spans="1:24">
      <c r="A598" s="7" t="s">
        <v>141</v>
      </c>
      <c r="B598" s="13" t="s">
        <v>1502</v>
      </c>
      <c r="C598">
        <v>94401739.68777369</v>
      </c>
      <c r="D598">
        <v>78101816.618547916</v>
      </c>
      <c r="E598">
        <v>2702.7027027029999</v>
      </c>
      <c r="F598">
        <v>44144.144144143997</v>
      </c>
      <c r="G598">
        <v>12</v>
      </c>
      <c r="H598">
        <v>19</v>
      </c>
      <c r="I598">
        <v>2</v>
      </c>
      <c r="J598">
        <v>2</v>
      </c>
      <c r="M598">
        <v>13</v>
      </c>
      <c r="N598">
        <v>25</v>
      </c>
      <c r="O598">
        <v>7651351.3513513505</v>
      </c>
      <c r="P598">
        <v>5009009.0090090092</v>
      </c>
      <c r="Q598">
        <v>6</v>
      </c>
      <c r="R598">
        <v>11</v>
      </c>
      <c r="S598">
        <v>21507216.216216218</v>
      </c>
      <c r="T598">
        <v>20500094.594594594</v>
      </c>
      <c r="U598">
        <v>7673153.1531531531</v>
      </c>
      <c r="V598">
        <v>5123873.8738738727</v>
      </c>
      <c r="W598">
        <v>2280.2307692260001</v>
      </c>
      <c r="X598">
        <v>1875.4230769230001</v>
      </c>
    </row>
    <row r="599" spans="1:24">
      <c r="A599" s="7" t="s">
        <v>1503</v>
      </c>
      <c r="B599" s="13" t="s">
        <v>140</v>
      </c>
      <c r="C599">
        <v>829291629.00768495</v>
      </c>
      <c r="D599">
        <v>813604533.74843824</v>
      </c>
      <c r="E599">
        <v>21888063.063063063</v>
      </c>
      <c r="F599">
        <v>2154954.9549549618</v>
      </c>
      <c r="G599">
        <v>249</v>
      </c>
      <c r="H599">
        <v>255</v>
      </c>
      <c r="I599">
        <v>18</v>
      </c>
      <c r="J599">
        <v>17</v>
      </c>
      <c r="K599">
        <v>1</v>
      </c>
      <c r="M599">
        <v>281</v>
      </c>
      <c r="N599">
        <v>306</v>
      </c>
      <c r="O599">
        <v>196461261.26126128</v>
      </c>
      <c r="P599">
        <v>178953536.03603604</v>
      </c>
      <c r="Q599">
        <v>511</v>
      </c>
      <c r="R599">
        <v>436</v>
      </c>
      <c r="S599">
        <v>303331610.8108108</v>
      </c>
      <c r="T599">
        <v>303536118.91891891</v>
      </c>
      <c r="U599">
        <v>112031077.47747749</v>
      </c>
      <c r="V599">
        <v>173079275.67567569</v>
      </c>
      <c r="W599">
        <v>18313.076923066001</v>
      </c>
      <c r="X599">
        <v>18364.730769212001</v>
      </c>
    </row>
    <row r="600" spans="1:24">
      <c r="A600" s="7" t="s">
        <v>1504</v>
      </c>
      <c r="B600" s="13" t="s">
        <v>140</v>
      </c>
      <c r="C600">
        <v>638039753.0719502</v>
      </c>
      <c r="D600">
        <v>622652343.08159304</v>
      </c>
      <c r="E600">
        <v>1324355278.3783784</v>
      </c>
      <c r="F600">
        <v>2148870.2702702731</v>
      </c>
      <c r="G600">
        <v>219</v>
      </c>
      <c r="H600">
        <v>232</v>
      </c>
      <c r="I600">
        <v>14</v>
      </c>
      <c r="J600">
        <v>13</v>
      </c>
      <c r="K600">
        <v>1</v>
      </c>
      <c r="M600">
        <v>256</v>
      </c>
      <c r="N600">
        <v>291</v>
      </c>
      <c r="O600">
        <v>171619333.33333334</v>
      </c>
      <c r="P600">
        <v>151566907.2072072</v>
      </c>
      <c r="Q600">
        <v>349</v>
      </c>
      <c r="R600">
        <v>439</v>
      </c>
      <c r="S600">
        <v>287095922.52252257</v>
      </c>
      <c r="T600">
        <v>281772995.4954955</v>
      </c>
      <c r="U600">
        <v>125887477.47747748</v>
      </c>
      <c r="V600">
        <v>154640673.87387389</v>
      </c>
      <c r="W600">
        <v>17038.307692308001</v>
      </c>
      <c r="X600">
        <v>17082.346153842998</v>
      </c>
    </row>
    <row r="601" spans="1:24">
      <c r="A601" s="7" t="s">
        <v>1505</v>
      </c>
      <c r="B601" s="13" t="s">
        <v>140</v>
      </c>
      <c r="C601">
        <v>412284364.02043164</v>
      </c>
      <c r="D601">
        <v>406105605.30647027</v>
      </c>
      <c r="E601">
        <v>2385585.5855855872</v>
      </c>
      <c r="F601">
        <v>185585.58558558699</v>
      </c>
      <c r="G601">
        <v>95</v>
      </c>
      <c r="H601">
        <v>79</v>
      </c>
      <c r="I601">
        <v>7</v>
      </c>
      <c r="J601">
        <v>7</v>
      </c>
      <c r="M601">
        <v>120</v>
      </c>
      <c r="N601">
        <v>102</v>
      </c>
      <c r="O601">
        <v>588122162.16216207</v>
      </c>
      <c r="P601">
        <v>62958716.216216214</v>
      </c>
      <c r="Q601">
        <v>247</v>
      </c>
      <c r="R601">
        <v>255</v>
      </c>
      <c r="S601">
        <v>133376050.45045045</v>
      </c>
      <c r="T601">
        <v>132687753.15315315</v>
      </c>
      <c r="U601">
        <v>45941261.261261255</v>
      </c>
      <c r="V601">
        <v>58748828.828828827</v>
      </c>
      <c r="W601">
        <v>9021.6153846100005</v>
      </c>
      <c r="X601">
        <v>9184.6923076910007</v>
      </c>
    </row>
    <row r="602" spans="1:24">
      <c r="A602" s="7" t="s">
        <v>1506</v>
      </c>
      <c r="B602" s="13" t="s">
        <v>140</v>
      </c>
      <c r="C602">
        <v>700744051.44813871</v>
      </c>
      <c r="D602">
        <v>691376104.77888823</v>
      </c>
      <c r="E602">
        <v>12858018.018018018</v>
      </c>
      <c r="F602">
        <v>1837828.8288288331</v>
      </c>
      <c r="G602">
        <v>258</v>
      </c>
      <c r="H602">
        <v>283</v>
      </c>
      <c r="I602">
        <v>12</v>
      </c>
      <c r="J602">
        <v>6</v>
      </c>
      <c r="M602">
        <v>304</v>
      </c>
      <c r="N602">
        <v>378</v>
      </c>
      <c r="O602">
        <v>174531372.97297299</v>
      </c>
      <c r="P602">
        <v>224012639.63963968</v>
      </c>
      <c r="Q602">
        <v>375</v>
      </c>
      <c r="R602">
        <v>356</v>
      </c>
      <c r="S602">
        <v>251696620.72072071</v>
      </c>
      <c r="T602">
        <v>264707809.9099099</v>
      </c>
      <c r="U602">
        <v>92329009.009009004</v>
      </c>
      <c r="V602">
        <v>226260090.0900901</v>
      </c>
      <c r="W602">
        <v>17322.692307693</v>
      </c>
      <c r="X602">
        <v>17901.230769230002</v>
      </c>
    </row>
    <row r="603" spans="1:24">
      <c r="A603" s="7" t="s">
        <v>1507</v>
      </c>
      <c r="B603" s="13" t="s">
        <v>140</v>
      </c>
      <c r="C603">
        <v>264579086.94186682</v>
      </c>
      <c r="D603">
        <v>305425072.64085037</v>
      </c>
      <c r="E603">
        <v>4649784.6846846873</v>
      </c>
      <c r="F603">
        <v>200900.900900904</v>
      </c>
      <c r="G603">
        <v>70</v>
      </c>
      <c r="H603">
        <v>81</v>
      </c>
      <c r="I603">
        <v>9</v>
      </c>
      <c r="J603">
        <v>8</v>
      </c>
      <c r="M603">
        <v>85</v>
      </c>
      <c r="N603">
        <v>99</v>
      </c>
      <c r="O603">
        <v>93200223.423423424</v>
      </c>
      <c r="P603">
        <v>109836531.53153154</v>
      </c>
      <c r="Q603">
        <v>317</v>
      </c>
      <c r="R603">
        <v>222</v>
      </c>
      <c r="S603">
        <v>129157801.8018018</v>
      </c>
      <c r="T603">
        <v>143048412.61261263</v>
      </c>
      <c r="U603">
        <v>49659819.819819815</v>
      </c>
      <c r="V603">
        <v>104765765.76576577</v>
      </c>
      <c r="W603">
        <v>7585.230769238</v>
      </c>
      <c r="X603">
        <v>7472.2692307679999</v>
      </c>
    </row>
    <row r="604" spans="1:24">
      <c r="A604" s="7" t="s">
        <v>1508</v>
      </c>
      <c r="B604" s="13" t="s">
        <v>140</v>
      </c>
      <c r="C604">
        <v>902530957.62083435</v>
      </c>
      <c r="D604">
        <v>889780647.27234161</v>
      </c>
      <c r="E604">
        <v>29112907.207207207</v>
      </c>
      <c r="F604">
        <v>3003603.603603608</v>
      </c>
      <c r="G604">
        <v>462</v>
      </c>
      <c r="H604">
        <v>570</v>
      </c>
      <c r="I604">
        <v>29</v>
      </c>
      <c r="J604">
        <v>33</v>
      </c>
      <c r="K604">
        <v>5</v>
      </c>
      <c r="M604">
        <v>634</v>
      </c>
      <c r="N604">
        <v>789</v>
      </c>
      <c r="O604">
        <v>714609135.13513517</v>
      </c>
      <c r="P604">
        <v>255311531.53153151</v>
      </c>
      <c r="Q604">
        <v>813</v>
      </c>
      <c r="R604">
        <v>664</v>
      </c>
      <c r="S604">
        <v>320889718.91891891</v>
      </c>
      <c r="T604">
        <v>330547390.990991</v>
      </c>
      <c r="U604">
        <v>222631034.23423424</v>
      </c>
      <c r="V604">
        <v>234167340.54054052</v>
      </c>
      <c r="W604">
        <v>24692.115384612</v>
      </c>
      <c r="X604">
        <v>25944.807692304999</v>
      </c>
    </row>
    <row r="605" spans="1:24">
      <c r="A605" s="7" t="s">
        <v>142</v>
      </c>
      <c r="B605" s="13" t="s">
        <v>1502</v>
      </c>
      <c r="C605">
        <v>674913246.32823622</v>
      </c>
      <c r="D605">
        <v>654499106.71443439</v>
      </c>
      <c r="E605">
        <v>113730950.45045045</v>
      </c>
      <c r="F605">
        <v>192476902.7027027</v>
      </c>
      <c r="G605">
        <v>59</v>
      </c>
      <c r="H605">
        <v>94</v>
      </c>
      <c r="I605">
        <v>4</v>
      </c>
      <c r="J605">
        <v>7</v>
      </c>
      <c r="M605">
        <v>67</v>
      </c>
      <c r="N605">
        <v>198</v>
      </c>
      <c r="O605">
        <v>123658108.1081081</v>
      </c>
      <c r="P605">
        <v>201668315.31531531</v>
      </c>
      <c r="Q605">
        <v>192</v>
      </c>
      <c r="R605">
        <v>160</v>
      </c>
      <c r="S605">
        <v>246476405.4054054</v>
      </c>
      <c r="T605">
        <v>249597367.56756756</v>
      </c>
      <c r="U605">
        <v>114629729.72972971</v>
      </c>
      <c r="V605">
        <v>179784144.14414412</v>
      </c>
      <c r="W605">
        <v>7800.8076923139997</v>
      </c>
      <c r="X605">
        <v>8575.5769230780006</v>
      </c>
    </row>
    <row r="606" spans="1:24">
      <c r="A606" s="7" t="s">
        <v>1509</v>
      </c>
      <c r="B606" s="13" t="s">
        <v>1510</v>
      </c>
      <c r="C606">
        <v>43991229.705948196</v>
      </c>
      <c r="D606">
        <v>26981703.899820074</v>
      </c>
      <c r="E606">
        <v>23967503.603603609</v>
      </c>
      <c r="F606">
        <v>29382825.225225229</v>
      </c>
      <c r="G606">
        <v>21</v>
      </c>
      <c r="H606">
        <v>11</v>
      </c>
      <c r="I606">
        <v>3</v>
      </c>
      <c r="J606">
        <v>0</v>
      </c>
      <c r="M606">
        <v>23</v>
      </c>
      <c r="N606">
        <v>12</v>
      </c>
      <c r="O606">
        <v>7088288.2882882887</v>
      </c>
      <c r="P606">
        <v>7818918.9189189225</v>
      </c>
      <c r="S606">
        <v>10303648.648648648</v>
      </c>
      <c r="T606">
        <v>5878423.4234234244</v>
      </c>
      <c r="U606">
        <v>7243243.2432432435</v>
      </c>
      <c r="V606">
        <v>4512882.8828828819</v>
      </c>
      <c r="W606">
        <v>873</v>
      </c>
      <c r="X606">
        <v>736</v>
      </c>
    </row>
    <row r="607" spans="1:24">
      <c r="A607" s="7" t="s">
        <v>1509</v>
      </c>
      <c r="B607" s="13" t="s">
        <v>1511</v>
      </c>
      <c r="C607">
        <v>32096812.409578323</v>
      </c>
      <c r="D607">
        <v>25235748.130982336</v>
      </c>
      <c r="M607">
        <v>4</v>
      </c>
      <c r="N607">
        <v>9</v>
      </c>
      <c r="O607">
        <v>633333.33333333302</v>
      </c>
      <c r="P607">
        <v>803603.60360360402</v>
      </c>
      <c r="S607">
        <v>4343486.4864864871</v>
      </c>
      <c r="T607">
        <v>3106959.4594594599</v>
      </c>
      <c r="U607">
        <v>427927.92792792799</v>
      </c>
      <c r="V607">
        <v>604954.95495495503</v>
      </c>
      <c r="W607">
        <v>503.61538461499998</v>
      </c>
      <c r="X607">
        <v>464.884615381</v>
      </c>
    </row>
    <row r="608" spans="1:24">
      <c r="A608" s="7" t="s">
        <v>1512</v>
      </c>
      <c r="B608" s="13" t="s">
        <v>1030</v>
      </c>
      <c r="C608">
        <v>177722691.43285623</v>
      </c>
      <c r="D608">
        <v>177424897.35521087</v>
      </c>
      <c r="E608">
        <v>3973873.8738738759</v>
      </c>
      <c r="F608">
        <v>1221126.126126128</v>
      </c>
      <c r="G608">
        <v>400</v>
      </c>
      <c r="H608">
        <v>91</v>
      </c>
      <c r="I608">
        <v>6</v>
      </c>
      <c r="J608">
        <v>11</v>
      </c>
      <c r="K608">
        <v>2</v>
      </c>
      <c r="M608">
        <v>1235</v>
      </c>
      <c r="N608">
        <v>170</v>
      </c>
      <c r="O608">
        <v>30014864.864864863</v>
      </c>
      <c r="P608">
        <v>49272162.162162162</v>
      </c>
      <c r="Q608">
        <v>87</v>
      </c>
      <c r="R608">
        <v>176</v>
      </c>
      <c r="S608">
        <v>80815833.333333343</v>
      </c>
      <c r="T608">
        <v>52760793.693693697</v>
      </c>
      <c r="U608">
        <v>31204684.684684686</v>
      </c>
      <c r="V608">
        <v>48191801.801801801</v>
      </c>
      <c r="W608">
        <v>3206.0769230790002</v>
      </c>
      <c r="X608">
        <v>3185.0769230780002</v>
      </c>
    </row>
    <row r="609" spans="1:24">
      <c r="A609" s="7" t="s">
        <v>1513</v>
      </c>
      <c r="B609" s="13" t="s">
        <v>1030</v>
      </c>
      <c r="C609">
        <v>200059208.04672635</v>
      </c>
      <c r="D609">
        <v>204724931.0687823</v>
      </c>
      <c r="E609">
        <v>3162558.5585585581</v>
      </c>
      <c r="F609">
        <v>285585.58558558999</v>
      </c>
      <c r="G609">
        <v>174</v>
      </c>
      <c r="H609">
        <v>186</v>
      </c>
      <c r="I609">
        <v>14</v>
      </c>
      <c r="J609">
        <v>14</v>
      </c>
      <c r="K609">
        <v>3</v>
      </c>
      <c r="M609">
        <v>281</v>
      </c>
      <c r="N609">
        <v>219</v>
      </c>
      <c r="O609">
        <v>26383279.27927928</v>
      </c>
      <c r="P609">
        <v>31536036.036036029</v>
      </c>
      <c r="Q609">
        <v>170</v>
      </c>
      <c r="R609">
        <v>286</v>
      </c>
      <c r="S609">
        <v>60554527.027027026</v>
      </c>
      <c r="T609">
        <v>54320963.963963963</v>
      </c>
      <c r="U609">
        <v>28098648.648648649</v>
      </c>
      <c r="V609">
        <v>36372522.522522524</v>
      </c>
      <c r="W609">
        <v>3450.8076923090002</v>
      </c>
      <c r="X609">
        <v>3728.269230767</v>
      </c>
    </row>
    <row r="610" spans="1:24">
      <c r="A610" s="7" t="s">
        <v>1514</v>
      </c>
      <c r="B610" s="13" t="s">
        <v>1515</v>
      </c>
      <c r="C610">
        <v>160060343.44209224</v>
      </c>
      <c r="D610">
        <v>152995125.43799818</v>
      </c>
      <c r="E610">
        <v>179481.98198198399</v>
      </c>
      <c r="F610">
        <v>457657.65765766002</v>
      </c>
      <c r="G610">
        <v>41</v>
      </c>
      <c r="H610">
        <v>47</v>
      </c>
      <c r="I610">
        <v>7</v>
      </c>
      <c r="J610">
        <v>3</v>
      </c>
      <c r="M610">
        <v>80</v>
      </c>
      <c r="N610">
        <v>69</v>
      </c>
      <c r="O610">
        <v>114912612.61261261</v>
      </c>
      <c r="P610">
        <v>129294954.95495497</v>
      </c>
      <c r="Q610">
        <v>92</v>
      </c>
      <c r="R610">
        <v>126</v>
      </c>
      <c r="S610">
        <v>56841779.279279277</v>
      </c>
      <c r="T610">
        <v>57982480.180180177</v>
      </c>
      <c r="U610">
        <v>113662612.61261261</v>
      </c>
      <c r="V610">
        <v>126752522.52252252</v>
      </c>
      <c r="W610">
        <v>2692.3461538490001</v>
      </c>
      <c r="X610">
        <v>2523.7692307699999</v>
      </c>
    </row>
    <row r="611" spans="1:24">
      <c r="A611" s="7" t="s">
        <v>1516</v>
      </c>
      <c r="B611" s="13" t="s">
        <v>1500</v>
      </c>
      <c r="C611">
        <v>219565534.69640136</v>
      </c>
      <c r="D611">
        <v>220060551.22134113</v>
      </c>
      <c r="E611">
        <v>3986486.4864864871</v>
      </c>
      <c r="F611">
        <v>454054.054054056</v>
      </c>
      <c r="G611">
        <v>54</v>
      </c>
      <c r="H611">
        <v>43</v>
      </c>
      <c r="I611">
        <v>1</v>
      </c>
      <c r="J611">
        <v>2</v>
      </c>
      <c r="M611">
        <v>55</v>
      </c>
      <c r="N611">
        <v>46</v>
      </c>
      <c r="O611">
        <v>117796576.57657658</v>
      </c>
      <c r="P611">
        <v>21207567.567567568</v>
      </c>
      <c r="Q611">
        <v>441</v>
      </c>
      <c r="R611">
        <v>96</v>
      </c>
      <c r="S611">
        <v>80294216.216216207</v>
      </c>
      <c r="T611">
        <v>84452843.243243247</v>
      </c>
      <c r="U611">
        <v>26842342.342342339</v>
      </c>
      <c r="V611">
        <v>18297747.747747749</v>
      </c>
      <c r="W611">
        <v>3270.6538461519999</v>
      </c>
      <c r="X611">
        <v>3304.6538461559999</v>
      </c>
    </row>
    <row r="612" spans="1:24">
      <c r="A612" s="7" t="s">
        <v>1517</v>
      </c>
      <c r="B612" s="13" t="s">
        <v>1404</v>
      </c>
      <c r="C612">
        <v>4513931810.5292892</v>
      </c>
      <c r="D612">
        <v>4169015690.1083646</v>
      </c>
      <c r="E612">
        <v>6335968.4684684696</v>
      </c>
      <c r="F612">
        <v>1567288.2882882911</v>
      </c>
      <c r="G612">
        <v>848</v>
      </c>
      <c r="H612">
        <v>922</v>
      </c>
      <c r="I612">
        <v>17</v>
      </c>
      <c r="J612">
        <v>23</v>
      </c>
      <c r="K612">
        <v>11</v>
      </c>
      <c r="M612">
        <v>1347</v>
      </c>
      <c r="N612">
        <v>1414</v>
      </c>
      <c r="O612">
        <v>54099324.324324325</v>
      </c>
      <c r="P612">
        <v>115662702.70270272</v>
      </c>
      <c r="Q612">
        <v>911</v>
      </c>
      <c r="R612">
        <v>617</v>
      </c>
      <c r="S612">
        <v>842361898.1981982</v>
      </c>
      <c r="T612">
        <v>865565673.87387395</v>
      </c>
      <c r="U612">
        <v>46608153.153153151</v>
      </c>
      <c r="V612">
        <v>75947972.972972974</v>
      </c>
      <c r="W612">
        <v>68721.115384609991</v>
      </c>
      <c r="X612">
        <v>65850.384615378003</v>
      </c>
    </row>
    <row r="613" spans="1:24">
      <c r="A613" s="7" t="s">
        <v>1518</v>
      </c>
      <c r="B613" s="13" t="s">
        <v>1106</v>
      </c>
      <c r="C613">
        <v>71415074.801679969</v>
      </c>
      <c r="D613">
        <v>73418653.561541155</v>
      </c>
      <c r="E613">
        <v>9009.0090090089998</v>
      </c>
      <c r="F613">
        <v>154054.05405405501</v>
      </c>
      <c r="G613">
        <v>9</v>
      </c>
      <c r="H613">
        <v>3</v>
      </c>
      <c r="I613">
        <v>1</v>
      </c>
      <c r="J613">
        <v>0</v>
      </c>
      <c r="M613">
        <v>40</v>
      </c>
      <c r="N613">
        <v>19</v>
      </c>
      <c r="O613">
        <v>5940540.5405405406</v>
      </c>
      <c r="P613">
        <v>7441981.9819819825</v>
      </c>
      <c r="R613">
        <v>126</v>
      </c>
      <c r="S613">
        <v>29255220.72072072</v>
      </c>
      <c r="T613">
        <v>26869427.927927926</v>
      </c>
      <c r="U613">
        <v>1177027.027027027</v>
      </c>
      <c r="V613">
        <v>5529729.7297297297</v>
      </c>
      <c r="W613">
        <v>1654.88461538</v>
      </c>
      <c r="X613">
        <v>1749.7692307719999</v>
      </c>
    </row>
    <row r="614" spans="1:24">
      <c r="A614" s="7" t="s">
        <v>1519</v>
      </c>
      <c r="B614" s="13" t="s">
        <v>1311</v>
      </c>
      <c r="C614">
        <v>217654013.99098843</v>
      </c>
      <c r="D614">
        <v>220287217.41641355</v>
      </c>
      <c r="E614">
        <v>73454954.954954967</v>
      </c>
      <c r="F614">
        <v>9537837.8378378488</v>
      </c>
      <c r="G614">
        <v>89</v>
      </c>
      <c r="H614">
        <v>63</v>
      </c>
      <c r="I614">
        <v>12</v>
      </c>
      <c r="J614">
        <v>12</v>
      </c>
      <c r="M614">
        <v>148</v>
      </c>
      <c r="N614">
        <v>139</v>
      </c>
      <c r="O614">
        <v>43579009.009009011</v>
      </c>
      <c r="P614">
        <v>72277117.117117122</v>
      </c>
      <c r="Q614">
        <v>290</v>
      </c>
      <c r="R614">
        <v>329</v>
      </c>
      <c r="S614">
        <v>63849232.432432428</v>
      </c>
      <c r="T614">
        <v>66047959.459459461</v>
      </c>
      <c r="U614">
        <v>38171171.171171173</v>
      </c>
      <c r="V614">
        <v>63071981.981981985</v>
      </c>
      <c r="W614">
        <v>11005.846153839</v>
      </c>
      <c r="X614">
        <v>11138.461538457001</v>
      </c>
    </row>
    <row r="615" spans="1:24">
      <c r="A615" s="7" t="s">
        <v>1520</v>
      </c>
      <c r="B615" s="13" t="s">
        <v>1521</v>
      </c>
      <c r="C615">
        <v>631202596.77783203</v>
      </c>
      <c r="D615">
        <v>624113510.33774817</v>
      </c>
      <c r="E615">
        <v>1146621.621621622</v>
      </c>
      <c r="F615">
        <v>1049099.0990990989</v>
      </c>
      <c r="G615">
        <v>415</v>
      </c>
      <c r="H615">
        <v>111</v>
      </c>
      <c r="I615">
        <v>19</v>
      </c>
      <c r="J615">
        <v>16</v>
      </c>
      <c r="K615">
        <v>1</v>
      </c>
      <c r="M615">
        <v>578</v>
      </c>
      <c r="N615">
        <v>222</v>
      </c>
      <c r="O615">
        <v>195789189.1891892</v>
      </c>
      <c r="P615">
        <v>270518018.01801801</v>
      </c>
      <c r="Q615">
        <v>180</v>
      </c>
      <c r="R615">
        <v>523</v>
      </c>
      <c r="S615">
        <v>157051657.65765765</v>
      </c>
      <c r="T615">
        <v>154035063.06306306</v>
      </c>
      <c r="U615">
        <v>10272522.52252252</v>
      </c>
      <c r="V615">
        <v>34240630.630630635</v>
      </c>
      <c r="W615">
        <v>15898.923076922001</v>
      </c>
      <c r="X615">
        <v>15599.307692301001</v>
      </c>
    </row>
    <row r="616" spans="1:24">
      <c r="A616" s="7" t="s">
        <v>1522</v>
      </c>
      <c r="B616" s="13" t="s">
        <v>1523</v>
      </c>
      <c r="C616">
        <v>2693710.2748023919</v>
      </c>
      <c r="D616">
        <v>1989862.095724212</v>
      </c>
      <c r="F616">
        <v>900.900900901</v>
      </c>
      <c r="G616">
        <v>3</v>
      </c>
      <c r="H616">
        <v>5</v>
      </c>
      <c r="I616">
        <v>0</v>
      </c>
      <c r="J616">
        <v>0</v>
      </c>
      <c r="M616">
        <v>5</v>
      </c>
      <c r="N616">
        <v>6</v>
      </c>
      <c r="O616">
        <v>729279.27927927906</v>
      </c>
      <c r="P616">
        <v>590090.09009008901</v>
      </c>
      <c r="Q616">
        <v>6</v>
      </c>
      <c r="R616">
        <v>9</v>
      </c>
      <c r="S616">
        <v>491666.66666666698</v>
      </c>
      <c r="T616">
        <v>489414.41441441403</v>
      </c>
      <c r="U616">
        <v>774324.32432432403</v>
      </c>
      <c r="V616">
        <v>372612.61261261301</v>
      </c>
      <c r="W616">
        <v>297.99999999900001</v>
      </c>
      <c r="X616">
        <v>232.61538461500001</v>
      </c>
    </row>
    <row r="617" spans="1:24">
      <c r="A617" s="7" t="s">
        <v>1524</v>
      </c>
      <c r="B617" s="13" t="s">
        <v>1465</v>
      </c>
      <c r="C617">
        <v>284452312.05183125</v>
      </c>
      <c r="D617">
        <v>286219166.27134478</v>
      </c>
      <c r="E617">
        <v>590990.99099099496</v>
      </c>
      <c r="F617">
        <v>109009.009009011</v>
      </c>
      <c r="G617">
        <v>56</v>
      </c>
      <c r="H617">
        <v>72</v>
      </c>
      <c r="I617">
        <v>7</v>
      </c>
      <c r="J617">
        <v>10</v>
      </c>
      <c r="M617">
        <v>233</v>
      </c>
      <c r="N617">
        <v>117</v>
      </c>
      <c r="O617">
        <v>14179189.189189188</v>
      </c>
      <c r="P617">
        <v>18829279.27927928</v>
      </c>
      <c r="Q617">
        <v>363</v>
      </c>
      <c r="R617">
        <v>143</v>
      </c>
      <c r="S617">
        <v>68570316.216216221</v>
      </c>
      <c r="T617">
        <v>74462244.144144148</v>
      </c>
      <c r="U617">
        <v>12437477.477477476</v>
      </c>
      <c r="V617">
        <v>14240450.45045045</v>
      </c>
      <c r="W617">
        <v>7873.500000002</v>
      </c>
      <c r="X617">
        <v>7912.3076923130002</v>
      </c>
    </row>
    <row r="618" spans="1:24">
      <c r="A618" s="7" t="s">
        <v>143</v>
      </c>
      <c r="B618" s="13" t="s">
        <v>1400</v>
      </c>
      <c r="C618">
        <v>285378495.89996773</v>
      </c>
      <c r="D618">
        <v>294275282.63960379</v>
      </c>
      <c r="E618">
        <v>4789459.4594594594</v>
      </c>
      <c r="F618">
        <v>753153.15315315605</v>
      </c>
      <c r="G618">
        <v>101</v>
      </c>
      <c r="H618">
        <v>58</v>
      </c>
      <c r="I618">
        <v>5</v>
      </c>
      <c r="J618">
        <v>13</v>
      </c>
      <c r="M618">
        <v>196</v>
      </c>
      <c r="N618">
        <v>76</v>
      </c>
      <c r="O618">
        <v>27527297.297297295</v>
      </c>
      <c r="P618">
        <v>44737837.83783783</v>
      </c>
      <c r="Q618">
        <v>54</v>
      </c>
      <c r="R618">
        <v>189</v>
      </c>
      <c r="S618">
        <v>32989972.972972974</v>
      </c>
      <c r="T618">
        <v>24737864.864864867</v>
      </c>
      <c r="U618">
        <v>11372882.882882882</v>
      </c>
      <c r="V618">
        <v>14118558.558558559</v>
      </c>
      <c r="W618">
        <v>5605.1538461560003</v>
      </c>
      <c r="X618">
        <v>5407.3076923099998</v>
      </c>
    </row>
    <row r="619" spans="1:24">
      <c r="A619" s="7" t="s">
        <v>1525</v>
      </c>
      <c r="B619" s="13" t="s">
        <v>1241</v>
      </c>
      <c r="C619">
        <v>307681893.64620095</v>
      </c>
      <c r="D619">
        <v>318209712.6454103</v>
      </c>
      <c r="E619">
        <v>147973976.57657656</v>
      </c>
      <c r="F619">
        <v>55979949.54954955</v>
      </c>
      <c r="G619">
        <v>45</v>
      </c>
      <c r="H619">
        <v>58</v>
      </c>
      <c r="I619">
        <v>2</v>
      </c>
      <c r="J619">
        <v>6</v>
      </c>
      <c r="K619">
        <v>1</v>
      </c>
      <c r="M619">
        <v>537</v>
      </c>
      <c r="N619">
        <v>300</v>
      </c>
      <c r="O619">
        <v>132024864.86486487</v>
      </c>
      <c r="P619">
        <v>49478873.873873875</v>
      </c>
      <c r="Q619">
        <v>554</v>
      </c>
      <c r="R619">
        <v>367</v>
      </c>
      <c r="S619">
        <v>96696788.288288295</v>
      </c>
      <c r="T619">
        <v>99718765.765765771</v>
      </c>
      <c r="U619">
        <v>132040900.9009009</v>
      </c>
      <c r="V619">
        <v>46291441.441441447</v>
      </c>
      <c r="W619">
        <v>7558.3846153799996</v>
      </c>
      <c r="X619">
        <v>8005.0000000099999</v>
      </c>
    </row>
    <row r="620" spans="1:24">
      <c r="A620" s="7" t="s">
        <v>1</v>
      </c>
      <c r="B620" s="13" t="s">
        <v>144</v>
      </c>
      <c r="C620">
        <v>540680043.94870114</v>
      </c>
      <c r="D620">
        <v>551184088.89595568</v>
      </c>
      <c r="E620">
        <v>2345045.0450450461</v>
      </c>
      <c r="F620">
        <v>554504.50450450601</v>
      </c>
      <c r="G620">
        <v>360</v>
      </c>
      <c r="H620">
        <v>353</v>
      </c>
      <c r="I620">
        <v>9</v>
      </c>
      <c r="J620">
        <v>10</v>
      </c>
      <c r="K620">
        <v>1</v>
      </c>
      <c r="M620">
        <v>950</v>
      </c>
      <c r="N620">
        <v>945</v>
      </c>
      <c r="O620">
        <v>29442522.522522524</v>
      </c>
      <c r="P620">
        <v>52789279.279279284</v>
      </c>
      <c r="Q620">
        <v>135</v>
      </c>
      <c r="R620">
        <v>256</v>
      </c>
      <c r="S620">
        <v>229029256.75675675</v>
      </c>
      <c r="T620">
        <v>232445511.7117117</v>
      </c>
      <c r="U620">
        <v>35277747.747747749</v>
      </c>
      <c r="V620">
        <v>54031981.981981978</v>
      </c>
      <c r="W620">
        <v>10893.192307693</v>
      </c>
      <c r="X620">
        <v>10580.538461533</v>
      </c>
    </row>
    <row r="621" spans="1:24">
      <c r="A621" s="7" t="s">
        <v>1526</v>
      </c>
      <c r="B621" s="13" t="s">
        <v>1344</v>
      </c>
      <c r="C621">
        <v>1836672901.841568</v>
      </c>
      <c r="D621">
        <v>1792734830.3833573</v>
      </c>
      <c r="E621">
        <v>10994436.936936945</v>
      </c>
      <c r="F621">
        <v>4490270.2702702768</v>
      </c>
      <c r="G621">
        <v>577</v>
      </c>
      <c r="H621">
        <v>945</v>
      </c>
      <c r="I621">
        <v>61</v>
      </c>
      <c r="J621">
        <v>70</v>
      </c>
      <c r="K621">
        <v>6</v>
      </c>
      <c r="M621">
        <v>1340</v>
      </c>
      <c r="N621">
        <v>1855</v>
      </c>
      <c r="O621">
        <v>213080360.36036038</v>
      </c>
      <c r="P621">
        <v>196754752.25225225</v>
      </c>
      <c r="Q621">
        <v>1003</v>
      </c>
      <c r="R621">
        <v>1199</v>
      </c>
      <c r="S621">
        <v>313677680.18018019</v>
      </c>
      <c r="T621">
        <v>302123635.13513511</v>
      </c>
      <c r="U621">
        <v>195255405.4054054</v>
      </c>
      <c r="V621">
        <v>174818288.2882883</v>
      </c>
      <c r="W621">
        <v>37961.807692304996</v>
      </c>
      <c r="X621">
        <v>38823.807692296999</v>
      </c>
    </row>
    <row r="622" spans="1:24">
      <c r="A622" s="7" t="s">
        <v>1527</v>
      </c>
      <c r="B622" s="13" t="s">
        <v>1528</v>
      </c>
      <c r="C622">
        <v>360906322.3844263</v>
      </c>
      <c r="D622">
        <v>388218810.04844981</v>
      </c>
      <c r="E622">
        <v>307545.045045048</v>
      </c>
      <c r="F622">
        <v>745045.045045048</v>
      </c>
      <c r="G622">
        <v>110</v>
      </c>
      <c r="H622">
        <v>163</v>
      </c>
      <c r="I622">
        <v>8</v>
      </c>
      <c r="J622">
        <v>8</v>
      </c>
      <c r="M622">
        <v>125</v>
      </c>
      <c r="N622">
        <v>200</v>
      </c>
      <c r="O622">
        <v>92999549.54954955</v>
      </c>
      <c r="P622">
        <v>72865278.378378376</v>
      </c>
      <c r="Q622">
        <v>134</v>
      </c>
      <c r="R622">
        <v>73</v>
      </c>
      <c r="S622">
        <v>126204873.87387387</v>
      </c>
      <c r="T622">
        <v>136707372.07207206</v>
      </c>
      <c r="U622">
        <v>84384054.054054067</v>
      </c>
      <c r="V622">
        <v>67689729.729729742</v>
      </c>
      <c r="W622">
        <v>7067.6923076960002</v>
      </c>
      <c r="X622">
        <v>7174.7307692329996</v>
      </c>
    </row>
    <row r="623" spans="1:24">
      <c r="A623" s="7" t="s">
        <v>1529</v>
      </c>
      <c r="B623" s="13" t="s">
        <v>1528</v>
      </c>
      <c r="C623">
        <v>56329362.99677451</v>
      </c>
      <c r="D623">
        <v>50396836.55283729</v>
      </c>
      <c r="E623">
        <v>312612.612612614</v>
      </c>
      <c r="F623">
        <v>68468.468468470004</v>
      </c>
      <c r="G623">
        <v>18</v>
      </c>
      <c r="H623">
        <v>12</v>
      </c>
      <c r="I623">
        <v>1</v>
      </c>
      <c r="J623">
        <v>2</v>
      </c>
      <c r="M623">
        <v>19</v>
      </c>
      <c r="N623">
        <v>14</v>
      </c>
      <c r="O623">
        <v>6818468.4684684668</v>
      </c>
      <c r="P623">
        <v>14117477.477477478</v>
      </c>
      <c r="Q623">
        <v>22</v>
      </c>
      <c r="R623">
        <v>16</v>
      </c>
      <c r="S623">
        <v>15961512.612612614</v>
      </c>
      <c r="T623">
        <v>15351869.369369371</v>
      </c>
      <c r="U623">
        <v>10235675.675675675</v>
      </c>
      <c r="V623">
        <v>12366846.846846847</v>
      </c>
      <c r="W623">
        <v>979.07692307900004</v>
      </c>
      <c r="X623">
        <v>830.88461538599995</v>
      </c>
    </row>
    <row r="624" spans="1:24">
      <c r="A624" s="7" t="s">
        <v>1530</v>
      </c>
      <c r="B624" s="13" t="s">
        <v>1531</v>
      </c>
      <c r="C624">
        <v>343730659.81206107</v>
      </c>
      <c r="D624">
        <v>339251378.30218142</v>
      </c>
      <c r="E624">
        <v>61426817.117117122</v>
      </c>
      <c r="F624">
        <v>3570180.180180179</v>
      </c>
      <c r="G624">
        <v>118</v>
      </c>
      <c r="H624">
        <v>75</v>
      </c>
      <c r="I624">
        <v>7</v>
      </c>
      <c r="J624">
        <v>11</v>
      </c>
      <c r="M624">
        <v>186</v>
      </c>
      <c r="N624">
        <v>128</v>
      </c>
      <c r="O624">
        <v>55535135.135135129</v>
      </c>
      <c r="P624">
        <v>68625495.495495498</v>
      </c>
      <c r="Q624">
        <v>110</v>
      </c>
      <c r="R624">
        <v>173</v>
      </c>
      <c r="S624">
        <v>107537960.36036035</v>
      </c>
      <c r="T624">
        <v>116047664.86486486</v>
      </c>
      <c r="U624">
        <v>58047023.423423424</v>
      </c>
      <c r="V624">
        <v>63770854.054054059</v>
      </c>
      <c r="W624">
        <v>5503.2692307649995</v>
      </c>
      <c r="X624">
        <v>5409.115384621</v>
      </c>
    </row>
    <row r="625" spans="1:24">
      <c r="A625" s="7" t="s">
        <v>1532</v>
      </c>
      <c r="B625" s="13" t="s">
        <v>1533</v>
      </c>
      <c r="C625">
        <v>494535583.87213075</v>
      </c>
      <c r="D625">
        <v>472460518.37938535</v>
      </c>
      <c r="E625">
        <v>519369.36936936801</v>
      </c>
      <c r="F625">
        <v>605203.60360360402</v>
      </c>
      <c r="G625">
        <v>161</v>
      </c>
      <c r="H625">
        <v>181</v>
      </c>
      <c r="I625">
        <v>12</v>
      </c>
      <c r="J625">
        <v>13</v>
      </c>
      <c r="M625">
        <v>198</v>
      </c>
      <c r="N625">
        <v>230</v>
      </c>
      <c r="O625">
        <v>47047927.927927926</v>
      </c>
      <c r="P625">
        <v>64231554.954954959</v>
      </c>
      <c r="Q625">
        <v>68</v>
      </c>
      <c r="R625">
        <v>167</v>
      </c>
      <c r="S625">
        <v>117281963.96396396</v>
      </c>
      <c r="T625">
        <v>122085968.46846846</v>
      </c>
      <c r="U625">
        <v>25040900.900900904</v>
      </c>
      <c r="V625">
        <v>32092252.252252255</v>
      </c>
      <c r="W625">
        <v>17480.692307697002</v>
      </c>
      <c r="X625">
        <v>17506.115384618999</v>
      </c>
    </row>
    <row r="626" spans="1:24">
      <c r="A626" s="7" t="s">
        <v>1534</v>
      </c>
      <c r="B626" s="13" t="s">
        <v>939</v>
      </c>
      <c r="C626">
        <v>939994631.0762732</v>
      </c>
      <c r="D626">
        <v>952147893.85577488</v>
      </c>
      <c r="E626">
        <v>644613515.31531537</v>
      </c>
      <c r="F626">
        <v>1895145954.9549551</v>
      </c>
      <c r="G626">
        <v>94</v>
      </c>
      <c r="H626">
        <v>133</v>
      </c>
      <c r="I626">
        <v>13</v>
      </c>
      <c r="J626">
        <v>15</v>
      </c>
      <c r="K626">
        <v>4</v>
      </c>
      <c r="M626">
        <v>179</v>
      </c>
      <c r="N626">
        <v>242</v>
      </c>
      <c r="O626">
        <v>65920810.810810819</v>
      </c>
      <c r="P626">
        <v>61205045.045045055</v>
      </c>
      <c r="Q626">
        <v>160</v>
      </c>
      <c r="R626">
        <v>621</v>
      </c>
      <c r="S626">
        <v>126341708.10810809</v>
      </c>
      <c r="T626">
        <v>132945942.34234233</v>
      </c>
      <c r="U626">
        <v>29188198.198198199</v>
      </c>
      <c r="V626">
        <v>45951711.711711712</v>
      </c>
      <c r="W626">
        <v>17250.423076922001</v>
      </c>
      <c r="X626">
        <v>17701.923076921001</v>
      </c>
    </row>
    <row r="627" spans="1:24">
      <c r="A627" s="7" t="s">
        <v>1535</v>
      </c>
      <c r="B627" s="13" t="s">
        <v>1536</v>
      </c>
      <c r="C627">
        <v>535729248.2523694</v>
      </c>
      <c r="D627">
        <v>540540661.61601484</v>
      </c>
      <c r="E627">
        <v>326878367.56756759</v>
      </c>
      <c r="F627">
        <v>10581216.216216214</v>
      </c>
      <c r="G627">
        <v>1136</v>
      </c>
      <c r="H627">
        <v>1487</v>
      </c>
      <c r="I627">
        <v>20</v>
      </c>
      <c r="J627">
        <v>21</v>
      </c>
      <c r="K627">
        <v>6</v>
      </c>
      <c r="M627">
        <v>1314</v>
      </c>
      <c r="N627">
        <v>2308</v>
      </c>
      <c r="O627">
        <v>80239549.54954955</v>
      </c>
      <c r="P627">
        <v>193748018.01801801</v>
      </c>
      <c r="Q627">
        <v>606</v>
      </c>
      <c r="R627">
        <v>716</v>
      </c>
      <c r="S627">
        <v>228814649.54954952</v>
      </c>
      <c r="T627">
        <v>249148556.75675678</v>
      </c>
      <c r="U627">
        <v>82594277.477477476</v>
      </c>
      <c r="V627">
        <v>134819189.1891892</v>
      </c>
      <c r="W627">
        <v>12462.423076924999</v>
      </c>
      <c r="X627">
        <v>12455.961538465999</v>
      </c>
    </row>
    <row r="628" spans="1:24">
      <c r="A628" s="7" t="s">
        <v>145</v>
      </c>
      <c r="B628" s="13" t="s">
        <v>111</v>
      </c>
      <c r="C628">
        <v>36211819.816880412</v>
      </c>
      <c r="D628">
        <v>26964109.318254542</v>
      </c>
      <c r="E628">
        <v>2702.7027027029999</v>
      </c>
      <c r="F628">
        <v>6306.3063063059999</v>
      </c>
      <c r="G628">
        <v>51</v>
      </c>
      <c r="H628">
        <v>59</v>
      </c>
      <c r="I628">
        <v>0</v>
      </c>
      <c r="J628">
        <v>0</v>
      </c>
      <c r="M628">
        <v>55</v>
      </c>
      <c r="N628">
        <v>62</v>
      </c>
      <c r="O628">
        <v>2702.7027027029999</v>
      </c>
      <c r="P628">
        <v>979279.27927927906</v>
      </c>
      <c r="R628">
        <v>8</v>
      </c>
      <c r="S628">
        <v>3765565.7657657657</v>
      </c>
      <c r="T628">
        <v>3407297.297297298</v>
      </c>
      <c r="U628">
        <v>392072.07207207201</v>
      </c>
      <c r="V628">
        <v>573243.24324324296</v>
      </c>
      <c r="W628">
        <v>841.11538461500004</v>
      </c>
      <c r="X628">
        <v>788.26923076699995</v>
      </c>
    </row>
    <row r="629" spans="1:24">
      <c r="A629" s="7" t="s">
        <v>146</v>
      </c>
      <c r="B629" s="13" t="s">
        <v>147</v>
      </c>
      <c r="C629">
        <v>801502847.72748756</v>
      </c>
      <c r="D629">
        <v>805928413.79685712</v>
      </c>
      <c r="E629">
        <v>699469317.11711717</v>
      </c>
      <c r="F629">
        <v>511429675.67567569</v>
      </c>
      <c r="G629">
        <v>134</v>
      </c>
      <c r="H629">
        <v>123</v>
      </c>
      <c r="I629">
        <v>32</v>
      </c>
      <c r="J629">
        <v>16</v>
      </c>
      <c r="K629">
        <v>3</v>
      </c>
      <c r="M629">
        <v>1360</v>
      </c>
      <c r="N629">
        <v>857</v>
      </c>
      <c r="O629">
        <v>518275578.37837839</v>
      </c>
      <c r="P629">
        <v>292032872.07207209</v>
      </c>
      <c r="Q629">
        <v>422</v>
      </c>
      <c r="R629">
        <v>963</v>
      </c>
      <c r="S629">
        <v>403751322.52252257</v>
      </c>
      <c r="T629">
        <v>406444129.72972971</v>
      </c>
      <c r="U629">
        <v>612670720.72072077</v>
      </c>
      <c r="V629">
        <v>356698828.82882887</v>
      </c>
      <c r="W629">
        <v>21860.499999997002</v>
      </c>
      <c r="X629">
        <v>22352.346153856</v>
      </c>
    </row>
    <row r="630" spans="1:24">
      <c r="A630" s="7" t="s">
        <v>148</v>
      </c>
      <c r="B630" s="13" t="s">
        <v>74</v>
      </c>
      <c r="C630">
        <v>116516163.03985727</v>
      </c>
      <c r="D630">
        <v>114889050.88688774</v>
      </c>
      <c r="E630">
        <v>1086486.4864864859</v>
      </c>
      <c r="F630">
        <v>191891.89189189201</v>
      </c>
      <c r="G630">
        <v>18</v>
      </c>
      <c r="H630">
        <v>22</v>
      </c>
      <c r="I630">
        <v>1</v>
      </c>
      <c r="J630">
        <v>0</v>
      </c>
      <c r="M630">
        <v>19</v>
      </c>
      <c r="N630">
        <v>26</v>
      </c>
      <c r="O630">
        <v>1455855.8558558561</v>
      </c>
      <c r="P630">
        <v>1466666.666666667</v>
      </c>
      <c r="Q630">
        <v>8</v>
      </c>
      <c r="R630">
        <v>11</v>
      </c>
      <c r="S630">
        <v>6246962.1621621614</v>
      </c>
      <c r="T630">
        <v>6430792.7927927934</v>
      </c>
      <c r="U630">
        <v>1547297.297297298</v>
      </c>
      <c r="V630">
        <v>1472342.342342342</v>
      </c>
      <c r="W630">
        <v>1097.1538461539999</v>
      </c>
      <c r="X630">
        <v>1112.076923076</v>
      </c>
    </row>
    <row r="631" spans="1:24">
      <c r="A631" s="7" t="s">
        <v>1537</v>
      </c>
      <c r="B631" s="13" t="s">
        <v>869</v>
      </c>
      <c r="C631">
        <v>183376306.16124186</v>
      </c>
      <c r="D631">
        <v>176241364.18596679</v>
      </c>
      <c r="E631">
        <v>757117.11711711704</v>
      </c>
      <c r="F631">
        <v>832432.43243243406</v>
      </c>
      <c r="G631">
        <v>24</v>
      </c>
      <c r="H631">
        <v>48</v>
      </c>
      <c r="I631">
        <v>4</v>
      </c>
      <c r="J631">
        <v>2</v>
      </c>
      <c r="M631">
        <v>37</v>
      </c>
      <c r="N631">
        <v>77</v>
      </c>
      <c r="O631">
        <v>1063423.423423423</v>
      </c>
      <c r="P631">
        <v>1733333.3333333349</v>
      </c>
      <c r="Q631">
        <v>20</v>
      </c>
      <c r="S631">
        <v>29129151.351351351</v>
      </c>
      <c r="T631">
        <v>27428612.612612609</v>
      </c>
      <c r="U631">
        <v>685585.58558558498</v>
      </c>
      <c r="V631">
        <v>862252.25225225196</v>
      </c>
      <c r="W631">
        <v>2567.0384615369999</v>
      </c>
      <c r="X631">
        <v>2588.5769230739998</v>
      </c>
    </row>
    <row r="632" spans="1:24">
      <c r="A632" s="7" t="s">
        <v>1538</v>
      </c>
      <c r="B632" s="13" t="s">
        <v>1539</v>
      </c>
      <c r="C632">
        <v>49977824.026427224</v>
      </c>
      <c r="D632">
        <v>53204046.609689809</v>
      </c>
      <c r="E632">
        <v>162162.162162163</v>
      </c>
      <c r="F632">
        <v>157657.657657659</v>
      </c>
      <c r="G632">
        <v>14</v>
      </c>
      <c r="H632">
        <v>28</v>
      </c>
      <c r="I632">
        <v>3</v>
      </c>
      <c r="J632">
        <v>7</v>
      </c>
      <c r="M632">
        <v>22</v>
      </c>
      <c r="N632">
        <v>36</v>
      </c>
      <c r="O632">
        <v>19607207.207207207</v>
      </c>
      <c r="P632">
        <v>24543783.783783786</v>
      </c>
      <c r="R632">
        <v>1</v>
      </c>
      <c r="S632">
        <v>19410774.774774775</v>
      </c>
      <c r="T632">
        <v>22316711.711711712</v>
      </c>
      <c r="U632">
        <v>19100720.720720723</v>
      </c>
      <c r="V632">
        <v>21058738.738738738</v>
      </c>
      <c r="W632">
        <v>702.26923076899993</v>
      </c>
      <c r="X632">
        <v>755.23076923100007</v>
      </c>
    </row>
    <row r="633" spans="1:24">
      <c r="A633" s="7" t="s">
        <v>1540</v>
      </c>
      <c r="B633" s="13" t="s">
        <v>1334</v>
      </c>
      <c r="C633">
        <v>1059699391.3992393</v>
      </c>
      <c r="D633">
        <v>991571485.34347606</v>
      </c>
      <c r="E633">
        <v>5691553.153153155</v>
      </c>
      <c r="F633">
        <v>484684.684684693</v>
      </c>
      <c r="G633">
        <v>69</v>
      </c>
      <c r="H633">
        <v>77</v>
      </c>
      <c r="I633">
        <v>22</v>
      </c>
      <c r="J633">
        <v>20</v>
      </c>
      <c r="K633">
        <v>1</v>
      </c>
      <c r="M633">
        <v>257</v>
      </c>
      <c r="N633">
        <v>240</v>
      </c>
      <c r="O633">
        <v>160899027.02702701</v>
      </c>
      <c r="P633">
        <v>225439729.72972971</v>
      </c>
      <c r="Q633">
        <v>23</v>
      </c>
      <c r="R633">
        <v>285</v>
      </c>
      <c r="S633">
        <v>344352887.38738739</v>
      </c>
      <c r="T633">
        <v>343037762.16216218</v>
      </c>
      <c r="U633">
        <v>157446846.84684685</v>
      </c>
      <c r="V633">
        <v>213848023.42342341</v>
      </c>
      <c r="W633">
        <v>13960.499999993999</v>
      </c>
      <c r="X633">
        <v>14361.34615385</v>
      </c>
    </row>
    <row r="634" spans="1:24">
      <c r="A634" s="7" t="s">
        <v>1541</v>
      </c>
      <c r="B634" s="13" t="s">
        <v>1542</v>
      </c>
      <c r="C634">
        <v>1202982414.6623998</v>
      </c>
      <c r="D634">
        <v>1138950628.9102681</v>
      </c>
      <c r="E634">
        <v>1122072.0720720729</v>
      </c>
      <c r="F634">
        <v>1674549.5495495531</v>
      </c>
      <c r="G634">
        <v>391</v>
      </c>
      <c r="H634">
        <v>108</v>
      </c>
      <c r="I634">
        <v>22</v>
      </c>
      <c r="J634">
        <v>22</v>
      </c>
      <c r="K634">
        <v>4</v>
      </c>
      <c r="M634">
        <v>917</v>
      </c>
      <c r="N634">
        <v>554</v>
      </c>
      <c r="O634">
        <v>22366756.756756753</v>
      </c>
      <c r="P634">
        <v>30553153.153153151</v>
      </c>
      <c r="Q634">
        <v>109</v>
      </c>
      <c r="R634">
        <v>591</v>
      </c>
      <c r="S634">
        <v>316810081.08108109</v>
      </c>
      <c r="T634">
        <v>311900064.86486483</v>
      </c>
      <c r="U634">
        <v>20830090.090090085</v>
      </c>
      <c r="V634">
        <v>29154144.144144148</v>
      </c>
      <c r="W634">
        <v>26911.807692304999</v>
      </c>
      <c r="X634">
        <v>27336.692307691999</v>
      </c>
    </row>
    <row r="635" spans="1:24">
      <c r="A635" s="7" t="s">
        <v>1543</v>
      </c>
      <c r="B635" s="13" t="s">
        <v>1544</v>
      </c>
      <c r="C635">
        <v>107576231.14133583</v>
      </c>
      <c r="D635">
        <v>94883077.262335658</v>
      </c>
      <c r="E635">
        <v>820720.72072072094</v>
      </c>
      <c r="F635">
        <v>27027.027027027001</v>
      </c>
      <c r="G635">
        <v>23</v>
      </c>
      <c r="H635">
        <v>9</v>
      </c>
      <c r="I635">
        <v>2</v>
      </c>
      <c r="J635">
        <v>1</v>
      </c>
      <c r="M635">
        <v>29</v>
      </c>
      <c r="N635">
        <v>16</v>
      </c>
      <c r="O635">
        <v>2320720.7207207209</v>
      </c>
      <c r="P635">
        <v>1610810.8108108109</v>
      </c>
      <c r="Q635">
        <v>10</v>
      </c>
      <c r="R635">
        <v>9</v>
      </c>
      <c r="S635">
        <v>19539729.729729727</v>
      </c>
      <c r="T635">
        <v>16824103.603603601</v>
      </c>
      <c r="U635">
        <v>2227837.8378378381</v>
      </c>
      <c r="V635">
        <v>1836396.396396396</v>
      </c>
      <c r="W635">
        <v>1592.3461538430001</v>
      </c>
      <c r="X635">
        <v>1770.7307692310001</v>
      </c>
    </row>
    <row r="636" spans="1:24">
      <c r="A636" s="7" t="s">
        <v>1545</v>
      </c>
      <c r="B636" s="13" t="s">
        <v>1008</v>
      </c>
      <c r="C636">
        <v>428672534.28728974</v>
      </c>
      <c r="D636">
        <v>426670036.96965623</v>
      </c>
      <c r="E636">
        <v>4686531.5315315342</v>
      </c>
      <c r="F636">
        <v>679729.72972973296</v>
      </c>
      <c r="G636">
        <v>369</v>
      </c>
      <c r="H636">
        <v>194</v>
      </c>
      <c r="I636">
        <v>15</v>
      </c>
      <c r="J636">
        <v>13</v>
      </c>
      <c r="M636">
        <v>854</v>
      </c>
      <c r="N636">
        <v>309</v>
      </c>
      <c r="O636">
        <v>59505405.405405402</v>
      </c>
      <c r="P636">
        <v>59252882.882882878</v>
      </c>
      <c r="Q636">
        <v>134</v>
      </c>
      <c r="R636">
        <v>1012</v>
      </c>
      <c r="S636">
        <v>136306299.0990991</v>
      </c>
      <c r="T636">
        <v>134082554.05405405</v>
      </c>
      <c r="U636">
        <v>13424414.414414413</v>
      </c>
      <c r="V636">
        <v>53036306.306306303</v>
      </c>
      <c r="W636">
        <v>16943.461538461001</v>
      </c>
      <c r="X636">
        <v>17398.461538461001</v>
      </c>
    </row>
    <row r="637" spans="1:24">
      <c r="A637" s="7" t="s">
        <v>1546</v>
      </c>
      <c r="B637" s="13" t="s">
        <v>1156</v>
      </c>
      <c r="C637">
        <v>1847300442.9076054</v>
      </c>
      <c r="D637">
        <v>1910683348.4341958</v>
      </c>
      <c r="E637">
        <v>86976711.711711705</v>
      </c>
      <c r="F637">
        <v>20382090.090090089</v>
      </c>
      <c r="G637">
        <v>354</v>
      </c>
      <c r="H637">
        <v>414</v>
      </c>
      <c r="I637">
        <v>22</v>
      </c>
      <c r="J637">
        <v>24</v>
      </c>
      <c r="K637">
        <v>2</v>
      </c>
      <c r="M637">
        <v>758</v>
      </c>
      <c r="N637">
        <v>831</v>
      </c>
      <c r="O637">
        <v>38370000</v>
      </c>
      <c r="P637">
        <v>56088219.819819815</v>
      </c>
      <c r="Q637">
        <v>1707</v>
      </c>
      <c r="R637">
        <v>877</v>
      </c>
      <c r="S637">
        <v>350003247.74774778</v>
      </c>
      <c r="T637">
        <v>349290558.55855858</v>
      </c>
      <c r="U637">
        <v>53568018.018018022</v>
      </c>
      <c r="V637">
        <v>53499009.009009011</v>
      </c>
      <c r="W637">
        <v>41648.038461534998</v>
      </c>
      <c r="X637">
        <v>40090.153846159999</v>
      </c>
    </row>
    <row r="638" spans="1:24">
      <c r="A638" s="7" t="s">
        <v>1547</v>
      </c>
      <c r="B638" s="13" t="s">
        <v>1548</v>
      </c>
      <c r="C638">
        <v>339532896.59337699</v>
      </c>
      <c r="D638">
        <v>336151312.57188809</v>
      </c>
      <c r="E638">
        <v>193671846.84684685</v>
      </c>
      <c r="F638">
        <v>198198.19819820201</v>
      </c>
      <c r="G638">
        <v>90</v>
      </c>
      <c r="H638">
        <v>197</v>
      </c>
      <c r="I638">
        <v>9</v>
      </c>
      <c r="J638">
        <v>7</v>
      </c>
      <c r="M638">
        <v>301</v>
      </c>
      <c r="N638">
        <v>543</v>
      </c>
      <c r="O638">
        <v>2117921112.6126125</v>
      </c>
      <c r="P638">
        <v>2271067189.1891894</v>
      </c>
      <c r="Q638">
        <v>38</v>
      </c>
      <c r="R638">
        <v>356</v>
      </c>
      <c r="S638">
        <v>113662477.47747748</v>
      </c>
      <c r="T638">
        <v>121520297.2972973</v>
      </c>
      <c r="U638">
        <v>1851064144.1441443</v>
      </c>
      <c r="V638">
        <v>1967193153.1531532</v>
      </c>
      <c r="W638">
        <v>5769.5384615410003</v>
      </c>
      <c r="X638">
        <v>5725.0000000010004</v>
      </c>
    </row>
    <row r="639" spans="1:24">
      <c r="A639" s="7" t="s">
        <v>1549</v>
      </c>
      <c r="B639" s="13" t="s">
        <v>1550</v>
      </c>
      <c r="C639">
        <v>53518485.317243882</v>
      </c>
      <c r="D639">
        <v>59425499.857993722</v>
      </c>
      <c r="E639">
        <v>5135.1351351350004</v>
      </c>
      <c r="F639">
        <v>3603.603603604</v>
      </c>
      <c r="G639">
        <v>13</v>
      </c>
      <c r="H639">
        <v>11</v>
      </c>
      <c r="I639">
        <v>1</v>
      </c>
      <c r="J639">
        <v>1</v>
      </c>
      <c r="K639">
        <v>1</v>
      </c>
      <c r="M639">
        <v>17</v>
      </c>
      <c r="N639">
        <v>22</v>
      </c>
      <c r="O639">
        <v>3862882.8828828828</v>
      </c>
      <c r="P639">
        <v>7033333.333333334</v>
      </c>
      <c r="Q639">
        <v>59</v>
      </c>
      <c r="R639">
        <v>42</v>
      </c>
      <c r="S639">
        <v>12137833.333333332</v>
      </c>
      <c r="T639">
        <v>12696135.135135135</v>
      </c>
      <c r="U639">
        <v>3401171.1711711711</v>
      </c>
      <c r="V639">
        <v>8666486.4864864852</v>
      </c>
      <c r="W639">
        <v>845.11538461600003</v>
      </c>
      <c r="X639">
        <v>855.92307692400004</v>
      </c>
    </row>
    <row r="640" spans="1:24">
      <c r="A640" s="7" t="s">
        <v>1551</v>
      </c>
      <c r="B640" s="13" t="s">
        <v>1552</v>
      </c>
      <c r="C640">
        <v>74123173.480117932</v>
      </c>
      <c r="D640">
        <v>73996301.852291614</v>
      </c>
      <c r="E640">
        <v>200900.900900901</v>
      </c>
      <c r="F640">
        <v>139639.63963963999</v>
      </c>
      <c r="G640">
        <v>16</v>
      </c>
      <c r="H640">
        <v>20</v>
      </c>
      <c r="I640">
        <v>2</v>
      </c>
      <c r="J640">
        <v>1</v>
      </c>
      <c r="M640">
        <v>22</v>
      </c>
      <c r="N640">
        <v>27</v>
      </c>
      <c r="O640">
        <v>1472072.072072071</v>
      </c>
      <c r="P640">
        <v>3211711.7117117108</v>
      </c>
      <c r="Q640">
        <v>39</v>
      </c>
      <c r="R640">
        <v>109</v>
      </c>
      <c r="S640">
        <v>27161809.009009007</v>
      </c>
      <c r="T640">
        <v>28554292.792792793</v>
      </c>
      <c r="U640">
        <v>2359009.0090090078</v>
      </c>
      <c r="V640">
        <v>4476846.8468468459</v>
      </c>
      <c r="W640">
        <v>1413.6538461529999</v>
      </c>
      <c r="X640">
        <v>1398.307692308</v>
      </c>
    </row>
    <row r="641" spans="1:24">
      <c r="A641" s="7" t="s">
        <v>1553</v>
      </c>
      <c r="B641" s="13" t="s">
        <v>1552</v>
      </c>
      <c r="C641">
        <v>136273185.48650494</v>
      </c>
      <c r="D641">
        <v>146269066.26407865</v>
      </c>
      <c r="E641">
        <v>272972.97297297302</v>
      </c>
      <c r="F641">
        <v>576846.84684684698</v>
      </c>
      <c r="G641">
        <v>15</v>
      </c>
      <c r="H641">
        <v>27</v>
      </c>
      <c r="I641">
        <v>1</v>
      </c>
      <c r="J641">
        <v>1</v>
      </c>
      <c r="K641">
        <v>1</v>
      </c>
      <c r="M641">
        <v>21</v>
      </c>
      <c r="N641">
        <v>57</v>
      </c>
      <c r="O641">
        <v>2687387.3873873884</v>
      </c>
      <c r="P641">
        <v>4499054.0540540535</v>
      </c>
      <c r="Q641">
        <v>9</v>
      </c>
      <c r="R641">
        <v>39</v>
      </c>
      <c r="S641">
        <v>48216157.657657661</v>
      </c>
      <c r="T641">
        <v>51919872.072072074</v>
      </c>
      <c r="U641">
        <v>2913063.0630630618</v>
      </c>
      <c r="V641">
        <v>4236396.3963963976</v>
      </c>
      <c r="W641">
        <v>2197.384615383</v>
      </c>
      <c r="X641">
        <v>2227.6923076889998</v>
      </c>
    </row>
    <row r="642" spans="1:24">
      <c r="A642" s="7" t="s">
        <v>149</v>
      </c>
      <c r="B642" s="13" t="s">
        <v>797</v>
      </c>
      <c r="C642">
        <v>117126397.01509261</v>
      </c>
      <c r="D642">
        <v>124783518.67862487</v>
      </c>
      <c r="E642">
        <v>1172072.072072072</v>
      </c>
      <c r="F642">
        <v>944819.81981982</v>
      </c>
      <c r="G642">
        <v>17</v>
      </c>
      <c r="H642">
        <v>10</v>
      </c>
      <c r="I642">
        <v>0</v>
      </c>
      <c r="J642">
        <v>2</v>
      </c>
      <c r="M642">
        <v>64</v>
      </c>
      <c r="N642">
        <v>42</v>
      </c>
      <c r="O642">
        <v>4031531.53153153</v>
      </c>
      <c r="P642">
        <v>5568468.4684684714</v>
      </c>
      <c r="Q642">
        <v>33</v>
      </c>
      <c r="R642">
        <v>27</v>
      </c>
      <c r="S642">
        <v>49063245.945945948</v>
      </c>
      <c r="T642">
        <v>63162801.801801801</v>
      </c>
      <c r="U642">
        <v>3114144.144144143</v>
      </c>
      <c r="V642">
        <v>6803603.6036036033</v>
      </c>
      <c r="W642">
        <v>2136.8076923039998</v>
      </c>
      <c r="X642">
        <v>2213.9615384640001</v>
      </c>
    </row>
    <row r="643" spans="1:24">
      <c r="A643" s="7" t="s">
        <v>1554</v>
      </c>
      <c r="B643" s="13" t="s">
        <v>970</v>
      </c>
      <c r="C643">
        <v>515916244.66941261</v>
      </c>
      <c r="D643">
        <v>538348393.77692437</v>
      </c>
      <c r="E643">
        <v>2785810.8108108132</v>
      </c>
      <c r="F643">
        <v>1353153.1531531571</v>
      </c>
      <c r="G643">
        <v>154</v>
      </c>
      <c r="H643">
        <v>301</v>
      </c>
      <c r="I643">
        <v>13</v>
      </c>
      <c r="J643">
        <v>25</v>
      </c>
      <c r="M643">
        <v>296</v>
      </c>
      <c r="N643">
        <v>502</v>
      </c>
      <c r="O643">
        <v>82115855.855855852</v>
      </c>
      <c r="P643">
        <v>56952702.702702701</v>
      </c>
      <c r="Q643">
        <v>46</v>
      </c>
      <c r="R643">
        <v>552</v>
      </c>
      <c r="S643">
        <v>237334792.79279283</v>
      </c>
      <c r="T643">
        <v>245553319.81981987</v>
      </c>
      <c r="U643">
        <v>36413063.063063063</v>
      </c>
      <c r="V643">
        <v>60647027.027027026</v>
      </c>
      <c r="W643">
        <v>8535.3076923179997</v>
      </c>
      <c r="X643">
        <v>8880.5384615439998</v>
      </c>
    </row>
    <row r="644" spans="1:24">
      <c r="A644" s="7" t="s">
        <v>1555</v>
      </c>
      <c r="B644" s="13" t="s">
        <v>1556</v>
      </c>
      <c r="C644">
        <v>143352012.61727652</v>
      </c>
      <c r="D644">
        <v>141553069.80060405</v>
      </c>
      <c r="E644">
        <v>1698198.198198199</v>
      </c>
      <c r="F644">
        <v>1015765.765765768</v>
      </c>
      <c r="G644">
        <v>77</v>
      </c>
      <c r="H644">
        <v>116</v>
      </c>
      <c r="I644">
        <v>6</v>
      </c>
      <c r="J644">
        <v>5</v>
      </c>
      <c r="M644">
        <v>348</v>
      </c>
      <c r="N644">
        <v>204</v>
      </c>
      <c r="O644">
        <v>8720720.7207207195</v>
      </c>
      <c r="P644">
        <v>13156306.306306306</v>
      </c>
      <c r="Q644">
        <v>54</v>
      </c>
      <c r="R644">
        <v>111</v>
      </c>
      <c r="S644">
        <v>78593891.891891897</v>
      </c>
      <c r="T644">
        <v>70893788.28828828</v>
      </c>
      <c r="U644">
        <v>9686756.7567567546</v>
      </c>
      <c r="V644">
        <v>12815855.855855856</v>
      </c>
      <c r="W644">
        <v>8988.4230769249989</v>
      </c>
      <c r="X644">
        <v>10174.730769231999</v>
      </c>
    </row>
    <row r="645" spans="1:24">
      <c r="A645" s="7" t="s">
        <v>1557</v>
      </c>
      <c r="B645" s="13" t="s">
        <v>1279</v>
      </c>
      <c r="C645">
        <v>295893545.30532682</v>
      </c>
      <c r="D645">
        <v>292258596.21061587</v>
      </c>
      <c r="E645">
        <v>47324780.180180192</v>
      </c>
      <c r="F645">
        <v>48211890.990990996</v>
      </c>
      <c r="G645">
        <v>221</v>
      </c>
      <c r="H645">
        <v>109</v>
      </c>
      <c r="I645">
        <v>11</v>
      </c>
      <c r="J645">
        <v>8</v>
      </c>
      <c r="M645">
        <v>536</v>
      </c>
      <c r="N645">
        <v>310</v>
      </c>
      <c r="O645">
        <v>40675675.675675675</v>
      </c>
      <c r="P645">
        <v>54517567.567567565</v>
      </c>
      <c r="Q645">
        <v>163</v>
      </c>
      <c r="R645">
        <v>99</v>
      </c>
      <c r="S645">
        <v>121367345.04504505</v>
      </c>
      <c r="T645">
        <v>122857124.32432431</v>
      </c>
      <c r="U645">
        <v>29356576.576576576</v>
      </c>
      <c r="V645">
        <v>36321891.891891897</v>
      </c>
      <c r="W645">
        <v>11231.80769231</v>
      </c>
      <c r="X645">
        <v>11345.884615387</v>
      </c>
    </row>
    <row r="646" spans="1:24">
      <c r="A646" s="7" t="s">
        <v>1558</v>
      </c>
      <c r="B646" s="13" t="s">
        <v>1154</v>
      </c>
      <c r="C646">
        <v>160712983.18301129</v>
      </c>
      <c r="D646">
        <v>154318286.26722229</v>
      </c>
      <c r="E646">
        <v>2058783.7837837869</v>
      </c>
      <c r="F646">
        <v>852702.70270270505</v>
      </c>
      <c r="G646">
        <v>107</v>
      </c>
      <c r="H646">
        <v>51</v>
      </c>
      <c r="I646">
        <v>7</v>
      </c>
      <c r="J646">
        <v>5</v>
      </c>
      <c r="M646">
        <v>177</v>
      </c>
      <c r="N646">
        <v>71</v>
      </c>
      <c r="O646">
        <v>21039549.54954955</v>
      </c>
      <c r="P646">
        <v>24719819.819819823</v>
      </c>
      <c r="Q646">
        <v>151</v>
      </c>
      <c r="R646">
        <v>191</v>
      </c>
      <c r="S646">
        <v>53581792.792792797</v>
      </c>
      <c r="T646">
        <v>51590527.027027026</v>
      </c>
      <c r="U646">
        <v>17147027.02702703</v>
      </c>
      <c r="V646">
        <v>19473873.873873878</v>
      </c>
      <c r="W646">
        <v>6082.0769230730002</v>
      </c>
      <c r="X646">
        <v>6240.4230769280002</v>
      </c>
    </row>
    <row r="647" spans="1:24">
      <c r="A647" s="7" t="s">
        <v>1559</v>
      </c>
      <c r="B647" s="13" t="s">
        <v>663</v>
      </c>
      <c r="C647">
        <v>152832341.28996542</v>
      </c>
      <c r="D647">
        <v>159059795.82538575</v>
      </c>
      <c r="E647">
        <v>1251351.351351351</v>
      </c>
      <c r="F647">
        <v>46396.396396397002</v>
      </c>
      <c r="G647">
        <v>35</v>
      </c>
      <c r="H647">
        <v>35</v>
      </c>
      <c r="I647">
        <v>7</v>
      </c>
      <c r="J647">
        <v>2</v>
      </c>
      <c r="M647">
        <v>45</v>
      </c>
      <c r="N647">
        <v>56</v>
      </c>
      <c r="O647">
        <v>15990990.990990993</v>
      </c>
      <c r="P647">
        <v>18359909.909909908</v>
      </c>
      <c r="Q647">
        <v>26</v>
      </c>
      <c r="R647">
        <v>53</v>
      </c>
      <c r="S647">
        <v>45512805.40540541</v>
      </c>
      <c r="T647">
        <v>50315009.009009004</v>
      </c>
      <c r="U647">
        <v>14838648.648648649</v>
      </c>
      <c r="V647">
        <v>15140900.9009009</v>
      </c>
      <c r="W647">
        <v>2306.8076923099998</v>
      </c>
      <c r="X647">
        <v>2240.3076923099998</v>
      </c>
    </row>
    <row r="648" spans="1:24">
      <c r="A648" s="7" t="s">
        <v>1560</v>
      </c>
      <c r="B648" s="13" t="s">
        <v>1349</v>
      </c>
      <c r="C648">
        <v>418258604.08699197</v>
      </c>
      <c r="D648">
        <v>432980735.53564221</v>
      </c>
      <c r="E648">
        <v>2397500</v>
      </c>
      <c r="F648">
        <v>2069369.3693693711</v>
      </c>
      <c r="G648">
        <v>113</v>
      </c>
      <c r="H648">
        <v>135</v>
      </c>
      <c r="I648">
        <v>11</v>
      </c>
      <c r="J648">
        <v>16</v>
      </c>
      <c r="K648">
        <v>1</v>
      </c>
      <c r="M648">
        <v>130</v>
      </c>
      <c r="N648">
        <v>190</v>
      </c>
      <c r="O648">
        <v>435955405.40540534</v>
      </c>
      <c r="P648">
        <v>135076779.27927929</v>
      </c>
      <c r="Q648">
        <v>128</v>
      </c>
      <c r="R648">
        <v>240</v>
      </c>
      <c r="S648">
        <v>152573209.9099099</v>
      </c>
      <c r="T648">
        <v>151535721.62162161</v>
      </c>
      <c r="U648">
        <v>167475455.85585585</v>
      </c>
      <c r="V648">
        <v>40402252.252252251</v>
      </c>
      <c r="W648">
        <v>9460.0769230719998</v>
      </c>
      <c r="X648">
        <v>9536.2307692319991</v>
      </c>
    </row>
    <row r="649" spans="1:24">
      <c r="A649" s="7" t="s">
        <v>150</v>
      </c>
      <c r="B649" s="13" t="s">
        <v>82</v>
      </c>
      <c r="C649">
        <v>81607170.286448359</v>
      </c>
      <c r="D649">
        <v>78513268.411286861</v>
      </c>
      <c r="E649">
        <v>62162.162162162</v>
      </c>
      <c r="F649">
        <v>48648.648648649003</v>
      </c>
      <c r="G649">
        <v>30</v>
      </c>
      <c r="H649">
        <v>93</v>
      </c>
      <c r="I649">
        <v>1</v>
      </c>
      <c r="J649">
        <v>1</v>
      </c>
      <c r="M649">
        <v>33</v>
      </c>
      <c r="N649">
        <v>112</v>
      </c>
      <c r="O649">
        <v>332432.43243243202</v>
      </c>
      <c r="P649">
        <v>1914414.414414414</v>
      </c>
      <c r="Q649">
        <v>101</v>
      </c>
      <c r="R649">
        <v>30</v>
      </c>
      <c r="S649">
        <v>7068792.7927927934</v>
      </c>
      <c r="T649">
        <v>7334509.0090090092</v>
      </c>
      <c r="U649">
        <v>401351.351351352</v>
      </c>
      <c r="V649">
        <v>2341801.8018018021</v>
      </c>
      <c r="W649">
        <v>1251.2692307689999</v>
      </c>
      <c r="X649">
        <v>1331.423076924</v>
      </c>
    </row>
    <row r="650" spans="1:24">
      <c r="A650" s="7" t="s">
        <v>1561</v>
      </c>
      <c r="B650" s="13" t="s">
        <v>1382</v>
      </c>
      <c r="C650">
        <v>179056450.97652903</v>
      </c>
      <c r="D650">
        <v>176727796.92153504</v>
      </c>
      <c r="E650">
        <v>1035522.522522525</v>
      </c>
      <c r="F650">
        <v>99099.099099102998</v>
      </c>
      <c r="G650">
        <v>49</v>
      </c>
      <c r="H650">
        <v>80</v>
      </c>
      <c r="I650">
        <v>11</v>
      </c>
      <c r="J650">
        <v>7</v>
      </c>
      <c r="M650">
        <v>66</v>
      </c>
      <c r="N650">
        <v>98</v>
      </c>
      <c r="O650">
        <v>13044531.531531535</v>
      </c>
      <c r="P650">
        <v>19836036.036036037</v>
      </c>
      <c r="Q650">
        <v>75</v>
      </c>
      <c r="R650">
        <v>356</v>
      </c>
      <c r="S650">
        <v>34380166.666666672</v>
      </c>
      <c r="T650">
        <v>37294671.171171173</v>
      </c>
      <c r="U650">
        <v>16534097.297297299</v>
      </c>
      <c r="V650">
        <v>19826756.756756756</v>
      </c>
      <c r="W650">
        <v>3245.384615382</v>
      </c>
      <c r="X650">
        <v>3044.1538461519999</v>
      </c>
    </row>
    <row r="651" spans="1:24">
      <c r="A651" s="7" t="s">
        <v>1562</v>
      </c>
      <c r="B651" s="13" t="s">
        <v>1272</v>
      </c>
      <c r="C651">
        <v>764382069.70279729</v>
      </c>
      <c r="D651">
        <v>749583276.70213103</v>
      </c>
      <c r="E651">
        <v>189409043.24324322</v>
      </c>
      <c r="F651">
        <v>4687387.3873873912</v>
      </c>
      <c r="G651">
        <v>161</v>
      </c>
      <c r="H651">
        <v>166</v>
      </c>
      <c r="I651">
        <v>6</v>
      </c>
      <c r="J651">
        <v>16</v>
      </c>
      <c r="M651">
        <v>355</v>
      </c>
      <c r="N651">
        <v>282</v>
      </c>
      <c r="O651">
        <v>32126216.216216214</v>
      </c>
      <c r="P651">
        <v>51080495.495495491</v>
      </c>
      <c r="Q651">
        <v>145</v>
      </c>
      <c r="R651">
        <v>590</v>
      </c>
      <c r="S651">
        <v>203111249.54954955</v>
      </c>
      <c r="T651">
        <v>216828945.94594595</v>
      </c>
      <c r="U651">
        <v>33925765.765765764</v>
      </c>
      <c r="V651">
        <v>49264954.954954952</v>
      </c>
      <c r="W651">
        <v>11266.499999994001</v>
      </c>
      <c r="X651">
        <v>11458.461538461001</v>
      </c>
    </row>
    <row r="652" spans="1:24">
      <c r="A652" s="7" t="s">
        <v>1563</v>
      </c>
      <c r="B652" s="13" t="s">
        <v>923</v>
      </c>
      <c r="C652">
        <v>133905044.67191178</v>
      </c>
      <c r="D652">
        <v>124894294.75909734</v>
      </c>
      <c r="E652">
        <v>2072072.0720720729</v>
      </c>
      <c r="F652">
        <v>629729.72972973099</v>
      </c>
      <c r="G652">
        <v>82</v>
      </c>
      <c r="H652">
        <v>52</v>
      </c>
      <c r="I652">
        <v>4</v>
      </c>
      <c r="J652">
        <v>6</v>
      </c>
      <c r="M652">
        <v>115</v>
      </c>
      <c r="N652">
        <v>65</v>
      </c>
      <c r="O652">
        <v>18230630.630630631</v>
      </c>
      <c r="P652">
        <v>23963603.603603605</v>
      </c>
      <c r="Q652">
        <v>15</v>
      </c>
      <c r="R652">
        <v>131</v>
      </c>
      <c r="S652">
        <v>51079666.666666664</v>
      </c>
      <c r="T652">
        <v>47668009.009009011</v>
      </c>
      <c r="U652">
        <v>15211621.621621624</v>
      </c>
      <c r="V652">
        <v>20961171.17117117</v>
      </c>
      <c r="W652">
        <v>1782.692307694</v>
      </c>
      <c r="X652">
        <v>1646.3461538440001</v>
      </c>
    </row>
    <row r="653" spans="1:24">
      <c r="A653" s="7" t="s">
        <v>1564</v>
      </c>
      <c r="B653" s="13" t="s">
        <v>879</v>
      </c>
      <c r="C653">
        <v>201012438.21147102</v>
      </c>
      <c r="D653">
        <v>174411202.70023143</v>
      </c>
      <c r="E653">
        <v>67230118.018018022</v>
      </c>
      <c r="F653">
        <v>24470116.216216218</v>
      </c>
      <c r="G653">
        <v>136</v>
      </c>
      <c r="H653">
        <v>97</v>
      </c>
      <c r="I653">
        <v>27</v>
      </c>
      <c r="J653">
        <v>15</v>
      </c>
      <c r="K653">
        <v>1</v>
      </c>
      <c r="M653">
        <v>402</v>
      </c>
      <c r="N653">
        <v>192</v>
      </c>
      <c r="O653">
        <v>46584684.684684694</v>
      </c>
      <c r="P653">
        <v>33468468.46846848</v>
      </c>
      <c r="Q653">
        <v>188</v>
      </c>
      <c r="R653">
        <v>292</v>
      </c>
      <c r="S653">
        <v>45420864.864864863</v>
      </c>
      <c r="T653">
        <v>41442316.216216214</v>
      </c>
      <c r="U653">
        <v>21855855.855855856</v>
      </c>
      <c r="V653">
        <v>14083063.063063066</v>
      </c>
      <c r="W653">
        <v>3536.5769230730002</v>
      </c>
      <c r="X653">
        <v>3200.9615384600002</v>
      </c>
    </row>
    <row r="654" spans="1:24">
      <c r="A654" s="7" t="s">
        <v>1565</v>
      </c>
      <c r="B654" s="13" t="s">
        <v>879</v>
      </c>
      <c r="C654">
        <v>4682696.9282836355</v>
      </c>
      <c r="D654">
        <v>4645047.0725809624</v>
      </c>
      <c r="E654">
        <v>41936.936936938</v>
      </c>
      <c r="F654">
        <v>8108.1081081089997</v>
      </c>
      <c r="G654">
        <v>4</v>
      </c>
      <c r="H654">
        <v>2</v>
      </c>
      <c r="I654">
        <v>3</v>
      </c>
      <c r="J654">
        <v>2</v>
      </c>
      <c r="M654">
        <v>4</v>
      </c>
      <c r="N654">
        <v>2</v>
      </c>
      <c r="O654">
        <v>1166441.441441441</v>
      </c>
      <c r="P654">
        <v>854954.95495495491</v>
      </c>
      <c r="Q654">
        <v>15</v>
      </c>
      <c r="R654">
        <v>16</v>
      </c>
      <c r="S654">
        <v>1412333.333333334</v>
      </c>
      <c r="T654">
        <v>1043774.774774775</v>
      </c>
      <c r="U654">
        <v>1214504.5045045051</v>
      </c>
      <c r="V654">
        <v>801801.80180180294</v>
      </c>
      <c r="W654">
        <v>104.038461539</v>
      </c>
      <c r="X654">
        <v>69.576923074999996</v>
      </c>
    </row>
    <row r="655" spans="1:24">
      <c r="A655" s="7" t="s">
        <v>151</v>
      </c>
      <c r="B655" s="13" t="s">
        <v>130</v>
      </c>
      <c r="C655">
        <v>14979438.751448061</v>
      </c>
      <c r="D655">
        <v>15905575.952018829</v>
      </c>
      <c r="E655">
        <v>40090.090090090001</v>
      </c>
      <c r="F655">
        <v>287387.38738738699</v>
      </c>
      <c r="G655">
        <v>60</v>
      </c>
      <c r="H655">
        <v>6</v>
      </c>
      <c r="I655">
        <v>4</v>
      </c>
      <c r="J655">
        <v>2</v>
      </c>
      <c r="M655">
        <v>61</v>
      </c>
      <c r="N655">
        <v>8</v>
      </c>
      <c r="O655">
        <v>3260810.8108108118</v>
      </c>
      <c r="P655">
        <v>3309009.0090090078</v>
      </c>
      <c r="Q655">
        <v>88</v>
      </c>
      <c r="R655">
        <v>40</v>
      </c>
      <c r="S655">
        <v>2273648.648648649</v>
      </c>
      <c r="T655">
        <v>2041801.801801801</v>
      </c>
      <c r="U655">
        <v>2705855.8558558561</v>
      </c>
      <c r="V655">
        <v>2479369.369369369</v>
      </c>
      <c r="W655">
        <v>128.61538461200001</v>
      </c>
      <c r="X655">
        <v>377.03846153699999</v>
      </c>
    </row>
    <row r="656" spans="1:24">
      <c r="A656" s="7" t="s">
        <v>1566</v>
      </c>
      <c r="B656" s="13" t="s">
        <v>1296</v>
      </c>
      <c r="C656">
        <v>101591013.86841667</v>
      </c>
      <c r="D656">
        <v>86043485.23975563</v>
      </c>
      <c r="E656">
        <v>41441.441441442003</v>
      </c>
      <c r="F656">
        <v>28828.828828831</v>
      </c>
      <c r="G656">
        <v>51</v>
      </c>
      <c r="H656">
        <v>29</v>
      </c>
      <c r="I656">
        <v>4</v>
      </c>
      <c r="J656">
        <v>2</v>
      </c>
      <c r="M656">
        <v>175</v>
      </c>
      <c r="N656">
        <v>61</v>
      </c>
      <c r="O656">
        <v>48422522.522522524</v>
      </c>
      <c r="P656">
        <v>18040090.090090089</v>
      </c>
      <c r="Q656">
        <v>82</v>
      </c>
      <c r="R656">
        <v>115</v>
      </c>
      <c r="S656">
        <v>10814301.801801801</v>
      </c>
      <c r="T656">
        <v>9612292.7927927934</v>
      </c>
      <c r="U656">
        <v>2740990.9909909889</v>
      </c>
      <c r="V656">
        <v>4424864.8648648662</v>
      </c>
      <c r="W656">
        <v>1361.153846148</v>
      </c>
      <c r="X656">
        <v>1366.692307689</v>
      </c>
    </row>
    <row r="657" spans="1:24">
      <c r="A657" s="7" t="s">
        <v>1567</v>
      </c>
      <c r="B657" s="13" t="s">
        <v>1568</v>
      </c>
      <c r="C657">
        <v>32372673.750116684</v>
      </c>
      <c r="D657">
        <v>32591440.866469175</v>
      </c>
      <c r="E657">
        <v>10810.81081081</v>
      </c>
      <c r="F657">
        <v>11711.711711712</v>
      </c>
      <c r="H657">
        <v>1</v>
      </c>
      <c r="I657">
        <v>0</v>
      </c>
      <c r="J657">
        <v>1</v>
      </c>
      <c r="M657">
        <v>5</v>
      </c>
      <c r="N657">
        <v>5</v>
      </c>
      <c r="O657">
        <v>1042342.342342342</v>
      </c>
      <c r="P657">
        <v>742342.34234234202</v>
      </c>
      <c r="Q657">
        <v>2</v>
      </c>
      <c r="R657">
        <v>20</v>
      </c>
      <c r="S657">
        <v>10055594.594594594</v>
      </c>
      <c r="T657">
        <v>11548657.657657657</v>
      </c>
      <c r="U657">
        <v>669909.90990991006</v>
      </c>
      <c r="V657">
        <v>3366666.666666667</v>
      </c>
      <c r="W657">
        <v>543.73076922799999</v>
      </c>
      <c r="X657">
        <v>569.23076923200006</v>
      </c>
    </row>
    <row r="658" spans="1:24">
      <c r="A658" s="7" t="s">
        <v>1569</v>
      </c>
      <c r="B658" s="13" t="s">
        <v>1570</v>
      </c>
      <c r="C658">
        <v>53940121.826045841</v>
      </c>
      <c r="D658">
        <v>53630235.259048566</v>
      </c>
      <c r="F658">
        <v>1238738.7387387389</v>
      </c>
      <c r="G658">
        <v>4</v>
      </c>
      <c r="H658">
        <v>5</v>
      </c>
      <c r="M658">
        <v>7</v>
      </c>
      <c r="N658">
        <v>5</v>
      </c>
      <c r="S658">
        <v>15206655.855855856</v>
      </c>
      <c r="T658">
        <v>15685954.954954956</v>
      </c>
      <c r="W658">
        <v>1325.807692312</v>
      </c>
      <c r="X658">
        <v>1374.884615385</v>
      </c>
    </row>
    <row r="659" spans="1:24">
      <c r="A659" s="7" t="s">
        <v>1571</v>
      </c>
      <c r="B659" s="13" t="s">
        <v>1570</v>
      </c>
      <c r="C659">
        <v>0</v>
      </c>
      <c r="D659">
        <v>0</v>
      </c>
    </row>
    <row r="660" spans="1:24">
      <c r="A660" s="7" t="s">
        <v>1572</v>
      </c>
      <c r="B660" s="13" t="s">
        <v>951</v>
      </c>
      <c r="C660">
        <v>13419068.459371038</v>
      </c>
      <c r="D660">
        <v>13737638.173119966</v>
      </c>
      <c r="G660">
        <v>3</v>
      </c>
      <c r="H660">
        <v>5</v>
      </c>
      <c r="I660">
        <v>0</v>
      </c>
      <c r="M660">
        <v>29</v>
      </c>
      <c r="N660">
        <v>8</v>
      </c>
      <c r="O660">
        <v>1982882.8828828831</v>
      </c>
      <c r="P660">
        <v>1531531.5315315321</v>
      </c>
      <c r="R660">
        <v>3</v>
      </c>
      <c r="S660">
        <v>4201671.1711711707</v>
      </c>
      <c r="T660">
        <v>5189216.2162162159</v>
      </c>
      <c r="U660">
        <v>1111711.7117117119</v>
      </c>
      <c r="V660">
        <v>2074054.054054054</v>
      </c>
      <c r="W660">
        <v>289.49999999800002</v>
      </c>
      <c r="X660">
        <v>293.19230769399996</v>
      </c>
    </row>
    <row r="661" spans="1:24">
      <c r="A661" s="7" t="s">
        <v>152</v>
      </c>
      <c r="B661" s="13" t="s">
        <v>80</v>
      </c>
      <c r="C661">
        <v>60922394.818300746</v>
      </c>
      <c r="D661">
        <v>59488748.723964572</v>
      </c>
      <c r="E661">
        <v>473423.42342342401</v>
      </c>
      <c r="F661">
        <v>20720.720720721001</v>
      </c>
      <c r="G661">
        <v>18</v>
      </c>
      <c r="H661">
        <v>24</v>
      </c>
      <c r="I661">
        <v>2</v>
      </c>
      <c r="J661">
        <v>2</v>
      </c>
      <c r="M661">
        <v>27</v>
      </c>
      <c r="N661">
        <v>30</v>
      </c>
      <c r="O661">
        <v>10748558.558558557</v>
      </c>
      <c r="P661">
        <v>7375304.5045045055</v>
      </c>
      <c r="Q661">
        <v>11</v>
      </c>
      <c r="S661">
        <v>26554644.144144144</v>
      </c>
      <c r="T661">
        <v>26480427.927927926</v>
      </c>
      <c r="U661">
        <v>10489819.819819819</v>
      </c>
      <c r="V661">
        <v>6346036.0360360388</v>
      </c>
      <c r="W661">
        <v>1412.6538461560001</v>
      </c>
      <c r="X661">
        <v>1411.8461538510001</v>
      </c>
    </row>
    <row r="662" spans="1:24">
      <c r="A662" s="7" t="s">
        <v>1573</v>
      </c>
      <c r="B662" s="13" t="s">
        <v>1570</v>
      </c>
      <c r="C662">
        <v>132086781.6146329</v>
      </c>
      <c r="D662">
        <v>129104655.42209457</v>
      </c>
      <c r="E662">
        <v>317567.56756756798</v>
      </c>
      <c r="F662">
        <v>293693.69369369402</v>
      </c>
      <c r="G662">
        <v>42</v>
      </c>
      <c r="H662">
        <v>26</v>
      </c>
      <c r="I662">
        <v>2</v>
      </c>
      <c r="J662">
        <v>0</v>
      </c>
      <c r="M662">
        <v>79</v>
      </c>
      <c r="N662">
        <v>77</v>
      </c>
      <c r="O662">
        <v>1647747.7477477482</v>
      </c>
      <c r="P662">
        <v>10836486.486486487</v>
      </c>
      <c r="Q662">
        <v>12</v>
      </c>
      <c r="R662">
        <v>33</v>
      </c>
      <c r="S662">
        <v>18077822.522522524</v>
      </c>
      <c r="T662">
        <v>17905720.720720723</v>
      </c>
      <c r="U662">
        <v>1061171.1711711709</v>
      </c>
      <c r="V662">
        <v>10508198.198198199</v>
      </c>
      <c r="W662">
        <v>1774.423076926</v>
      </c>
      <c r="X662">
        <v>1573.576923075</v>
      </c>
    </row>
    <row r="663" spans="1:24">
      <c r="A663" s="7" t="s">
        <v>1574</v>
      </c>
      <c r="B663" s="13" t="s">
        <v>1575</v>
      </c>
      <c r="C663">
        <v>122998740.36394709</v>
      </c>
      <c r="D663">
        <v>116107278.8844941</v>
      </c>
      <c r="E663">
        <v>413513.51351351303</v>
      </c>
      <c r="F663">
        <v>697297.29729729902</v>
      </c>
      <c r="G663">
        <v>24</v>
      </c>
      <c r="H663">
        <v>15</v>
      </c>
      <c r="I663">
        <v>1</v>
      </c>
      <c r="J663">
        <v>4</v>
      </c>
      <c r="M663">
        <v>42</v>
      </c>
      <c r="N663">
        <v>42</v>
      </c>
      <c r="O663">
        <v>11936936.936936937</v>
      </c>
      <c r="P663">
        <v>8401049.5495495498</v>
      </c>
      <c r="R663">
        <v>39</v>
      </c>
      <c r="S663">
        <v>52772716.216216214</v>
      </c>
      <c r="T663">
        <v>52957824.324324325</v>
      </c>
      <c r="U663">
        <v>11060990.990990993</v>
      </c>
      <c r="V663">
        <v>15399369.369369371</v>
      </c>
      <c r="W663">
        <v>1899.0384615410001</v>
      </c>
      <c r="X663">
        <v>2001.192307694</v>
      </c>
    </row>
    <row r="664" spans="1:24">
      <c r="A664" s="7" t="s">
        <v>1576</v>
      </c>
      <c r="B664" s="13" t="s">
        <v>1577</v>
      </c>
      <c r="C664">
        <v>179727982.51212585</v>
      </c>
      <c r="D664">
        <v>172219815.93405998</v>
      </c>
      <c r="E664">
        <v>23562392.792792793</v>
      </c>
      <c r="F664">
        <v>16384885.585585589</v>
      </c>
      <c r="G664">
        <v>15</v>
      </c>
      <c r="H664">
        <v>62</v>
      </c>
      <c r="I664">
        <v>5</v>
      </c>
      <c r="J664">
        <v>14</v>
      </c>
      <c r="K664">
        <v>2</v>
      </c>
      <c r="M664">
        <v>76</v>
      </c>
      <c r="N664">
        <v>161</v>
      </c>
      <c r="O664">
        <v>47206572.972972974</v>
      </c>
      <c r="P664">
        <v>52339707.20720721</v>
      </c>
      <c r="Q664">
        <v>190</v>
      </c>
      <c r="R664">
        <v>262</v>
      </c>
      <c r="S664">
        <v>53332579.279279277</v>
      </c>
      <c r="T664">
        <v>57101846.846846849</v>
      </c>
      <c r="U664">
        <v>46335225.225225225</v>
      </c>
      <c r="V664">
        <v>47090945.945945948</v>
      </c>
      <c r="W664">
        <v>2868.0384615390003</v>
      </c>
      <c r="X664">
        <v>2958.000000004</v>
      </c>
    </row>
    <row r="665" spans="1:24">
      <c r="A665" s="7" t="s">
        <v>1578</v>
      </c>
      <c r="B665" s="13" t="s">
        <v>1575</v>
      </c>
      <c r="C665">
        <v>473369325.3576808</v>
      </c>
      <c r="D665">
        <v>439231919.51071036</v>
      </c>
      <c r="E665">
        <v>3979279.2792792809</v>
      </c>
      <c r="F665">
        <v>215315.31531532001</v>
      </c>
      <c r="G665">
        <v>28</v>
      </c>
      <c r="H665">
        <v>28</v>
      </c>
      <c r="I665">
        <v>6</v>
      </c>
      <c r="J665">
        <v>18</v>
      </c>
      <c r="K665">
        <v>2</v>
      </c>
      <c r="M665">
        <v>235</v>
      </c>
      <c r="N665">
        <v>411</v>
      </c>
      <c r="O665">
        <v>93495045.045045048</v>
      </c>
      <c r="P665">
        <v>101031801.8018018</v>
      </c>
      <c r="Q665">
        <v>53</v>
      </c>
      <c r="R665">
        <v>814</v>
      </c>
      <c r="S665">
        <v>165861011.7117117</v>
      </c>
      <c r="T665">
        <v>166836558.55855855</v>
      </c>
      <c r="U665">
        <v>91028735.135135129</v>
      </c>
      <c r="V665">
        <v>113722612.61261261</v>
      </c>
      <c r="W665">
        <v>7791.1923076869998</v>
      </c>
      <c r="X665">
        <v>8284.461538472</v>
      </c>
    </row>
    <row r="666" spans="1:24">
      <c r="A666" s="7" t="s">
        <v>1579</v>
      </c>
      <c r="B666" s="13" t="s">
        <v>877</v>
      </c>
      <c r="C666">
        <v>702600.50919906294</v>
      </c>
      <c r="D666">
        <v>3355744.4124045181</v>
      </c>
      <c r="G666">
        <v>1</v>
      </c>
      <c r="H666">
        <v>7</v>
      </c>
      <c r="M666">
        <v>1</v>
      </c>
      <c r="N666">
        <v>7</v>
      </c>
      <c r="S666">
        <v>400000</v>
      </c>
      <c r="T666">
        <v>911169.369369369</v>
      </c>
      <c r="W666">
        <v>115.076923075</v>
      </c>
      <c r="X666">
        <v>192.19230768899999</v>
      </c>
    </row>
    <row r="667" spans="1:24">
      <c r="A667" s="7" t="s">
        <v>1580</v>
      </c>
      <c r="B667" s="13" t="s">
        <v>877</v>
      </c>
      <c r="C667">
        <v>314120.56307295698</v>
      </c>
      <c r="D667">
        <v>287341.18549250503</v>
      </c>
      <c r="G667">
        <v>1</v>
      </c>
      <c r="M667">
        <v>1</v>
      </c>
      <c r="S667">
        <v>123693.693693693</v>
      </c>
      <c r="T667">
        <v>88288.288288287993</v>
      </c>
      <c r="W667">
        <v>76.538461536</v>
      </c>
      <c r="X667">
        <v>73.269230769000004</v>
      </c>
    </row>
    <row r="668" spans="1:24">
      <c r="A668" s="7" t="s">
        <v>1581</v>
      </c>
      <c r="B668" s="13" t="s">
        <v>1582</v>
      </c>
      <c r="C668">
        <v>26192365.585848786</v>
      </c>
      <c r="D668">
        <v>26959757.904212452</v>
      </c>
      <c r="E668">
        <v>1180180.1801801799</v>
      </c>
      <c r="F668">
        <v>66666.666666667006</v>
      </c>
      <c r="G668">
        <v>16</v>
      </c>
      <c r="H668">
        <v>15</v>
      </c>
      <c r="I668">
        <v>1</v>
      </c>
      <c r="J668">
        <v>2</v>
      </c>
      <c r="M668">
        <v>22</v>
      </c>
      <c r="N668">
        <v>24</v>
      </c>
      <c r="O668">
        <v>3890090.0900900899</v>
      </c>
      <c r="P668">
        <v>4945495.4954954963</v>
      </c>
      <c r="Q668">
        <v>108</v>
      </c>
      <c r="R668">
        <v>32</v>
      </c>
      <c r="S668">
        <v>9794477.4774774779</v>
      </c>
      <c r="T668">
        <v>9374333.3333333321</v>
      </c>
      <c r="U668">
        <v>3670807.2072072062</v>
      </c>
      <c r="V668">
        <v>4345495.4954954945</v>
      </c>
      <c r="W668">
        <v>1911.115384616</v>
      </c>
      <c r="X668">
        <v>1892.692307691</v>
      </c>
    </row>
    <row r="669" spans="1:24">
      <c r="A669" s="7" t="s">
        <v>1583</v>
      </c>
      <c r="B669" s="13" t="s">
        <v>1584</v>
      </c>
      <c r="C669">
        <v>741303824.96961999</v>
      </c>
      <c r="D669">
        <v>717194122.17463887</v>
      </c>
      <c r="E669">
        <v>2577228575.6756759</v>
      </c>
      <c r="F669">
        <v>35386428.828828841</v>
      </c>
      <c r="G669">
        <v>1040</v>
      </c>
      <c r="H669">
        <v>465</v>
      </c>
      <c r="I669">
        <v>23</v>
      </c>
      <c r="J669">
        <v>27</v>
      </c>
      <c r="K669">
        <v>10</v>
      </c>
      <c r="M669">
        <v>1331</v>
      </c>
      <c r="N669">
        <v>804</v>
      </c>
      <c r="O669">
        <v>2262504539.6396394</v>
      </c>
      <c r="P669">
        <v>2024540866.6666667</v>
      </c>
      <c r="Q669">
        <v>342</v>
      </c>
      <c r="R669">
        <v>1007</v>
      </c>
      <c r="S669">
        <v>338307625.22522521</v>
      </c>
      <c r="T669">
        <v>350611219.81981981</v>
      </c>
      <c r="U669">
        <v>1831798449.5495496</v>
      </c>
      <c r="V669">
        <v>1582629863.9639642</v>
      </c>
      <c r="W669">
        <v>14711.653846154</v>
      </c>
      <c r="X669">
        <v>14822.230769236001</v>
      </c>
    </row>
    <row r="670" spans="1:24">
      <c r="A670" s="7" t="s">
        <v>1585</v>
      </c>
      <c r="B670" s="13" t="s">
        <v>1050</v>
      </c>
      <c r="C670">
        <v>308102385.31246823</v>
      </c>
      <c r="D670">
        <v>267704393.3773078</v>
      </c>
      <c r="E670">
        <v>3246846.8468468478</v>
      </c>
      <c r="F670">
        <v>80620765.765765756</v>
      </c>
      <c r="G670">
        <v>108</v>
      </c>
      <c r="H670">
        <v>99</v>
      </c>
      <c r="I670">
        <v>8</v>
      </c>
      <c r="J670">
        <v>8</v>
      </c>
      <c r="M670">
        <v>307</v>
      </c>
      <c r="N670">
        <v>139</v>
      </c>
      <c r="O670">
        <v>238980810.8108108</v>
      </c>
      <c r="P670">
        <v>184183783.78378379</v>
      </c>
      <c r="Q670">
        <v>282</v>
      </c>
      <c r="R670">
        <v>332</v>
      </c>
      <c r="S670">
        <v>91216148.648648649</v>
      </c>
      <c r="T670">
        <v>90938405.405405417</v>
      </c>
      <c r="U670">
        <v>67966756.756756753</v>
      </c>
      <c r="V670">
        <v>71343063.063063055</v>
      </c>
      <c r="W670">
        <v>11382.807692303</v>
      </c>
      <c r="X670">
        <v>11475.192307693</v>
      </c>
    </row>
    <row r="671" spans="1:24">
      <c r="A671" s="7" t="s">
        <v>1586</v>
      </c>
      <c r="B671" s="13" t="s">
        <v>682</v>
      </c>
      <c r="C671">
        <v>439890854.45547879</v>
      </c>
      <c r="D671">
        <v>442095624.12118292</v>
      </c>
      <c r="E671">
        <v>1200900.9009009029</v>
      </c>
      <c r="F671">
        <v>429729.72972973197</v>
      </c>
      <c r="G671">
        <v>205</v>
      </c>
      <c r="H671">
        <v>153</v>
      </c>
      <c r="I671">
        <v>26</v>
      </c>
      <c r="J671">
        <v>17</v>
      </c>
      <c r="K671">
        <v>3</v>
      </c>
      <c r="M671">
        <v>446</v>
      </c>
      <c r="N671">
        <v>231</v>
      </c>
      <c r="O671">
        <v>57973265.765765764</v>
      </c>
      <c r="P671">
        <v>43972110.810810804</v>
      </c>
      <c r="Q671">
        <v>497</v>
      </c>
      <c r="R671">
        <v>723</v>
      </c>
      <c r="S671">
        <v>138164112.61261261</v>
      </c>
      <c r="T671">
        <v>136810288.2882883</v>
      </c>
      <c r="U671">
        <v>30070990.990990989</v>
      </c>
      <c r="V671">
        <v>41960450.45045045</v>
      </c>
      <c r="W671">
        <v>11803.384615384</v>
      </c>
      <c r="X671">
        <v>11883.269230776001</v>
      </c>
    </row>
    <row r="672" spans="1:24">
      <c r="A672" s="7" t="s">
        <v>1587</v>
      </c>
      <c r="B672" s="13" t="s">
        <v>1552</v>
      </c>
      <c r="C672">
        <v>178888781.75340015</v>
      </c>
      <c r="D672">
        <v>145601493.30427009</v>
      </c>
      <c r="E672">
        <v>6306.3063063070003</v>
      </c>
      <c r="F672">
        <v>18018.018018018</v>
      </c>
      <c r="G672">
        <v>37</v>
      </c>
      <c r="H672">
        <v>24</v>
      </c>
      <c r="I672">
        <v>0</v>
      </c>
      <c r="J672">
        <v>2</v>
      </c>
      <c r="M672">
        <v>40</v>
      </c>
      <c r="N672">
        <v>33</v>
      </c>
      <c r="O672">
        <v>6306.3063063070003</v>
      </c>
      <c r="P672">
        <v>306306.30630630598</v>
      </c>
      <c r="R672">
        <v>34</v>
      </c>
      <c r="S672">
        <v>70696110.810810804</v>
      </c>
      <c r="T672">
        <v>60368218.918918915</v>
      </c>
      <c r="V672">
        <v>952702.70270270295</v>
      </c>
      <c r="W672">
        <v>2457.500000001</v>
      </c>
      <c r="X672">
        <v>2724.3461538450001</v>
      </c>
    </row>
    <row r="673" spans="1:24">
      <c r="A673" s="7" t="s">
        <v>1588</v>
      </c>
      <c r="B673" s="13" t="s">
        <v>833</v>
      </c>
      <c r="C673">
        <v>66737649.039500982</v>
      </c>
      <c r="D673">
        <v>67181634.473470703</v>
      </c>
      <c r="E673">
        <v>145349.54954954999</v>
      </c>
      <c r="F673">
        <v>15315.315315316</v>
      </c>
      <c r="G673">
        <v>14</v>
      </c>
      <c r="H673">
        <v>14</v>
      </c>
      <c r="I673">
        <v>1</v>
      </c>
      <c r="J673">
        <v>0</v>
      </c>
      <c r="M673">
        <v>15</v>
      </c>
      <c r="N673">
        <v>17</v>
      </c>
      <c r="O673">
        <v>6764900.9009009022</v>
      </c>
      <c r="P673">
        <v>9701351.3513513505</v>
      </c>
      <c r="R673">
        <v>37</v>
      </c>
      <c r="S673">
        <v>34553027.027027026</v>
      </c>
      <c r="T673">
        <v>33496684.684684683</v>
      </c>
      <c r="U673">
        <v>6064594.5945945941</v>
      </c>
      <c r="V673">
        <v>10312342.342342341</v>
      </c>
      <c r="W673">
        <v>1268.8461538470001</v>
      </c>
      <c r="X673">
        <v>1246.269230766</v>
      </c>
    </row>
    <row r="674" spans="1:24">
      <c r="A674" s="7" t="s">
        <v>1589</v>
      </c>
      <c r="B674" s="13" t="s">
        <v>1590</v>
      </c>
      <c r="C674">
        <v>321563447.58808088</v>
      </c>
      <c r="D674">
        <v>323252742.94111764</v>
      </c>
      <c r="E674">
        <v>1065765.7657657689</v>
      </c>
      <c r="F674">
        <v>798198.198198208</v>
      </c>
      <c r="G674">
        <v>78</v>
      </c>
      <c r="H674">
        <v>71</v>
      </c>
      <c r="I674">
        <v>24</v>
      </c>
      <c r="J674">
        <v>19</v>
      </c>
      <c r="M674">
        <v>283</v>
      </c>
      <c r="N674">
        <v>281</v>
      </c>
      <c r="O674">
        <v>3443107547.7477474</v>
      </c>
      <c r="P674">
        <v>2871156787.3873873</v>
      </c>
      <c r="Q674">
        <v>146</v>
      </c>
      <c r="R674">
        <v>1012</v>
      </c>
      <c r="S674">
        <v>104993628.82882881</v>
      </c>
      <c r="T674">
        <v>107142837.83783785</v>
      </c>
      <c r="U674">
        <v>3796561081.0810814</v>
      </c>
      <c r="V674">
        <v>2596514864.8648648</v>
      </c>
      <c r="W674">
        <v>7243.2692307689995</v>
      </c>
      <c r="X674">
        <v>6959.5769230740007</v>
      </c>
    </row>
    <row r="675" spans="1:24">
      <c r="A675" s="7" t="s">
        <v>153</v>
      </c>
      <c r="B675" s="13" t="s">
        <v>1591</v>
      </c>
      <c r="C675">
        <v>271638060.62664688</v>
      </c>
      <c r="D675">
        <v>279047740.30140632</v>
      </c>
      <c r="E675">
        <v>477477.47747747903</v>
      </c>
      <c r="F675">
        <v>795045.04504504497</v>
      </c>
      <c r="G675">
        <v>67</v>
      </c>
      <c r="H675">
        <v>70</v>
      </c>
      <c r="I675">
        <v>2</v>
      </c>
      <c r="J675">
        <v>1</v>
      </c>
      <c r="M675">
        <v>76</v>
      </c>
      <c r="N675">
        <v>95</v>
      </c>
      <c r="O675">
        <v>18562387.387387391</v>
      </c>
      <c r="P675">
        <v>32214504.504504506</v>
      </c>
      <c r="Q675">
        <v>101</v>
      </c>
      <c r="R675">
        <v>125</v>
      </c>
      <c r="S675">
        <v>75532448.648648649</v>
      </c>
      <c r="T675">
        <v>73428391.891891882</v>
      </c>
      <c r="U675">
        <v>20609234.234234232</v>
      </c>
      <c r="V675">
        <v>30472162.162162162</v>
      </c>
      <c r="W675">
        <v>6917.1538461560003</v>
      </c>
      <c r="X675">
        <v>7579.4999999989996</v>
      </c>
    </row>
    <row r="676" spans="1:24">
      <c r="A676" s="7" t="s">
        <v>1592</v>
      </c>
      <c r="B676" s="13" t="s">
        <v>1590</v>
      </c>
      <c r="C676">
        <v>229781017.53521395</v>
      </c>
      <c r="D676">
        <v>233048172.22445345</v>
      </c>
      <c r="E676">
        <v>327927.927927927</v>
      </c>
      <c r="F676">
        <v>221621.621621625</v>
      </c>
      <c r="G676">
        <v>46</v>
      </c>
      <c r="H676">
        <v>55</v>
      </c>
      <c r="I676">
        <v>9</v>
      </c>
      <c r="J676">
        <v>5</v>
      </c>
      <c r="M676">
        <v>209</v>
      </c>
      <c r="N676">
        <v>195</v>
      </c>
      <c r="O676">
        <v>60571375.675675668</v>
      </c>
      <c r="P676">
        <v>108931081.08108109</v>
      </c>
      <c r="Q676">
        <v>14</v>
      </c>
      <c r="R676">
        <v>417</v>
      </c>
      <c r="S676">
        <v>74964918.918918923</v>
      </c>
      <c r="T676">
        <v>75811662.16216217</v>
      </c>
      <c r="U676">
        <v>12435315.315315314</v>
      </c>
      <c r="V676">
        <v>42054279.279279277</v>
      </c>
      <c r="W676">
        <v>5595.6538461529999</v>
      </c>
      <c r="X676">
        <v>5724.884615385</v>
      </c>
    </row>
    <row r="677" spans="1:24">
      <c r="A677" s="7" t="s">
        <v>1593</v>
      </c>
      <c r="B677" s="13" t="s">
        <v>1590</v>
      </c>
      <c r="C677">
        <v>430109401.69316047</v>
      </c>
      <c r="D677">
        <v>433530307.17908239</v>
      </c>
      <c r="E677">
        <v>4024028.8288288349</v>
      </c>
      <c r="F677">
        <v>9399544.1441441476</v>
      </c>
      <c r="G677">
        <v>121</v>
      </c>
      <c r="H677">
        <v>125</v>
      </c>
      <c r="I677">
        <v>18</v>
      </c>
      <c r="J677">
        <v>12</v>
      </c>
      <c r="K677">
        <v>2</v>
      </c>
      <c r="M677">
        <v>433</v>
      </c>
      <c r="N677">
        <v>616</v>
      </c>
      <c r="O677">
        <v>169517649.54954955</v>
      </c>
      <c r="P677">
        <v>169539917.11711711</v>
      </c>
      <c r="Q677">
        <v>58</v>
      </c>
      <c r="R677">
        <v>1002</v>
      </c>
      <c r="S677">
        <v>164010725.22522521</v>
      </c>
      <c r="T677">
        <v>169557909.9099099</v>
      </c>
      <c r="U677">
        <v>74565945.945945948</v>
      </c>
      <c r="V677">
        <v>210116306.3063063</v>
      </c>
      <c r="W677">
        <v>10160.692307694</v>
      </c>
      <c r="X677">
        <v>10204.192307687001</v>
      </c>
    </row>
    <row r="678" spans="1:24">
      <c r="A678" s="7" t="s">
        <v>1594</v>
      </c>
      <c r="B678" s="13" t="s">
        <v>1590</v>
      </c>
      <c r="C678">
        <v>455164603.34285641</v>
      </c>
      <c r="D678">
        <v>459573599.35498011</v>
      </c>
      <c r="E678">
        <v>199574099.0990991</v>
      </c>
      <c r="F678">
        <v>27027.027027028998</v>
      </c>
      <c r="G678">
        <v>210</v>
      </c>
      <c r="H678">
        <v>81</v>
      </c>
      <c r="I678">
        <v>14</v>
      </c>
      <c r="J678">
        <v>7</v>
      </c>
      <c r="K678">
        <v>1</v>
      </c>
      <c r="M678">
        <v>827</v>
      </c>
      <c r="N678">
        <v>434</v>
      </c>
      <c r="O678">
        <v>105619819.81981984</v>
      </c>
      <c r="P678">
        <v>32330630.630630627</v>
      </c>
      <c r="Q678">
        <v>59</v>
      </c>
      <c r="R678">
        <v>790</v>
      </c>
      <c r="S678">
        <v>150376630.63063061</v>
      </c>
      <c r="T678">
        <v>150553950.45045045</v>
      </c>
      <c r="U678">
        <v>16364324.324324325</v>
      </c>
      <c r="V678">
        <v>29002342.342342339</v>
      </c>
      <c r="W678">
        <v>9321.3846153739996</v>
      </c>
      <c r="X678">
        <v>9299.730769238</v>
      </c>
    </row>
    <row r="679" spans="1:24">
      <c r="A679" s="7" t="s">
        <v>1595</v>
      </c>
      <c r="B679" s="13" t="s">
        <v>1590</v>
      </c>
      <c r="C679">
        <v>645791120.75621772</v>
      </c>
      <c r="D679">
        <v>654397654.02300024</v>
      </c>
      <c r="E679">
        <v>5239487124.3243237</v>
      </c>
      <c r="F679">
        <v>171126619.81981984</v>
      </c>
      <c r="G679">
        <v>130</v>
      </c>
      <c r="H679">
        <v>141</v>
      </c>
      <c r="I679">
        <v>24</v>
      </c>
      <c r="J679">
        <v>17</v>
      </c>
      <c r="K679">
        <v>1</v>
      </c>
      <c r="M679">
        <v>631</v>
      </c>
      <c r="N679">
        <v>388</v>
      </c>
      <c r="O679">
        <v>164339639.63963965</v>
      </c>
      <c r="P679">
        <v>108699099.0990991</v>
      </c>
      <c r="Q679">
        <v>141</v>
      </c>
      <c r="R679">
        <v>1770</v>
      </c>
      <c r="S679">
        <v>208307522.52252251</v>
      </c>
      <c r="T679">
        <v>212753077.47747749</v>
      </c>
      <c r="U679">
        <v>42756306.30630631</v>
      </c>
      <c r="V679">
        <v>69025450.45045045</v>
      </c>
      <c r="W679">
        <v>14000.615384604</v>
      </c>
      <c r="X679">
        <v>14553.730769223001</v>
      </c>
    </row>
    <row r="680" spans="1:24">
      <c r="A680" s="7" t="s">
        <v>1596</v>
      </c>
      <c r="B680" s="13" t="s">
        <v>1597</v>
      </c>
      <c r="C680">
        <v>215390082.40906024</v>
      </c>
      <c r="D680">
        <v>216056833.02928603</v>
      </c>
      <c r="E680">
        <v>138636.03603603799</v>
      </c>
      <c r="F680">
        <v>346546745.04504508</v>
      </c>
      <c r="G680">
        <v>27</v>
      </c>
      <c r="H680">
        <v>26</v>
      </c>
      <c r="I680">
        <v>0</v>
      </c>
      <c r="J680">
        <v>24</v>
      </c>
      <c r="M680">
        <v>147</v>
      </c>
      <c r="N680">
        <v>147</v>
      </c>
      <c r="O680">
        <v>94853153.153153151</v>
      </c>
      <c r="P680">
        <v>31120648.648648646</v>
      </c>
      <c r="Q680">
        <v>23</v>
      </c>
      <c r="R680">
        <v>423</v>
      </c>
      <c r="S680">
        <v>100637504.5045045</v>
      </c>
      <c r="T680">
        <v>102204072.97297299</v>
      </c>
      <c r="U680">
        <v>4392522.5225225231</v>
      </c>
      <c r="V680">
        <v>34803063.063063063</v>
      </c>
      <c r="W680">
        <v>5763.5384615309995</v>
      </c>
      <c r="X680">
        <v>5808.269230766</v>
      </c>
    </row>
    <row r="681" spans="1:24">
      <c r="A681" s="7" t="s">
        <v>1598</v>
      </c>
      <c r="B681" s="13" t="s">
        <v>1599</v>
      </c>
      <c r="C681">
        <v>329128141.64304459</v>
      </c>
      <c r="D681">
        <v>299777937.80179071</v>
      </c>
      <c r="E681">
        <v>81401869.369369373</v>
      </c>
      <c r="F681">
        <v>84995820.720720723</v>
      </c>
      <c r="G681">
        <v>36</v>
      </c>
      <c r="H681">
        <v>30</v>
      </c>
      <c r="I681">
        <v>2</v>
      </c>
      <c r="J681">
        <v>5</v>
      </c>
      <c r="M681">
        <v>106</v>
      </c>
      <c r="N681">
        <v>105</v>
      </c>
      <c r="O681">
        <v>24138288.288288292</v>
      </c>
      <c r="P681">
        <v>28188536.036036037</v>
      </c>
      <c r="Q681">
        <v>208</v>
      </c>
      <c r="R681">
        <v>98</v>
      </c>
      <c r="S681">
        <v>93659828.828828827</v>
      </c>
      <c r="T681">
        <v>89022771.171171173</v>
      </c>
      <c r="U681">
        <v>21520180.180180177</v>
      </c>
      <c r="V681">
        <v>15806846.846846847</v>
      </c>
      <c r="W681">
        <v>7341.2307692300001</v>
      </c>
      <c r="X681">
        <v>7278.5769230759997</v>
      </c>
    </row>
    <row r="682" spans="1:24">
      <c r="A682" s="7" t="s">
        <v>1600</v>
      </c>
      <c r="B682" s="13" t="s">
        <v>1601</v>
      </c>
      <c r="C682">
        <v>66395473.739771336</v>
      </c>
      <c r="D682">
        <v>72617741.468588695</v>
      </c>
      <c r="G682">
        <v>3</v>
      </c>
      <c r="H682">
        <v>13</v>
      </c>
      <c r="I682">
        <v>0</v>
      </c>
      <c r="K682">
        <v>4</v>
      </c>
      <c r="M682">
        <v>4</v>
      </c>
      <c r="N682">
        <v>15</v>
      </c>
      <c r="P682">
        <v>99099.099099098996</v>
      </c>
      <c r="R682">
        <v>8</v>
      </c>
      <c r="S682">
        <v>17015855.855855856</v>
      </c>
      <c r="T682">
        <v>17169540.540540542</v>
      </c>
      <c r="V682">
        <v>99099.099099098996</v>
      </c>
      <c r="W682">
        <v>758.84615384699998</v>
      </c>
      <c r="X682">
        <v>751.38461538399997</v>
      </c>
    </row>
    <row r="683" spans="1:24">
      <c r="A683" s="7" t="s">
        <v>1602</v>
      </c>
      <c r="B683" s="13" t="s">
        <v>1601</v>
      </c>
      <c r="C683">
        <v>276680850.62926477</v>
      </c>
      <c r="D683">
        <v>274419260.32594907</v>
      </c>
      <c r="E683">
        <v>116638372.07207207</v>
      </c>
      <c r="F683">
        <v>8847200.0000000224</v>
      </c>
      <c r="G683">
        <v>404</v>
      </c>
      <c r="H683">
        <v>87</v>
      </c>
      <c r="I683">
        <v>40</v>
      </c>
      <c r="J683">
        <v>42</v>
      </c>
      <c r="K683">
        <v>1</v>
      </c>
      <c r="M683">
        <v>861</v>
      </c>
      <c r="N683">
        <v>410</v>
      </c>
      <c r="O683">
        <v>141249639.63963962</v>
      </c>
      <c r="P683">
        <v>95254504.504504502</v>
      </c>
      <c r="Q683">
        <v>990</v>
      </c>
      <c r="R683">
        <v>754</v>
      </c>
      <c r="S683">
        <v>80005000</v>
      </c>
      <c r="T683">
        <v>74599022.522522524</v>
      </c>
      <c r="U683">
        <v>145298738.73873875</v>
      </c>
      <c r="V683">
        <v>84887837.83783783</v>
      </c>
      <c r="W683">
        <v>7476.7692307609996</v>
      </c>
      <c r="X683">
        <v>7268.8461538470001</v>
      </c>
    </row>
    <row r="684" spans="1:24">
      <c r="A684" s="7" t="s">
        <v>1603</v>
      </c>
      <c r="B684" s="13" t="s">
        <v>1604</v>
      </c>
      <c r="C684">
        <v>272195757.48481333</v>
      </c>
      <c r="D684">
        <v>258919428.77308652</v>
      </c>
      <c r="E684">
        <v>40891458.558558561</v>
      </c>
      <c r="F684">
        <v>66496553.153153166</v>
      </c>
      <c r="G684">
        <v>184</v>
      </c>
      <c r="H684">
        <v>63</v>
      </c>
      <c r="I684">
        <v>12</v>
      </c>
      <c r="J684">
        <v>9</v>
      </c>
      <c r="K684">
        <v>1</v>
      </c>
      <c r="M684">
        <v>313</v>
      </c>
      <c r="N684">
        <v>146</v>
      </c>
      <c r="O684">
        <v>40806254.954954952</v>
      </c>
      <c r="P684">
        <v>29253550.450450461</v>
      </c>
      <c r="Q684">
        <v>40</v>
      </c>
      <c r="R684">
        <v>37</v>
      </c>
      <c r="S684">
        <v>59624815.315315321</v>
      </c>
      <c r="T684">
        <v>53850180.180180177</v>
      </c>
      <c r="U684">
        <v>38852612.61261262</v>
      </c>
      <c r="V684">
        <v>26269189.189189188</v>
      </c>
      <c r="W684">
        <v>5386.499999998</v>
      </c>
      <c r="X684">
        <v>5175.3846153859995</v>
      </c>
    </row>
    <row r="685" spans="1:24">
      <c r="A685" s="7" t="s">
        <v>154</v>
      </c>
      <c r="B685" s="13" t="s">
        <v>52</v>
      </c>
      <c r="C685">
        <v>48567909.176804081</v>
      </c>
      <c r="D685">
        <v>47387489.255383797</v>
      </c>
      <c r="E685">
        <v>284684.68468468502</v>
      </c>
      <c r="F685">
        <v>45945.945945947002</v>
      </c>
      <c r="G685">
        <v>8</v>
      </c>
      <c r="H685">
        <v>6</v>
      </c>
      <c r="I685">
        <v>2</v>
      </c>
      <c r="J685">
        <v>0</v>
      </c>
      <c r="M685">
        <v>9</v>
      </c>
      <c r="N685">
        <v>17</v>
      </c>
      <c r="O685">
        <v>2072972.972972973</v>
      </c>
      <c r="P685">
        <v>7038738.7387387389</v>
      </c>
      <c r="Q685">
        <v>31</v>
      </c>
      <c r="R685">
        <v>21</v>
      </c>
      <c r="S685">
        <v>7909265.7657657648</v>
      </c>
      <c r="T685">
        <v>6715184.6846846836</v>
      </c>
      <c r="U685">
        <v>3805855.8558558547</v>
      </c>
      <c r="V685">
        <v>5467837.8378378367</v>
      </c>
      <c r="W685">
        <v>810.42307692300005</v>
      </c>
      <c r="X685">
        <v>810.61538461600003</v>
      </c>
    </row>
    <row r="686" spans="1:24">
      <c r="A686" s="7" t="s">
        <v>1605</v>
      </c>
      <c r="B686" s="13" t="s">
        <v>1606</v>
      </c>
      <c r="C686">
        <v>29557184.576991376</v>
      </c>
      <c r="D686">
        <v>30946129.289249375</v>
      </c>
      <c r="E686">
        <v>900.900900901</v>
      </c>
      <c r="F686">
        <v>1801.801801802</v>
      </c>
      <c r="H686">
        <v>3</v>
      </c>
      <c r="I686">
        <v>0</v>
      </c>
      <c r="J686">
        <v>1</v>
      </c>
      <c r="M686">
        <v>3</v>
      </c>
      <c r="N686">
        <v>8</v>
      </c>
      <c r="O686">
        <v>1454054.0540540549</v>
      </c>
      <c r="P686">
        <v>2256306.3063063072</v>
      </c>
      <c r="R686">
        <v>54</v>
      </c>
      <c r="S686">
        <v>10594337.837837838</v>
      </c>
      <c r="T686">
        <v>12510108.108108107</v>
      </c>
      <c r="U686">
        <v>1342432.432432432</v>
      </c>
      <c r="V686">
        <v>2175945.945945946</v>
      </c>
      <c r="W686">
        <v>572.84615384300002</v>
      </c>
      <c r="X686">
        <v>758.80769230800001</v>
      </c>
    </row>
    <row r="687" spans="1:24">
      <c r="A687" s="7" t="s">
        <v>1607</v>
      </c>
      <c r="B687" s="13" t="s">
        <v>951</v>
      </c>
      <c r="C687">
        <v>62650969.729144633</v>
      </c>
      <c r="D687">
        <v>64683813.048410781</v>
      </c>
      <c r="E687">
        <v>540540.54054054106</v>
      </c>
      <c r="F687">
        <v>405405.40540540498</v>
      </c>
      <c r="G687">
        <v>1</v>
      </c>
      <c r="I687">
        <v>1</v>
      </c>
      <c r="M687">
        <v>32</v>
      </c>
      <c r="N687">
        <v>31</v>
      </c>
      <c r="O687">
        <v>12706306.306306306</v>
      </c>
      <c r="P687">
        <v>13930000</v>
      </c>
      <c r="Q687">
        <v>6</v>
      </c>
      <c r="S687">
        <v>38423054.054054052</v>
      </c>
      <c r="T687">
        <v>38027139.639639631</v>
      </c>
      <c r="U687">
        <v>10984234.234234234</v>
      </c>
      <c r="V687">
        <v>12137387.387387387</v>
      </c>
      <c r="W687">
        <v>970.84615384599999</v>
      </c>
      <c r="X687">
        <v>1035.692307691</v>
      </c>
    </row>
    <row r="688" spans="1:24">
      <c r="A688" s="7" t="s">
        <v>1608</v>
      </c>
      <c r="B688" s="13" t="s">
        <v>1609</v>
      </c>
      <c r="C688">
        <v>150399382.97894889</v>
      </c>
      <c r="D688">
        <v>154992218.32074097</v>
      </c>
      <c r="E688">
        <v>39752.252252254002</v>
      </c>
      <c r="F688">
        <v>6306.3063063059999</v>
      </c>
      <c r="G688">
        <v>25</v>
      </c>
      <c r="H688">
        <v>33</v>
      </c>
      <c r="I688">
        <v>0</v>
      </c>
      <c r="J688">
        <v>1</v>
      </c>
      <c r="M688">
        <v>29</v>
      </c>
      <c r="N688">
        <v>38</v>
      </c>
      <c r="O688">
        <v>4431193.6936936937</v>
      </c>
      <c r="P688">
        <v>26754594.59459459</v>
      </c>
      <c r="Q688">
        <v>2</v>
      </c>
      <c r="R688">
        <v>8</v>
      </c>
      <c r="S688">
        <v>30894588.288288288</v>
      </c>
      <c r="T688">
        <v>33367243.243243244</v>
      </c>
      <c r="U688">
        <v>8700990.9909909908</v>
      </c>
      <c r="V688">
        <v>13518828.82882883</v>
      </c>
      <c r="W688">
        <v>2914.615384616</v>
      </c>
      <c r="X688">
        <v>3352.115384615</v>
      </c>
    </row>
    <row r="689" spans="1:24">
      <c r="A689" s="7" t="s">
        <v>1610</v>
      </c>
      <c r="B689" s="13" t="s">
        <v>1611</v>
      </c>
      <c r="C689">
        <v>172497575.94396114</v>
      </c>
      <c r="D689">
        <v>175297193.69265705</v>
      </c>
      <c r="E689">
        <v>615335038.73873878</v>
      </c>
      <c r="F689">
        <v>361717074.77477479</v>
      </c>
      <c r="G689">
        <v>65</v>
      </c>
      <c r="H689">
        <v>52</v>
      </c>
      <c r="I689">
        <v>11</v>
      </c>
      <c r="J689">
        <v>1</v>
      </c>
      <c r="K689">
        <v>2</v>
      </c>
      <c r="M689">
        <v>141</v>
      </c>
      <c r="N689">
        <v>126</v>
      </c>
      <c r="O689">
        <v>578075027.02702701</v>
      </c>
      <c r="P689">
        <v>287572477.47747749</v>
      </c>
      <c r="Q689">
        <v>257</v>
      </c>
      <c r="R689">
        <v>103</v>
      </c>
      <c r="S689">
        <v>70941957.657657653</v>
      </c>
      <c r="T689">
        <v>77659022.522522509</v>
      </c>
      <c r="U689">
        <v>470338962.16216218</v>
      </c>
      <c r="V689">
        <v>369358190.990991</v>
      </c>
      <c r="W689">
        <v>4233.1538461549999</v>
      </c>
      <c r="X689">
        <v>4244.0769230780006</v>
      </c>
    </row>
    <row r="690" spans="1:24">
      <c r="A690" s="7" t="s">
        <v>1612</v>
      </c>
      <c r="B690" s="13" t="s">
        <v>1613</v>
      </c>
      <c r="C690">
        <v>240899211.34493518</v>
      </c>
      <c r="D690">
        <v>239304109.19827363</v>
      </c>
      <c r="E690">
        <v>2985067.5675675678</v>
      </c>
      <c r="F690">
        <v>6603.6036036040005</v>
      </c>
      <c r="G690">
        <v>32</v>
      </c>
      <c r="H690">
        <v>16</v>
      </c>
      <c r="I690">
        <v>0</v>
      </c>
      <c r="J690">
        <v>0</v>
      </c>
      <c r="M690">
        <v>47</v>
      </c>
      <c r="N690">
        <v>24</v>
      </c>
      <c r="O690">
        <v>4156936.9369369368</v>
      </c>
      <c r="P690">
        <v>2857567.5675675669</v>
      </c>
      <c r="R690">
        <v>6</v>
      </c>
      <c r="S690">
        <v>42115214.414414421</v>
      </c>
      <c r="T690">
        <v>42029191.891891889</v>
      </c>
      <c r="U690">
        <v>4254324.3243243238</v>
      </c>
      <c r="V690">
        <v>4344864.8648648644</v>
      </c>
      <c r="W690">
        <v>5808.384615385</v>
      </c>
      <c r="X690">
        <v>5839.6153846159996</v>
      </c>
    </row>
    <row r="691" spans="1:24">
      <c r="A691" s="7" t="s">
        <v>155</v>
      </c>
      <c r="B691" s="13" t="s">
        <v>1037</v>
      </c>
      <c r="C691">
        <v>868767285.35857582</v>
      </c>
      <c r="D691">
        <v>881059018.33057857</v>
      </c>
      <c r="E691">
        <v>153202558.55855855</v>
      </c>
      <c r="F691">
        <v>5311036.0360360406</v>
      </c>
      <c r="G691">
        <v>73</v>
      </c>
      <c r="H691">
        <v>122</v>
      </c>
      <c r="I691">
        <v>11</v>
      </c>
      <c r="J691">
        <v>13</v>
      </c>
      <c r="K691">
        <v>1</v>
      </c>
      <c r="M691">
        <v>91</v>
      </c>
      <c r="N691">
        <v>149</v>
      </c>
      <c r="O691">
        <v>40922972.972972974</v>
      </c>
      <c r="P691">
        <v>50895045.045045048</v>
      </c>
      <c r="Q691">
        <v>265</v>
      </c>
      <c r="R691">
        <v>397</v>
      </c>
      <c r="S691">
        <v>288826536.03603607</v>
      </c>
      <c r="T691">
        <v>295850522.52252257</v>
      </c>
      <c r="U691">
        <v>41813513.513513513</v>
      </c>
      <c r="V691">
        <v>52362432.432432428</v>
      </c>
      <c r="W691">
        <v>13176.307692312001</v>
      </c>
      <c r="X691">
        <v>12213.730769236001</v>
      </c>
    </row>
    <row r="692" spans="1:24">
      <c r="A692" s="7" t="s">
        <v>1614</v>
      </c>
      <c r="B692" s="13" t="s">
        <v>1102</v>
      </c>
      <c r="C692">
        <v>112176973.55578987</v>
      </c>
      <c r="D692">
        <v>113896255.83001901</v>
      </c>
      <c r="E692">
        <v>1893693.693693694</v>
      </c>
      <c r="F692">
        <v>70270.270270273002</v>
      </c>
      <c r="G692">
        <v>2</v>
      </c>
      <c r="H692">
        <v>12</v>
      </c>
      <c r="I692">
        <v>2</v>
      </c>
      <c r="J692">
        <v>1</v>
      </c>
      <c r="M692">
        <v>37</v>
      </c>
      <c r="N692">
        <v>42</v>
      </c>
      <c r="O692">
        <v>16737837.837837841</v>
      </c>
      <c r="P692">
        <v>11529684.684684686</v>
      </c>
      <c r="Q692">
        <v>18</v>
      </c>
      <c r="R692">
        <v>118</v>
      </c>
      <c r="S692">
        <v>62537130.630630627</v>
      </c>
      <c r="T692">
        <v>64278545.045045041</v>
      </c>
      <c r="U692">
        <v>16250720.72072072</v>
      </c>
      <c r="V692">
        <v>10996711.711711712</v>
      </c>
      <c r="W692">
        <v>1951.6923076989999</v>
      </c>
      <c r="X692">
        <v>2008.423076926</v>
      </c>
    </row>
    <row r="693" spans="1:24">
      <c r="A693" s="7" t="s">
        <v>1615</v>
      </c>
      <c r="B693" s="13" t="s">
        <v>1616</v>
      </c>
      <c r="C693">
        <v>4066722499.3931799</v>
      </c>
      <c r="D693">
        <v>3753671218.5029187</v>
      </c>
      <c r="E693">
        <v>1187058686.4864864</v>
      </c>
      <c r="F693">
        <v>93744861.261261284</v>
      </c>
      <c r="G693">
        <v>853</v>
      </c>
      <c r="H693">
        <v>730</v>
      </c>
      <c r="I693">
        <v>67</v>
      </c>
      <c r="J693">
        <v>85</v>
      </c>
      <c r="K693">
        <v>13</v>
      </c>
      <c r="M693">
        <v>1657</v>
      </c>
      <c r="N693">
        <v>1621</v>
      </c>
      <c r="O693">
        <v>502382982.88288283</v>
      </c>
      <c r="P693">
        <v>453938915.31531537</v>
      </c>
      <c r="Q693">
        <v>2222</v>
      </c>
      <c r="R693">
        <v>1624</v>
      </c>
      <c r="S693">
        <v>818221427.02702701</v>
      </c>
      <c r="T693">
        <v>893831349.54954958</v>
      </c>
      <c r="U693">
        <v>332025495.49549544</v>
      </c>
      <c r="V693">
        <v>424488554.95495492</v>
      </c>
      <c r="W693">
        <v>63352.961538443</v>
      </c>
      <c r="X693">
        <v>62202.038461556003</v>
      </c>
    </row>
    <row r="694" spans="1:24">
      <c r="A694" s="7" t="s">
        <v>1617</v>
      </c>
      <c r="B694" s="13" t="s">
        <v>1618</v>
      </c>
      <c r="C694">
        <v>492784631.9661147</v>
      </c>
      <c r="D694">
        <v>456399539.77940416</v>
      </c>
      <c r="E694">
        <v>10971576.576576577</v>
      </c>
      <c r="F694">
        <v>19165585.585585587</v>
      </c>
      <c r="G694">
        <v>193</v>
      </c>
      <c r="H694">
        <v>141</v>
      </c>
      <c r="I694">
        <v>7</v>
      </c>
      <c r="J694">
        <v>7</v>
      </c>
      <c r="K694">
        <v>3</v>
      </c>
      <c r="M694">
        <v>208</v>
      </c>
      <c r="N694">
        <v>166</v>
      </c>
      <c r="O694">
        <v>184073243.24324325</v>
      </c>
      <c r="P694">
        <v>79395135.135135144</v>
      </c>
      <c r="Q694">
        <v>226</v>
      </c>
      <c r="R694">
        <v>111</v>
      </c>
      <c r="S694">
        <v>225755327.02702701</v>
      </c>
      <c r="T694">
        <v>231258288.2882883</v>
      </c>
      <c r="U694">
        <v>127306756.75675677</v>
      </c>
      <c r="V694">
        <v>65340810.810810812</v>
      </c>
      <c r="W694">
        <v>7719.6923076889998</v>
      </c>
      <c r="X694">
        <v>7895.9230769120004</v>
      </c>
    </row>
    <row r="695" spans="1:24">
      <c r="A695" s="7" t="s">
        <v>1619</v>
      </c>
      <c r="B695" s="13" t="s">
        <v>1620</v>
      </c>
      <c r="C695">
        <v>471412451.71010029</v>
      </c>
      <c r="D695">
        <v>451896517.41405571</v>
      </c>
      <c r="E695">
        <v>353153.15315315302</v>
      </c>
      <c r="F695">
        <v>405405.40540540498</v>
      </c>
      <c r="G695">
        <v>30</v>
      </c>
      <c r="H695">
        <v>22</v>
      </c>
      <c r="I695">
        <v>1</v>
      </c>
      <c r="J695">
        <v>5</v>
      </c>
      <c r="M695">
        <v>151</v>
      </c>
      <c r="N695">
        <v>159</v>
      </c>
      <c r="O695">
        <v>12136936.936936937</v>
      </c>
      <c r="P695">
        <v>18637319.819819815</v>
      </c>
      <c r="Q695">
        <v>52</v>
      </c>
      <c r="R695">
        <v>258</v>
      </c>
      <c r="S695">
        <v>197880211.7117117</v>
      </c>
      <c r="T695">
        <v>199261077.47747749</v>
      </c>
      <c r="U695">
        <v>11255675.675675677</v>
      </c>
      <c r="V695">
        <v>18205405.405405406</v>
      </c>
      <c r="W695">
        <v>10871.730769223999</v>
      </c>
      <c r="X695">
        <v>11335.384615387</v>
      </c>
    </row>
    <row r="696" spans="1:24">
      <c r="A696" s="7" t="s">
        <v>1621</v>
      </c>
      <c r="B696" s="13" t="s">
        <v>1239</v>
      </c>
      <c r="C696">
        <v>548556959.67896867</v>
      </c>
      <c r="D696">
        <v>567007800.75459158</v>
      </c>
      <c r="E696">
        <v>16823671.171171173</v>
      </c>
      <c r="F696">
        <v>4791081.0810810849</v>
      </c>
      <c r="G696">
        <v>363</v>
      </c>
      <c r="H696">
        <v>316</v>
      </c>
      <c r="I696">
        <v>22</v>
      </c>
      <c r="J696">
        <v>22</v>
      </c>
      <c r="K696">
        <v>1</v>
      </c>
      <c r="M696">
        <v>458</v>
      </c>
      <c r="N696">
        <v>358</v>
      </c>
      <c r="O696">
        <v>101016036.03603603</v>
      </c>
      <c r="P696">
        <v>162319864.86486486</v>
      </c>
      <c r="Q696">
        <v>580</v>
      </c>
      <c r="R696">
        <v>337</v>
      </c>
      <c r="S696">
        <v>247840153.15315315</v>
      </c>
      <c r="T696">
        <v>247448112.61261261</v>
      </c>
      <c r="U696">
        <v>101320090.0900901</v>
      </c>
      <c r="V696">
        <v>150370763.96396399</v>
      </c>
      <c r="W696">
        <v>9692.730769234</v>
      </c>
      <c r="X696">
        <v>9534.0384615340008</v>
      </c>
    </row>
    <row r="697" spans="1:24">
      <c r="A697" s="7" t="s">
        <v>1622</v>
      </c>
      <c r="B697" s="13" t="s">
        <v>1623</v>
      </c>
      <c r="C697">
        <v>38171719.217021912</v>
      </c>
      <c r="D697">
        <v>36538773.117067955</v>
      </c>
      <c r="E697">
        <v>21621.621621621998</v>
      </c>
      <c r="G697">
        <v>24</v>
      </c>
      <c r="H697">
        <v>15</v>
      </c>
      <c r="I697">
        <v>0</v>
      </c>
      <c r="J697">
        <v>0</v>
      </c>
      <c r="M697">
        <v>27</v>
      </c>
      <c r="N697">
        <v>19</v>
      </c>
      <c r="O697">
        <v>2814414.4144144151</v>
      </c>
      <c r="P697">
        <v>1801801.801801801</v>
      </c>
      <c r="S697">
        <v>7449027.0270270277</v>
      </c>
      <c r="T697">
        <v>8469171.1711711716</v>
      </c>
      <c r="U697">
        <v>1059189.1891891891</v>
      </c>
      <c r="V697">
        <v>899729.72972972901</v>
      </c>
      <c r="W697">
        <v>966.34615383999994</v>
      </c>
      <c r="X697">
        <v>1054.2307692280001</v>
      </c>
    </row>
    <row r="698" spans="1:24">
      <c r="A698" s="7" t="s">
        <v>1624</v>
      </c>
      <c r="B698" s="13" t="s">
        <v>1289</v>
      </c>
      <c r="C698">
        <v>905354194.72133303</v>
      </c>
      <c r="D698">
        <v>924882770.95454466</v>
      </c>
      <c r="E698">
        <v>5116081.0810810821</v>
      </c>
      <c r="F698">
        <v>3563198.1981982002</v>
      </c>
      <c r="G698">
        <v>222</v>
      </c>
      <c r="H698">
        <v>234</v>
      </c>
      <c r="I698">
        <v>13</v>
      </c>
      <c r="J698">
        <v>22</v>
      </c>
      <c r="K698">
        <v>1</v>
      </c>
      <c r="M698">
        <v>347</v>
      </c>
      <c r="N698">
        <v>340</v>
      </c>
      <c r="O698">
        <v>128163871.17117116</v>
      </c>
      <c r="P698">
        <v>208444018.01801804</v>
      </c>
      <c r="Q698">
        <v>214</v>
      </c>
      <c r="R698">
        <v>395</v>
      </c>
      <c r="S698">
        <v>200144733.33333331</v>
      </c>
      <c r="T698">
        <v>211382763.96396396</v>
      </c>
      <c r="U698">
        <v>19609819.819819823</v>
      </c>
      <c r="V698">
        <v>37026846.846846849</v>
      </c>
      <c r="W698">
        <v>25269.807692304999</v>
      </c>
      <c r="X698">
        <v>25781.307692306</v>
      </c>
    </row>
    <row r="699" spans="1:24">
      <c r="A699" s="7" t="s">
        <v>1625</v>
      </c>
      <c r="B699" s="13" t="s">
        <v>1137</v>
      </c>
      <c r="C699">
        <v>260138390.15587896</v>
      </c>
      <c r="D699">
        <v>274718423.20437151</v>
      </c>
      <c r="E699">
        <v>401351.35135135398</v>
      </c>
      <c r="F699">
        <v>396171.17117117101</v>
      </c>
      <c r="G699">
        <v>307</v>
      </c>
      <c r="H699">
        <v>119</v>
      </c>
      <c r="I699">
        <v>7</v>
      </c>
      <c r="J699">
        <v>10</v>
      </c>
      <c r="K699">
        <v>3</v>
      </c>
      <c r="M699">
        <v>346</v>
      </c>
      <c r="N699">
        <v>252</v>
      </c>
      <c r="O699">
        <v>53040810.810810804</v>
      </c>
      <c r="P699">
        <v>60534594.594594598</v>
      </c>
      <c r="Q699">
        <v>308</v>
      </c>
      <c r="R699">
        <v>234</v>
      </c>
      <c r="S699">
        <v>72375585.585585579</v>
      </c>
      <c r="T699">
        <v>75724225.225225225</v>
      </c>
      <c r="U699">
        <v>53764394.59459459</v>
      </c>
      <c r="V699">
        <v>59072368.468468465</v>
      </c>
      <c r="W699">
        <v>9596.9999999989996</v>
      </c>
      <c r="X699">
        <v>9973.3461538459997</v>
      </c>
    </row>
    <row r="700" spans="1:24">
      <c r="A700" s="7" t="s">
        <v>1626</v>
      </c>
      <c r="B700" s="13" t="s">
        <v>1627</v>
      </c>
      <c r="C700">
        <v>945833767.50643969</v>
      </c>
      <c r="D700">
        <v>904954317.50822878</v>
      </c>
      <c r="E700">
        <v>67482432.432432428</v>
      </c>
      <c r="F700">
        <v>18227597.297297299</v>
      </c>
      <c r="G700">
        <v>202</v>
      </c>
      <c r="H700">
        <v>221</v>
      </c>
      <c r="I700">
        <v>22</v>
      </c>
      <c r="J700">
        <v>24</v>
      </c>
      <c r="K700">
        <v>5</v>
      </c>
      <c r="M700">
        <v>331</v>
      </c>
      <c r="N700">
        <v>342</v>
      </c>
      <c r="O700">
        <v>160808333.33333331</v>
      </c>
      <c r="P700">
        <v>172778498.1981982</v>
      </c>
      <c r="Q700">
        <v>148</v>
      </c>
      <c r="R700">
        <v>545</v>
      </c>
      <c r="S700">
        <v>213968666.66666669</v>
      </c>
      <c r="T700">
        <v>208676900.90090087</v>
      </c>
      <c r="U700">
        <v>149885315.31531531</v>
      </c>
      <c r="V700">
        <v>149540450.45045045</v>
      </c>
      <c r="W700">
        <v>17770.769230771999</v>
      </c>
      <c r="X700">
        <v>17447.307692317998</v>
      </c>
    </row>
    <row r="701" spans="1:24">
      <c r="A701" s="7" t="s">
        <v>1628</v>
      </c>
      <c r="B701" s="13" t="s">
        <v>670</v>
      </c>
      <c r="C701">
        <v>125876006.28999861</v>
      </c>
      <c r="D701">
        <v>134972094.7826364</v>
      </c>
      <c r="E701">
        <v>825225.22522522497</v>
      </c>
      <c r="F701">
        <v>34234.234234235002</v>
      </c>
      <c r="G701">
        <v>59</v>
      </c>
      <c r="H701">
        <v>20</v>
      </c>
      <c r="I701">
        <v>4</v>
      </c>
      <c r="J701">
        <v>1</v>
      </c>
      <c r="K701">
        <v>1</v>
      </c>
      <c r="M701">
        <v>73</v>
      </c>
      <c r="N701">
        <v>40</v>
      </c>
      <c r="O701">
        <v>12769639.639639638</v>
      </c>
      <c r="P701">
        <v>3645045.0450450461</v>
      </c>
      <c r="Q701">
        <v>75</v>
      </c>
      <c r="R701">
        <v>42</v>
      </c>
      <c r="S701">
        <v>32073770.270270273</v>
      </c>
      <c r="T701">
        <v>31920914.414414417</v>
      </c>
      <c r="U701">
        <v>11690900.900900902</v>
      </c>
      <c r="V701">
        <v>3804954.9549549553</v>
      </c>
      <c r="W701">
        <v>2031.80769231</v>
      </c>
      <c r="X701">
        <v>2137.3076923150002</v>
      </c>
    </row>
    <row r="702" spans="1:24">
      <c r="A702" s="7" t="s">
        <v>1629</v>
      </c>
      <c r="B702" s="13" t="s">
        <v>1235</v>
      </c>
      <c r="C702">
        <v>1022890717.145512</v>
      </c>
      <c r="D702">
        <v>1039663159.9196521</v>
      </c>
      <c r="E702">
        <v>370782289.1891892</v>
      </c>
      <c r="F702">
        <v>1003603.603603611</v>
      </c>
      <c r="G702">
        <v>229</v>
      </c>
      <c r="H702">
        <v>219</v>
      </c>
      <c r="I702">
        <v>12</v>
      </c>
      <c r="J702">
        <v>24</v>
      </c>
      <c r="M702">
        <v>305</v>
      </c>
      <c r="N702">
        <v>330</v>
      </c>
      <c r="O702">
        <v>60849909.909909904</v>
      </c>
      <c r="P702">
        <v>65141306.306306303</v>
      </c>
      <c r="Q702">
        <v>485</v>
      </c>
      <c r="R702">
        <v>575</v>
      </c>
      <c r="S702">
        <v>213197243.24324322</v>
      </c>
      <c r="T702">
        <v>219764790.990991</v>
      </c>
      <c r="U702">
        <v>67790540.540540546</v>
      </c>
      <c r="V702">
        <v>63664864.864864863</v>
      </c>
      <c r="W702">
        <v>16728.461538463998</v>
      </c>
      <c r="X702">
        <v>16534.961538455002</v>
      </c>
    </row>
    <row r="703" spans="1:24">
      <c r="A703" s="7" t="s">
        <v>1630</v>
      </c>
      <c r="B703" s="13" t="s">
        <v>1631</v>
      </c>
      <c r="C703">
        <v>268695460.68344474</v>
      </c>
      <c r="D703">
        <v>257644693.53000546</v>
      </c>
      <c r="E703">
        <v>27079397.297297299</v>
      </c>
      <c r="F703">
        <v>29671194.594594598</v>
      </c>
      <c r="G703">
        <v>135</v>
      </c>
      <c r="H703">
        <v>73</v>
      </c>
      <c r="I703">
        <v>7</v>
      </c>
      <c r="J703">
        <v>5</v>
      </c>
      <c r="M703">
        <v>164</v>
      </c>
      <c r="N703">
        <v>97</v>
      </c>
      <c r="O703">
        <v>25758108.108108111</v>
      </c>
      <c r="P703">
        <v>30132837.837837841</v>
      </c>
      <c r="Q703">
        <v>30</v>
      </c>
      <c r="R703">
        <v>142</v>
      </c>
      <c r="S703">
        <v>94894072.072072074</v>
      </c>
      <c r="T703">
        <v>91472216.216216221</v>
      </c>
      <c r="U703">
        <v>18275855.855855856</v>
      </c>
      <c r="V703">
        <v>23757387.387387391</v>
      </c>
      <c r="W703">
        <v>7198.0384615370003</v>
      </c>
      <c r="X703">
        <v>8758.6538461569999</v>
      </c>
    </row>
    <row r="704" spans="1:24">
      <c r="A704" s="7" t="s">
        <v>1632</v>
      </c>
      <c r="B704" s="13" t="s">
        <v>1021</v>
      </c>
      <c r="C704">
        <v>49429242.848390602</v>
      </c>
      <c r="D704">
        <v>49567926.487507388</v>
      </c>
      <c r="E704">
        <v>12031981.981981982</v>
      </c>
      <c r="F704">
        <v>16216.216216217999</v>
      </c>
      <c r="G704">
        <v>3</v>
      </c>
      <c r="H704">
        <v>4</v>
      </c>
      <c r="I704">
        <v>3</v>
      </c>
      <c r="J704">
        <v>3</v>
      </c>
      <c r="M704">
        <v>24</v>
      </c>
      <c r="N704">
        <v>16</v>
      </c>
      <c r="O704">
        <v>5409009.0090090074</v>
      </c>
      <c r="P704">
        <v>8777297.2972972989</v>
      </c>
      <c r="Q704">
        <v>11</v>
      </c>
      <c r="R704">
        <v>74</v>
      </c>
      <c r="S704">
        <v>18343950.45045045</v>
      </c>
      <c r="T704">
        <v>17519495.495495494</v>
      </c>
      <c r="U704">
        <v>4940810.8108108109</v>
      </c>
      <c r="V704">
        <v>7012342.3423423413</v>
      </c>
      <c r="W704">
        <v>1082.999999998</v>
      </c>
      <c r="X704">
        <v>1088.076923073</v>
      </c>
    </row>
    <row r="705" spans="1:24">
      <c r="A705" s="7" t="s">
        <v>1633</v>
      </c>
      <c r="B705" s="13" t="s">
        <v>1109</v>
      </c>
      <c r="C705">
        <v>175412996.46845457</v>
      </c>
      <c r="D705">
        <v>180310042.85198843</v>
      </c>
      <c r="E705">
        <v>1213288.288288289</v>
      </c>
      <c r="F705">
        <v>440540.54054054199</v>
      </c>
      <c r="G705">
        <v>6</v>
      </c>
      <c r="H705">
        <v>49</v>
      </c>
      <c r="I705">
        <v>3</v>
      </c>
      <c r="J705">
        <v>6</v>
      </c>
      <c r="K705">
        <v>7</v>
      </c>
      <c r="M705">
        <v>177</v>
      </c>
      <c r="N705">
        <v>124</v>
      </c>
      <c r="O705">
        <v>14566666.666666672</v>
      </c>
      <c r="P705">
        <v>16710765.765765768</v>
      </c>
      <c r="Q705">
        <v>48</v>
      </c>
      <c r="R705">
        <v>41</v>
      </c>
      <c r="S705">
        <v>67243824.324324325</v>
      </c>
      <c r="T705">
        <v>70143932.432432443</v>
      </c>
      <c r="U705">
        <v>14066936.936936937</v>
      </c>
      <c r="V705">
        <v>15597027.027027026</v>
      </c>
      <c r="W705">
        <v>3955.6538461489999</v>
      </c>
      <c r="X705">
        <v>3978.8461538460001</v>
      </c>
    </row>
    <row r="706" spans="1:24">
      <c r="A706" s="7" t="s">
        <v>1634</v>
      </c>
      <c r="B706" s="13" t="s">
        <v>983</v>
      </c>
      <c r="C706">
        <v>36620973.814330935</v>
      </c>
      <c r="D706">
        <v>33562095.73233106</v>
      </c>
      <c r="E706">
        <v>4259459.4594594594</v>
      </c>
      <c r="F706">
        <v>912612.61261261196</v>
      </c>
      <c r="G706">
        <v>38</v>
      </c>
      <c r="H706">
        <v>17</v>
      </c>
      <c r="I706">
        <v>3</v>
      </c>
      <c r="J706">
        <v>2</v>
      </c>
      <c r="M706">
        <v>59</v>
      </c>
      <c r="N706">
        <v>19</v>
      </c>
      <c r="O706">
        <v>8505405.405405404</v>
      </c>
      <c r="P706">
        <v>8603603.6036036052</v>
      </c>
      <c r="Q706">
        <v>30</v>
      </c>
      <c r="S706">
        <v>16872193.693693694</v>
      </c>
      <c r="T706">
        <v>15258054.054054054</v>
      </c>
      <c r="U706">
        <v>7595945.9459459446</v>
      </c>
      <c r="V706">
        <v>7056036.036036036</v>
      </c>
      <c r="W706">
        <v>643.5</v>
      </c>
      <c r="X706">
        <v>575.76923077000004</v>
      </c>
    </row>
    <row r="707" spans="1:24">
      <c r="A707" s="7" t="s">
        <v>1635</v>
      </c>
      <c r="B707" s="13" t="s">
        <v>766</v>
      </c>
      <c r="C707">
        <v>186821541.0122467</v>
      </c>
      <c r="D707">
        <v>197008191.44448975</v>
      </c>
      <c r="E707">
        <v>65071642.342342347</v>
      </c>
      <c r="F707">
        <v>161261.261261265</v>
      </c>
      <c r="G707">
        <v>220</v>
      </c>
      <c r="H707">
        <v>173</v>
      </c>
      <c r="I707">
        <v>6</v>
      </c>
      <c r="J707">
        <v>13</v>
      </c>
      <c r="M707">
        <v>336</v>
      </c>
      <c r="N707">
        <v>659</v>
      </c>
      <c r="O707">
        <v>50389189.189189188</v>
      </c>
      <c r="P707">
        <v>69416891.891891897</v>
      </c>
      <c r="Q707">
        <v>49</v>
      </c>
      <c r="R707">
        <v>174</v>
      </c>
      <c r="S707">
        <v>80180252.252252251</v>
      </c>
      <c r="T707">
        <v>82715700.9009009</v>
      </c>
      <c r="U707">
        <v>49742248.648648649</v>
      </c>
      <c r="V707">
        <v>60327196.396396399</v>
      </c>
      <c r="W707">
        <v>3965.5384615379999</v>
      </c>
      <c r="X707">
        <v>4121.0000000010004</v>
      </c>
    </row>
    <row r="708" spans="1:24">
      <c r="A708" s="7" t="s">
        <v>1636</v>
      </c>
      <c r="B708" s="13" t="s">
        <v>983</v>
      </c>
      <c r="C708">
        <v>169584407.60806984</v>
      </c>
      <c r="D708">
        <v>154210478.91995466</v>
      </c>
      <c r="E708">
        <v>151866750.45045045</v>
      </c>
      <c r="F708">
        <v>86029813.513513535</v>
      </c>
      <c r="G708">
        <v>111</v>
      </c>
      <c r="H708">
        <v>49</v>
      </c>
      <c r="I708">
        <v>10</v>
      </c>
      <c r="J708">
        <v>18</v>
      </c>
      <c r="M708">
        <v>224</v>
      </c>
      <c r="N708">
        <v>200</v>
      </c>
      <c r="O708">
        <v>34659009.009009004</v>
      </c>
      <c r="P708">
        <v>50441869.369369373</v>
      </c>
      <c r="Q708">
        <v>102</v>
      </c>
      <c r="R708">
        <v>124</v>
      </c>
      <c r="S708">
        <v>50720155.855855852</v>
      </c>
      <c r="T708">
        <v>40241337.83783783</v>
      </c>
      <c r="U708">
        <v>33363466.666666664</v>
      </c>
      <c r="V708">
        <v>29535315.315315317</v>
      </c>
      <c r="W708">
        <v>3260.1153846100001</v>
      </c>
      <c r="X708">
        <v>3077.3076923099998</v>
      </c>
    </row>
    <row r="709" spans="1:24">
      <c r="A709" s="7" t="s">
        <v>1637</v>
      </c>
      <c r="B709" s="13" t="s">
        <v>1638</v>
      </c>
      <c r="C709">
        <v>236114507.99047261</v>
      </c>
      <c r="D709">
        <v>251227752.21970549</v>
      </c>
      <c r="E709">
        <v>46380834.234234236</v>
      </c>
      <c r="F709">
        <v>59522664.864864871</v>
      </c>
      <c r="G709">
        <v>191</v>
      </c>
      <c r="H709">
        <v>48</v>
      </c>
      <c r="I709">
        <v>4</v>
      </c>
      <c r="J709">
        <v>5</v>
      </c>
      <c r="M709">
        <v>295</v>
      </c>
      <c r="N709">
        <v>84</v>
      </c>
      <c r="O709">
        <v>36069168.468468472</v>
      </c>
      <c r="P709">
        <v>67853153.153153151</v>
      </c>
      <c r="Q709">
        <v>12</v>
      </c>
      <c r="R709">
        <v>41</v>
      </c>
      <c r="S709">
        <v>69869662.162162155</v>
      </c>
      <c r="T709">
        <v>74360617.117117122</v>
      </c>
      <c r="U709">
        <v>32600180.180180185</v>
      </c>
      <c r="V709">
        <v>38277927.927927926</v>
      </c>
      <c r="W709">
        <v>6874.5384615370003</v>
      </c>
      <c r="X709">
        <v>7026.2692307710004</v>
      </c>
    </row>
    <row r="710" spans="1:24">
      <c r="A710" s="7" t="s">
        <v>1639</v>
      </c>
      <c r="B710" s="13" t="s">
        <v>1640</v>
      </c>
      <c r="C710">
        <v>2498919429.3209414</v>
      </c>
      <c r="D710">
        <v>2532509599.5914221</v>
      </c>
      <c r="E710">
        <v>50751306.306306303</v>
      </c>
      <c r="F710">
        <v>6991170.2702702759</v>
      </c>
      <c r="G710">
        <v>986</v>
      </c>
      <c r="H710">
        <v>477</v>
      </c>
      <c r="I710">
        <v>37</v>
      </c>
      <c r="J710">
        <v>57</v>
      </c>
      <c r="K710">
        <v>4</v>
      </c>
      <c r="M710">
        <v>2081</v>
      </c>
      <c r="N710">
        <v>1214</v>
      </c>
      <c r="O710">
        <v>1597605315.3153152</v>
      </c>
      <c r="P710">
        <v>1717802652.2522521</v>
      </c>
      <c r="Q710">
        <v>1226</v>
      </c>
      <c r="R710">
        <v>1391</v>
      </c>
      <c r="S710">
        <v>346164950.45045048</v>
      </c>
      <c r="T710">
        <v>363312013.51351351</v>
      </c>
      <c r="U710">
        <v>1415604425.2252254</v>
      </c>
      <c r="V710">
        <v>1265834111.7117116</v>
      </c>
      <c r="W710">
        <v>60294.038461532</v>
      </c>
      <c r="X710">
        <v>62148.961538457996</v>
      </c>
    </row>
    <row r="711" spans="1:24">
      <c r="A711" s="7" t="s">
        <v>1641</v>
      </c>
      <c r="B711" s="13" t="s">
        <v>1642</v>
      </c>
      <c r="C711">
        <v>883078077.07826614</v>
      </c>
      <c r="D711">
        <v>924368420.46882319</v>
      </c>
      <c r="E711">
        <v>287638969.36936939</v>
      </c>
      <c r="F711">
        <v>27320045.045045078</v>
      </c>
      <c r="G711">
        <v>606</v>
      </c>
      <c r="H711">
        <v>823</v>
      </c>
      <c r="I711">
        <v>33</v>
      </c>
      <c r="J711">
        <v>51</v>
      </c>
      <c r="K711">
        <v>1</v>
      </c>
      <c r="M711">
        <v>1044</v>
      </c>
      <c r="N711">
        <v>1599</v>
      </c>
      <c r="O711">
        <v>55077837.837837845</v>
      </c>
      <c r="P711">
        <v>275736306.3063063</v>
      </c>
      <c r="Q711">
        <v>312</v>
      </c>
      <c r="R711">
        <v>591</v>
      </c>
      <c r="S711">
        <v>255636756.75675678</v>
      </c>
      <c r="T711">
        <v>254935336.03603604</v>
      </c>
      <c r="U711">
        <v>49649189.189189188</v>
      </c>
      <c r="V711">
        <v>59747387.387387395</v>
      </c>
      <c r="W711">
        <v>23116.923076917999</v>
      </c>
      <c r="X711">
        <v>23911.923076922998</v>
      </c>
    </row>
    <row r="712" spans="1:24">
      <c r="A712" s="7" t="s">
        <v>1643</v>
      </c>
      <c r="B712" s="13" t="s">
        <v>976</v>
      </c>
      <c r="C712">
        <v>164816235.24786821</v>
      </c>
      <c r="D712">
        <v>168284430.51270679</v>
      </c>
      <c r="E712">
        <v>1175675.6756756781</v>
      </c>
      <c r="F712">
        <v>57581081.081081077</v>
      </c>
      <c r="G712">
        <v>95</v>
      </c>
      <c r="H712">
        <v>93</v>
      </c>
      <c r="I712">
        <v>5</v>
      </c>
      <c r="J712">
        <v>5</v>
      </c>
      <c r="M712">
        <v>125</v>
      </c>
      <c r="N712">
        <v>116</v>
      </c>
      <c r="O712">
        <v>28983243.243243244</v>
      </c>
      <c r="P712">
        <v>19235135.135135137</v>
      </c>
      <c r="Q712">
        <v>48</v>
      </c>
      <c r="R712">
        <v>412</v>
      </c>
      <c r="S712">
        <v>48692486.486486487</v>
      </c>
      <c r="T712">
        <v>55711815.315315314</v>
      </c>
      <c r="U712">
        <v>14018288.288288288</v>
      </c>
      <c r="V712">
        <v>18082882.882882882</v>
      </c>
      <c r="W712">
        <v>8646.6153846109992</v>
      </c>
      <c r="X712">
        <v>8128.1538461560003</v>
      </c>
    </row>
    <row r="713" spans="1:24">
      <c r="A713" s="7" t="s">
        <v>1644</v>
      </c>
      <c r="B713" s="13" t="s">
        <v>1420</v>
      </c>
      <c r="C713">
        <v>103605505.4644226</v>
      </c>
      <c r="D713">
        <v>108974476.26964471</v>
      </c>
      <c r="E713">
        <v>3509909.9099099101</v>
      </c>
      <c r="F713">
        <v>1178378.3783783789</v>
      </c>
      <c r="G713">
        <v>19</v>
      </c>
      <c r="H713">
        <v>27</v>
      </c>
      <c r="I713">
        <v>6</v>
      </c>
      <c r="J713">
        <v>4</v>
      </c>
      <c r="M713">
        <v>26</v>
      </c>
      <c r="N713">
        <v>37</v>
      </c>
      <c r="O713">
        <v>18582882.882882882</v>
      </c>
      <c r="P713">
        <v>20399099.0990991</v>
      </c>
      <c r="Q713">
        <v>270</v>
      </c>
      <c r="R713">
        <v>69</v>
      </c>
      <c r="S713">
        <v>34056558.558558561</v>
      </c>
      <c r="T713">
        <v>36022319.819819823</v>
      </c>
      <c r="U713">
        <v>17655945.945945945</v>
      </c>
      <c r="V713">
        <v>19060000</v>
      </c>
      <c r="W713">
        <v>3956.5769230830001</v>
      </c>
      <c r="X713">
        <v>4159.2692307670004</v>
      </c>
    </row>
    <row r="714" spans="1:24">
      <c r="A714" s="7" t="s">
        <v>1645</v>
      </c>
      <c r="B714" s="13" t="s">
        <v>705</v>
      </c>
      <c r="C714">
        <v>76861661.444985971</v>
      </c>
      <c r="D714">
        <v>81526800.846540079</v>
      </c>
      <c r="M714">
        <v>65</v>
      </c>
      <c r="N714">
        <v>63</v>
      </c>
      <c r="O714">
        <v>9552252.2522522528</v>
      </c>
      <c r="P714">
        <v>12374774.774774777</v>
      </c>
      <c r="Q714">
        <v>1</v>
      </c>
      <c r="R714">
        <v>95</v>
      </c>
      <c r="S714">
        <v>16801671.171171173</v>
      </c>
      <c r="T714">
        <v>18125743.243243244</v>
      </c>
      <c r="U714">
        <v>8573063.0630630646</v>
      </c>
      <c r="V714">
        <v>11088648.648648648</v>
      </c>
      <c r="W714">
        <v>1187.1538461580001</v>
      </c>
      <c r="X714">
        <v>1245.2307692270001</v>
      </c>
    </row>
    <row r="715" spans="1:24">
      <c r="A715" s="7" t="s">
        <v>1645</v>
      </c>
      <c r="B715" s="13" t="s">
        <v>715</v>
      </c>
      <c r="C715">
        <v>86671310.769741029</v>
      </c>
      <c r="D715">
        <v>90035086.422239289</v>
      </c>
      <c r="E715">
        <v>1990990.9909909931</v>
      </c>
      <c r="F715">
        <v>1756396.3963963981</v>
      </c>
      <c r="G715">
        <v>64</v>
      </c>
      <c r="H715">
        <v>75</v>
      </c>
      <c r="I715">
        <v>8</v>
      </c>
      <c r="J715">
        <v>6</v>
      </c>
      <c r="K715">
        <v>2</v>
      </c>
      <c r="M715">
        <v>66</v>
      </c>
      <c r="N715">
        <v>78</v>
      </c>
      <c r="O715">
        <v>8527027.0270270295</v>
      </c>
      <c r="P715">
        <v>9633333.3333333321</v>
      </c>
      <c r="Q715">
        <v>41</v>
      </c>
      <c r="R715">
        <v>42</v>
      </c>
      <c r="S715">
        <v>20175763.963963963</v>
      </c>
      <c r="T715">
        <v>22514948.648648649</v>
      </c>
      <c r="U715">
        <v>7485765.7657657629</v>
      </c>
      <c r="V715">
        <v>8981124.3243243229</v>
      </c>
      <c r="W715">
        <v>1377</v>
      </c>
      <c r="X715">
        <v>1541</v>
      </c>
    </row>
    <row r="716" spans="1:24">
      <c r="A716" s="7" t="s">
        <v>1646</v>
      </c>
      <c r="B716" s="13" t="s">
        <v>1647</v>
      </c>
      <c r="C716">
        <v>460060127.29170382</v>
      </c>
      <c r="D716">
        <v>458892240.03764641</v>
      </c>
      <c r="E716">
        <v>211044060.36036035</v>
      </c>
      <c r="F716">
        <v>819316154.95495498</v>
      </c>
      <c r="G716">
        <v>303</v>
      </c>
      <c r="H716">
        <v>125</v>
      </c>
      <c r="I716">
        <v>20</v>
      </c>
      <c r="J716">
        <v>15</v>
      </c>
      <c r="K716">
        <v>8</v>
      </c>
      <c r="M716">
        <v>525</v>
      </c>
      <c r="N716">
        <v>206</v>
      </c>
      <c r="O716">
        <v>38032522.522522524</v>
      </c>
      <c r="P716">
        <v>36874603.603603609</v>
      </c>
      <c r="Q716">
        <v>202</v>
      </c>
      <c r="R716">
        <v>215</v>
      </c>
      <c r="S716">
        <v>145094486.48648649</v>
      </c>
      <c r="T716">
        <v>141027036.93693694</v>
      </c>
      <c r="U716">
        <v>34014144.14414414</v>
      </c>
      <c r="V716">
        <v>34252025.225225225</v>
      </c>
      <c r="W716">
        <v>13561.692307691999</v>
      </c>
      <c r="X716">
        <v>13463.500000004</v>
      </c>
    </row>
    <row r="717" spans="1:24">
      <c r="A717" s="7" t="s">
        <v>1648</v>
      </c>
      <c r="B717" s="13" t="s">
        <v>848</v>
      </c>
      <c r="C717">
        <v>498065348.46203876</v>
      </c>
      <c r="D717">
        <v>480926427.43430215</v>
      </c>
      <c r="E717">
        <v>1516441.4414414431</v>
      </c>
      <c r="F717">
        <v>4663063.0630630637</v>
      </c>
      <c r="G717">
        <v>147</v>
      </c>
      <c r="H717">
        <v>147</v>
      </c>
      <c r="I717">
        <v>6</v>
      </c>
      <c r="J717">
        <v>4</v>
      </c>
      <c r="M717">
        <v>188</v>
      </c>
      <c r="N717">
        <v>214</v>
      </c>
      <c r="O717">
        <v>19786576.576576572</v>
      </c>
      <c r="P717">
        <v>9285135.1351351347</v>
      </c>
      <c r="Q717">
        <v>134</v>
      </c>
      <c r="R717">
        <v>91</v>
      </c>
      <c r="S717">
        <v>166628174.77477479</v>
      </c>
      <c r="T717">
        <v>175211957.65765765</v>
      </c>
      <c r="U717">
        <v>14014954.954954954</v>
      </c>
      <c r="V717">
        <v>6808738.7387387399</v>
      </c>
      <c r="W717">
        <v>15003.346153842</v>
      </c>
      <c r="X717">
        <v>14446.884615378</v>
      </c>
    </row>
    <row r="718" spans="1:24">
      <c r="A718" s="7" t="s">
        <v>1649</v>
      </c>
      <c r="B718" s="13" t="s">
        <v>1642</v>
      </c>
      <c r="C718">
        <v>184673722.96066892</v>
      </c>
      <c r="D718">
        <v>199835889.57433331</v>
      </c>
      <c r="E718">
        <v>558963.96396396495</v>
      </c>
      <c r="F718">
        <v>677027.02702702896</v>
      </c>
      <c r="G718">
        <v>161</v>
      </c>
      <c r="H718">
        <v>87</v>
      </c>
      <c r="I718">
        <v>6</v>
      </c>
      <c r="J718">
        <v>12</v>
      </c>
      <c r="M718">
        <v>236</v>
      </c>
      <c r="N718">
        <v>170</v>
      </c>
      <c r="O718">
        <v>23396351.351351351</v>
      </c>
      <c r="P718">
        <v>139134144.14414415</v>
      </c>
      <c r="Q718">
        <v>108</v>
      </c>
      <c r="R718">
        <v>838</v>
      </c>
      <c r="S718">
        <v>58169657.657657653</v>
      </c>
      <c r="T718">
        <v>61542387.38738738</v>
      </c>
      <c r="U718">
        <v>17036800</v>
      </c>
      <c r="V718">
        <v>22307387.387387387</v>
      </c>
      <c r="W718">
        <v>5573.9230769289998</v>
      </c>
      <c r="X718">
        <v>5429.7307692329996</v>
      </c>
    </row>
    <row r="719" spans="1:24">
      <c r="A719" s="7" t="s">
        <v>1650</v>
      </c>
      <c r="B719" s="13" t="s">
        <v>1651</v>
      </c>
      <c r="C719">
        <v>58880400.486267067</v>
      </c>
      <c r="D719">
        <v>62493380.57370764</v>
      </c>
      <c r="F719">
        <v>270270.27027027</v>
      </c>
      <c r="G719">
        <v>24</v>
      </c>
      <c r="H719">
        <v>21</v>
      </c>
      <c r="I719">
        <v>0</v>
      </c>
      <c r="J719">
        <v>1</v>
      </c>
      <c r="M719">
        <v>30</v>
      </c>
      <c r="N719">
        <v>27</v>
      </c>
      <c r="O719">
        <v>12139459.459459458</v>
      </c>
      <c r="P719">
        <v>17523423.423423421</v>
      </c>
      <c r="Q719">
        <v>60</v>
      </c>
      <c r="R719">
        <v>44</v>
      </c>
      <c r="S719">
        <v>25530896.396396399</v>
      </c>
      <c r="T719">
        <v>26482711.711711712</v>
      </c>
      <c r="U719">
        <v>10873783.783783782</v>
      </c>
      <c r="V719">
        <v>20322612.612612616</v>
      </c>
      <c r="W719">
        <v>2090.6923076960002</v>
      </c>
      <c r="X719">
        <v>2177.2692307689999</v>
      </c>
    </row>
    <row r="720" spans="1:24">
      <c r="A720" s="7" t="s">
        <v>1652</v>
      </c>
      <c r="B720" s="13" t="s">
        <v>1653</v>
      </c>
      <c r="C720">
        <v>1022997597.3572948</v>
      </c>
      <c r="D720">
        <v>977297504.93981218</v>
      </c>
      <c r="E720">
        <v>35423245.945945948</v>
      </c>
      <c r="F720">
        <v>47597215.315315321</v>
      </c>
      <c r="G720">
        <v>294</v>
      </c>
      <c r="H720">
        <v>200</v>
      </c>
      <c r="I720">
        <v>17</v>
      </c>
      <c r="J720">
        <v>38</v>
      </c>
      <c r="K720">
        <v>1</v>
      </c>
      <c r="M720">
        <v>481</v>
      </c>
      <c r="N720">
        <v>326</v>
      </c>
      <c r="O720">
        <v>39998648.648648649</v>
      </c>
      <c r="P720">
        <v>78789639.639639631</v>
      </c>
      <c r="Q720">
        <v>25</v>
      </c>
      <c r="R720">
        <v>111</v>
      </c>
      <c r="S720">
        <v>202590846.84684685</v>
      </c>
      <c r="T720">
        <v>208079657.65765765</v>
      </c>
      <c r="U720">
        <v>28164684.684684686</v>
      </c>
      <c r="V720">
        <v>46733603.603603601</v>
      </c>
      <c r="W720">
        <v>24059.500000004999</v>
      </c>
      <c r="X720">
        <v>24241.384615383999</v>
      </c>
    </row>
    <row r="721" spans="1:24">
      <c r="A721" s="7" t="s">
        <v>1654</v>
      </c>
      <c r="B721" s="13" t="s">
        <v>900</v>
      </c>
      <c r="C721">
        <v>886754098.99625993</v>
      </c>
      <c r="D721">
        <v>875837756.62108946</v>
      </c>
      <c r="E721">
        <v>1844977.477477479</v>
      </c>
      <c r="F721">
        <v>426864.86486486503</v>
      </c>
      <c r="G721">
        <v>73</v>
      </c>
      <c r="H721">
        <v>100</v>
      </c>
      <c r="I721">
        <v>12</v>
      </c>
      <c r="J721">
        <v>13</v>
      </c>
      <c r="K721">
        <v>1</v>
      </c>
      <c r="M721">
        <v>296</v>
      </c>
      <c r="N721">
        <v>277</v>
      </c>
      <c r="O721">
        <v>85348918.918918923</v>
      </c>
      <c r="P721">
        <v>90192374.774774775</v>
      </c>
      <c r="Q721">
        <v>284</v>
      </c>
      <c r="R721">
        <v>643</v>
      </c>
      <c r="S721">
        <v>229784522.52252251</v>
      </c>
      <c r="T721">
        <v>234283004.50450453</v>
      </c>
      <c r="U721">
        <v>77786486.48648648</v>
      </c>
      <c r="V721">
        <v>74879189.189189181</v>
      </c>
      <c r="W721">
        <v>18383.192307686</v>
      </c>
      <c r="X721">
        <v>18657.730769230999</v>
      </c>
    </row>
    <row r="722" spans="1:24">
      <c r="A722" s="7" t="s">
        <v>1655</v>
      </c>
      <c r="B722" s="13" t="s">
        <v>1656</v>
      </c>
      <c r="C722">
        <v>1549661116.8511329</v>
      </c>
      <c r="D722">
        <v>1555006915.1202075</v>
      </c>
      <c r="E722">
        <v>378856724.32432437</v>
      </c>
      <c r="F722">
        <v>12859785.585585602</v>
      </c>
      <c r="G722">
        <v>328</v>
      </c>
      <c r="H722">
        <v>317</v>
      </c>
      <c r="I722">
        <v>32</v>
      </c>
      <c r="J722">
        <v>42</v>
      </c>
      <c r="M722">
        <v>557</v>
      </c>
      <c r="N722">
        <v>767</v>
      </c>
      <c r="O722">
        <v>227932882.88288289</v>
      </c>
      <c r="P722">
        <v>211295099.0990991</v>
      </c>
      <c r="Q722">
        <v>847</v>
      </c>
      <c r="R722">
        <v>977</v>
      </c>
      <c r="S722">
        <v>382905777.47747749</v>
      </c>
      <c r="T722">
        <v>383569888.2882883</v>
      </c>
      <c r="U722">
        <v>72276259.459459454</v>
      </c>
      <c r="V722">
        <v>159721974.77477479</v>
      </c>
      <c r="W722">
        <v>34939.346153849998</v>
      </c>
      <c r="X722">
        <v>35073.653846141002</v>
      </c>
    </row>
    <row r="723" spans="1:24">
      <c r="A723" s="7" t="s">
        <v>1657</v>
      </c>
      <c r="B723" s="13" t="s">
        <v>1658</v>
      </c>
      <c r="C723">
        <v>5163800514.776145</v>
      </c>
      <c r="D723">
        <v>4981215425.982131</v>
      </c>
      <c r="E723">
        <v>507986913.51351351</v>
      </c>
      <c r="F723">
        <v>290190345.04504508</v>
      </c>
      <c r="G723">
        <v>828</v>
      </c>
      <c r="H723">
        <v>806</v>
      </c>
      <c r="I723">
        <v>29</v>
      </c>
      <c r="J723">
        <v>69</v>
      </c>
      <c r="K723">
        <v>10</v>
      </c>
      <c r="M723">
        <v>2334</v>
      </c>
      <c r="N723">
        <v>2490</v>
      </c>
      <c r="O723">
        <v>299065682.88288295</v>
      </c>
      <c r="P723">
        <v>334979529.72972971</v>
      </c>
      <c r="Q723">
        <v>1296</v>
      </c>
      <c r="R723">
        <v>2138</v>
      </c>
      <c r="S723">
        <v>1175762213.5135136</v>
      </c>
      <c r="T723">
        <v>1172538285.5855856</v>
      </c>
      <c r="U723">
        <v>247508731.53153151</v>
      </c>
      <c r="V723">
        <v>243479254.05405408</v>
      </c>
      <c r="W723">
        <v>146450.269230757</v>
      </c>
      <c r="X723">
        <v>148196.884615374</v>
      </c>
    </row>
    <row r="724" spans="1:24">
      <c r="A724" s="7" t="s">
        <v>1659</v>
      </c>
      <c r="B724" s="13" t="s">
        <v>1660</v>
      </c>
      <c r="C724">
        <v>574524909.17835927</v>
      </c>
      <c r="D724">
        <v>572929754.33191776</v>
      </c>
      <c r="E724">
        <v>7473873.8738738736</v>
      </c>
      <c r="F724">
        <v>703963.96396396495</v>
      </c>
      <c r="G724">
        <v>223</v>
      </c>
      <c r="H724">
        <v>183</v>
      </c>
      <c r="I724">
        <v>10</v>
      </c>
      <c r="J724">
        <v>22</v>
      </c>
      <c r="K724">
        <v>1</v>
      </c>
      <c r="M724">
        <v>260</v>
      </c>
      <c r="N724">
        <v>225</v>
      </c>
      <c r="O724">
        <v>62028648.648648649</v>
      </c>
      <c r="P724">
        <v>73097885.585585594</v>
      </c>
      <c r="Q724">
        <v>107</v>
      </c>
      <c r="R724">
        <v>520</v>
      </c>
      <c r="S724">
        <v>141642305.4054054</v>
      </c>
      <c r="T724">
        <v>138853836.93693694</v>
      </c>
      <c r="U724">
        <v>58308511.711711705</v>
      </c>
      <c r="V724">
        <v>62836888.288288288</v>
      </c>
      <c r="W724">
        <v>15228.115384618</v>
      </c>
      <c r="X724">
        <v>15570.730769234</v>
      </c>
    </row>
    <row r="725" spans="1:24">
      <c r="A725" s="7" t="s">
        <v>1661</v>
      </c>
      <c r="B725" s="13" t="s">
        <v>1662</v>
      </c>
      <c r="C725">
        <v>245178991.43936053</v>
      </c>
      <c r="D725">
        <v>255971326.38036039</v>
      </c>
      <c r="E725">
        <v>4474639.6396396393</v>
      </c>
      <c r="F725">
        <v>488208.10810810898</v>
      </c>
      <c r="G725">
        <v>79</v>
      </c>
      <c r="H725">
        <v>106</v>
      </c>
      <c r="I725">
        <v>7</v>
      </c>
      <c r="J725">
        <v>12</v>
      </c>
      <c r="M725">
        <v>103</v>
      </c>
      <c r="N725">
        <v>174</v>
      </c>
      <c r="O725">
        <v>16364414.414414413</v>
      </c>
      <c r="P725">
        <v>22625234.234234232</v>
      </c>
      <c r="Q725">
        <v>1</v>
      </c>
      <c r="R725">
        <v>290</v>
      </c>
      <c r="S725">
        <v>44603290.990990996</v>
      </c>
      <c r="T725">
        <v>45740774.774774767</v>
      </c>
      <c r="U725">
        <v>14677207.207207207</v>
      </c>
      <c r="V725">
        <v>21381081.081081081</v>
      </c>
      <c r="W725">
        <v>6796.9999999989996</v>
      </c>
      <c r="X725">
        <v>7075.5769230739998</v>
      </c>
    </row>
    <row r="726" spans="1:24">
      <c r="A726" s="7" t="s">
        <v>1663</v>
      </c>
      <c r="B726" s="13" t="s">
        <v>1664</v>
      </c>
      <c r="C726">
        <v>1345686908.4791446</v>
      </c>
      <c r="D726">
        <v>1380633492.5002897</v>
      </c>
      <c r="E726">
        <v>911802576.57657647</v>
      </c>
      <c r="F726">
        <v>855119344.14414418</v>
      </c>
      <c r="G726">
        <v>459</v>
      </c>
      <c r="H726">
        <v>340</v>
      </c>
      <c r="I726">
        <v>29</v>
      </c>
      <c r="J726">
        <v>31</v>
      </c>
      <c r="M726">
        <v>605</v>
      </c>
      <c r="N726">
        <v>512</v>
      </c>
      <c r="O726">
        <v>152572162.16216218</v>
      </c>
      <c r="P726">
        <v>157077207.20720723</v>
      </c>
      <c r="Q726">
        <v>552</v>
      </c>
      <c r="R726">
        <v>869</v>
      </c>
      <c r="S726">
        <v>482923427.02702701</v>
      </c>
      <c r="T726">
        <v>508175896.3963964</v>
      </c>
      <c r="U726">
        <v>148774951.35135135</v>
      </c>
      <c r="V726">
        <v>150974864.86486486</v>
      </c>
      <c r="W726">
        <v>39375.807692296999</v>
      </c>
      <c r="X726">
        <v>39035.384615365998</v>
      </c>
    </row>
    <row r="727" spans="1:24">
      <c r="A727" s="7" t="s">
        <v>1665</v>
      </c>
      <c r="B727" s="13" t="s">
        <v>1666</v>
      </c>
      <c r="C727">
        <v>310502203.17015076</v>
      </c>
      <c r="D727">
        <v>322151056.45820475</v>
      </c>
      <c r="E727">
        <v>609009.00900900899</v>
      </c>
      <c r="F727">
        <v>137796.39639639799</v>
      </c>
      <c r="G727">
        <v>55</v>
      </c>
      <c r="H727">
        <v>36</v>
      </c>
      <c r="I727">
        <v>2</v>
      </c>
      <c r="J727">
        <v>1</v>
      </c>
      <c r="M727">
        <v>74</v>
      </c>
      <c r="N727">
        <v>53</v>
      </c>
      <c r="O727">
        <v>5942072.0720720738</v>
      </c>
      <c r="P727">
        <v>6096103.6036036052</v>
      </c>
      <c r="Q727">
        <v>187</v>
      </c>
      <c r="R727">
        <v>119</v>
      </c>
      <c r="S727">
        <v>50605477.477477476</v>
      </c>
      <c r="T727">
        <v>56930734.234234229</v>
      </c>
      <c r="U727">
        <v>6416846.846846845</v>
      </c>
      <c r="V727">
        <v>28778828.82882883</v>
      </c>
      <c r="W727">
        <v>5736.846153855</v>
      </c>
      <c r="X727">
        <v>6259.9230769309997</v>
      </c>
    </row>
    <row r="728" spans="1:24">
      <c r="A728" s="7" t="s">
        <v>1667</v>
      </c>
      <c r="B728" s="13" t="s">
        <v>1057</v>
      </c>
      <c r="C728">
        <v>415992111.23368996</v>
      </c>
      <c r="D728">
        <v>429390132.16584069</v>
      </c>
      <c r="E728">
        <v>411036.036036039</v>
      </c>
      <c r="F728">
        <v>523198.198198203</v>
      </c>
      <c r="G728">
        <v>232</v>
      </c>
      <c r="H728">
        <v>96</v>
      </c>
      <c r="I728">
        <v>3</v>
      </c>
      <c r="J728">
        <v>5</v>
      </c>
      <c r="M728">
        <v>319</v>
      </c>
      <c r="N728">
        <v>123</v>
      </c>
      <c r="O728">
        <v>34892792.79279279</v>
      </c>
      <c r="P728">
        <v>12469909.90990991</v>
      </c>
      <c r="Q728">
        <v>124</v>
      </c>
      <c r="R728">
        <v>201</v>
      </c>
      <c r="S728">
        <v>96335603.603603601</v>
      </c>
      <c r="T728">
        <v>97708757.657657668</v>
      </c>
      <c r="U728">
        <v>32504864.864864863</v>
      </c>
      <c r="V728">
        <v>10117387.387387389</v>
      </c>
      <c r="W728">
        <v>10351.461538465001</v>
      </c>
      <c r="X728">
        <v>10829.692307695999</v>
      </c>
    </row>
    <row r="729" spans="1:24">
      <c r="A729" s="7" t="s">
        <v>1668</v>
      </c>
      <c r="B729" s="13" t="s">
        <v>1251</v>
      </c>
      <c r="C729">
        <v>33828098.250234984</v>
      </c>
      <c r="D729">
        <v>36793475.274785362</v>
      </c>
      <c r="G729">
        <v>13</v>
      </c>
      <c r="H729">
        <v>14</v>
      </c>
      <c r="M729">
        <v>17</v>
      </c>
      <c r="N729">
        <v>21</v>
      </c>
      <c r="O729">
        <v>450450.45045045001</v>
      </c>
      <c r="P729">
        <v>360360.36036036001</v>
      </c>
      <c r="S729">
        <v>4924238.738738738</v>
      </c>
      <c r="T729">
        <v>5647319.8198198201</v>
      </c>
      <c r="U729">
        <v>242792.79279279301</v>
      </c>
      <c r="V729">
        <v>170270.27027027</v>
      </c>
      <c r="W729">
        <v>870.15384615699998</v>
      </c>
      <c r="X729">
        <v>984.26923076999992</v>
      </c>
    </row>
    <row r="730" spans="1:24">
      <c r="A730" s="7" t="s">
        <v>1669</v>
      </c>
      <c r="B730" s="13" t="s">
        <v>1251</v>
      </c>
      <c r="C730">
        <v>123377687.01515763</v>
      </c>
      <c r="D730">
        <v>123780239.40753505</v>
      </c>
      <c r="E730">
        <v>3153.1531531529999</v>
      </c>
      <c r="G730">
        <v>41</v>
      </c>
      <c r="H730">
        <v>32</v>
      </c>
      <c r="I730">
        <v>0</v>
      </c>
      <c r="J730">
        <v>1</v>
      </c>
      <c r="M730">
        <v>46</v>
      </c>
      <c r="N730">
        <v>36</v>
      </c>
      <c r="O730">
        <v>3270720.7207207209</v>
      </c>
      <c r="P730">
        <v>3908468.4684684686</v>
      </c>
      <c r="Q730">
        <v>93</v>
      </c>
      <c r="R730">
        <v>16</v>
      </c>
      <c r="S730">
        <v>18831295.495495498</v>
      </c>
      <c r="T730">
        <v>18832612.612612613</v>
      </c>
      <c r="U730">
        <v>3154954.9549549539</v>
      </c>
      <c r="V730">
        <v>3898558.558558559</v>
      </c>
      <c r="W730">
        <v>3483.3461538480001</v>
      </c>
      <c r="X730">
        <v>3539.5384615439998</v>
      </c>
    </row>
    <row r="731" spans="1:24">
      <c r="A731" s="7" t="s">
        <v>1670</v>
      </c>
      <c r="B731" s="13" t="s">
        <v>865</v>
      </c>
      <c r="C731">
        <v>1213534562.3729215</v>
      </c>
      <c r="D731">
        <v>1140193022.6855421</v>
      </c>
      <c r="E731">
        <v>4748671.1711711707</v>
      </c>
      <c r="F731">
        <v>332585.58558558702</v>
      </c>
      <c r="G731">
        <v>205</v>
      </c>
      <c r="H731">
        <v>242</v>
      </c>
      <c r="I731">
        <v>14</v>
      </c>
      <c r="J731">
        <v>18</v>
      </c>
      <c r="K731">
        <v>7</v>
      </c>
      <c r="M731">
        <v>521</v>
      </c>
      <c r="N731">
        <v>481</v>
      </c>
      <c r="O731">
        <v>114533423.42342342</v>
      </c>
      <c r="P731">
        <v>92714895.495495498</v>
      </c>
      <c r="Q731">
        <v>431</v>
      </c>
      <c r="R731">
        <v>518</v>
      </c>
      <c r="S731">
        <v>220372692.7927928</v>
      </c>
      <c r="T731">
        <v>214080642.34234235</v>
      </c>
      <c r="U731">
        <v>107772972.97297297</v>
      </c>
      <c r="V731">
        <v>95771981.981981978</v>
      </c>
      <c r="W731">
        <v>26399.5</v>
      </c>
      <c r="X731">
        <v>26730.692307691002</v>
      </c>
    </row>
    <row r="732" spans="1:24">
      <c r="A732" s="7" t="s">
        <v>1671</v>
      </c>
      <c r="B732" s="13" t="s">
        <v>865</v>
      </c>
      <c r="C732">
        <v>1652788341.7736692</v>
      </c>
      <c r="D732">
        <v>1575594196.7124448</v>
      </c>
      <c r="E732">
        <v>4792635.1351351338</v>
      </c>
      <c r="F732">
        <v>500045.04504504497</v>
      </c>
      <c r="G732">
        <v>222</v>
      </c>
      <c r="H732">
        <v>220</v>
      </c>
      <c r="I732">
        <v>13</v>
      </c>
      <c r="J732">
        <v>14</v>
      </c>
      <c r="K732">
        <v>12</v>
      </c>
      <c r="M732">
        <v>519</v>
      </c>
      <c r="N732">
        <v>644</v>
      </c>
      <c r="O732">
        <v>90565765.765765771</v>
      </c>
      <c r="P732">
        <v>85278355.855855852</v>
      </c>
      <c r="Q732">
        <v>390</v>
      </c>
      <c r="R732">
        <v>561</v>
      </c>
      <c r="S732">
        <v>253836085.58558559</v>
      </c>
      <c r="T732">
        <v>257247487.38738739</v>
      </c>
      <c r="U732">
        <v>88690270.270270273</v>
      </c>
      <c r="V732">
        <v>106413513.51351351</v>
      </c>
      <c r="W732">
        <v>32494.692307687001</v>
      </c>
      <c r="X732">
        <v>32453.269230770002</v>
      </c>
    </row>
    <row r="733" spans="1:24">
      <c r="A733" s="7" t="s">
        <v>1672</v>
      </c>
      <c r="B733" s="13" t="s">
        <v>1673</v>
      </c>
      <c r="C733">
        <v>1208461569.5360703</v>
      </c>
      <c r="D733">
        <v>1189286208.4751446</v>
      </c>
      <c r="E733">
        <v>655202.70270270202</v>
      </c>
      <c r="F733">
        <v>1447126.1261261271</v>
      </c>
      <c r="G733">
        <v>171</v>
      </c>
      <c r="H733">
        <v>229</v>
      </c>
      <c r="I733">
        <v>0</v>
      </c>
      <c r="J733">
        <v>11</v>
      </c>
      <c r="K733">
        <v>2</v>
      </c>
      <c r="M733">
        <v>207</v>
      </c>
      <c r="N733">
        <v>270</v>
      </c>
      <c r="O733">
        <v>107722162.16216215</v>
      </c>
      <c r="P733">
        <v>36569655.85585586</v>
      </c>
      <c r="Q733">
        <v>115</v>
      </c>
      <c r="R733">
        <v>224</v>
      </c>
      <c r="S733">
        <v>257777995.4954955</v>
      </c>
      <c r="T733">
        <v>269684164.86486489</v>
      </c>
      <c r="U733">
        <v>16046036.036036037</v>
      </c>
      <c r="V733">
        <v>24546261.261261262</v>
      </c>
      <c r="W733">
        <v>20139.769230766</v>
      </c>
      <c r="X733">
        <v>19068.153846153</v>
      </c>
    </row>
    <row r="734" spans="1:24">
      <c r="A734" s="7" t="s">
        <v>1674</v>
      </c>
      <c r="B734" s="13" t="s">
        <v>1231</v>
      </c>
      <c r="C734">
        <v>115745964.63176118</v>
      </c>
      <c r="D734">
        <v>117986009.97612876</v>
      </c>
      <c r="E734">
        <v>1736936.936936937</v>
      </c>
      <c r="F734">
        <v>930270.27027027099</v>
      </c>
      <c r="G734">
        <v>65</v>
      </c>
      <c r="H734">
        <v>98</v>
      </c>
      <c r="I734">
        <v>4</v>
      </c>
      <c r="J734">
        <v>4</v>
      </c>
      <c r="M734">
        <v>88</v>
      </c>
      <c r="N734">
        <v>118</v>
      </c>
      <c r="O734">
        <v>3269369.369369369</v>
      </c>
      <c r="P734">
        <v>5184324.3243243247</v>
      </c>
      <c r="Q734">
        <v>1</v>
      </c>
      <c r="R734">
        <v>66</v>
      </c>
      <c r="S734">
        <v>33376275.675675675</v>
      </c>
      <c r="T734">
        <v>32146943.243243247</v>
      </c>
      <c r="U734">
        <v>2911891.8918918921</v>
      </c>
      <c r="V734">
        <v>4485585.5855855849</v>
      </c>
      <c r="W734">
        <v>4777.8076923099998</v>
      </c>
      <c r="X734">
        <v>4951.3076923050003</v>
      </c>
    </row>
    <row r="735" spans="1:24">
      <c r="A735" s="7" t="s">
        <v>1675</v>
      </c>
      <c r="B735" s="13" t="s">
        <v>1676</v>
      </c>
      <c r="C735">
        <v>451295046.73354882</v>
      </c>
      <c r="D735">
        <v>474271931.20760947</v>
      </c>
      <c r="E735">
        <v>9879702.7027027048</v>
      </c>
      <c r="F735">
        <v>31312657.657657661</v>
      </c>
      <c r="G735">
        <v>143</v>
      </c>
      <c r="H735">
        <v>119</v>
      </c>
      <c r="I735">
        <v>8</v>
      </c>
      <c r="J735">
        <v>9</v>
      </c>
      <c r="M735">
        <v>171</v>
      </c>
      <c r="N735">
        <v>159</v>
      </c>
      <c r="O735">
        <v>31253243.243243244</v>
      </c>
      <c r="P735">
        <v>39291171.171171173</v>
      </c>
      <c r="Q735">
        <v>121</v>
      </c>
      <c r="R735">
        <v>422</v>
      </c>
      <c r="S735">
        <v>77860118.018018022</v>
      </c>
      <c r="T735">
        <v>81830454.054054052</v>
      </c>
      <c r="U735">
        <v>31599232.432432428</v>
      </c>
      <c r="V735">
        <v>37986891.891891889</v>
      </c>
      <c r="W735">
        <v>13107.538461534999</v>
      </c>
      <c r="X735">
        <v>13646.5</v>
      </c>
    </row>
    <row r="736" spans="1:24">
      <c r="A736" s="7" t="s">
        <v>1677</v>
      </c>
      <c r="B736" s="13" t="s">
        <v>1678</v>
      </c>
      <c r="C736">
        <v>3313655497.1364489</v>
      </c>
      <c r="D736">
        <v>3238684224.2348142</v>
      </c>
      <c r="E736">
        <v>12054887.387387387</v>
      </c>
      <c r="F736">
        <v>5916852.2522522593</v>
      </c>
      <c r="G736">
        <v>428</v>
      </c>
      <c r="H736">
        <v>372</v>
      </c>
      <c r="I736">
        <v>14</v>
      </c>
      <c r="J736">
        <v>16</v>
      </c>
      <c r="K736">
        <v>10</v>
      </c>
      <c r="M736">
        <v>871</v>
      </c>
      <c r="N736">
        <v>807</v>
      </c>
      <c r="O736">
        <v>68659549.54954955</v>
      </c>
      <c r="P736">
        <v>133948036.93693694</v>
      </c>
      <c r="Q736">
        <v>590</v>
      </c>
      <c r="R736">
        <v>723</v>
      </c>
      <c r="S736">
        <v>625397072.07207203</v>
      </c>
      <c r="T736">
        <v>629380616.21621609</v>
      </c>
      <c r="U736">
        <v>57591781.981981978</v>
      </c>
      <c r="V736">
        <v>77586016.216216221</v>
      </c>
      <c r="W736">
        <v>69761.230769226007</v>
      </c>
      <c r="X736">
        <v>69333.269230755002</v>
      </c>
    </row>
    <row r="737" spans="1:24">
      <c r="A737" s="7" t="s">
        <v>1679</v>
      </c>
      <c r="B737" s="13" t="s">
        <v>1680</v>
      </c>
      <c r="C737">
        <v>529691094.05050045</v>
      </c>
      <c r="D737">
        <v>524259569.02933443</v>
      </c>
      <c r="E737">
        <v>684234.234234237</v>
      </c>
      <c r="F737">
        <v>141441.441441442</v>
      </c>
      <c r="G737">
        <v>342</v>
      </c>
      <c r="H737">
        <v>382</v>
      </c>
      <c r="I737">
        <v>7</v>
      </c>
      <c r="J737">
        <v>7</v>
      </c>
      <c r="M737">
        <v>611</v>
      </c>
      <c r="N737">
        <v>547</v>
      </c>
      <c r="O737">
        <v>23992432.432432435</v>
      </c>
      <c r="P737">
        <v>22204071.171171173</v>
      </c>
      <c r="Q737">
        <v>155</v>
      </c>
      <c r="R737">
        <v>147</v>
      </c>
      <c r="S737">
        <v>159407359.45945945</v>
      </c>
      <c r="T737">
        <v>160962909.9099099</v>
      </c>
      <c r="U737">
        <v>20763223.423423424</v>
      </c>
      <c r="V737">
        <v>20287837.837837838</v>
      </c>
      <c r="W737">
        <v>18548.038461546999</v>
      </c>
      <c r="X737">
        <v>18535.961538451</v>
      </c>
    </row>
    <row r="738" spans="1:24">
      <c r="A738" s="7" t="s">
        <v>1681</v>
      </c>
      <c r="B738" s="13" t="s">
        <v>916</v>
      </c>
      <c r="C738">
        <v>1848372048.1870341</v>
      </c>
      <c r="D738">
        <v>1793418263.949687</v>
      </c>
      <c r="E738">
        <v>31564977.47747748</v>
      </c>
      <c r="F738">
        <v>2727423.4234234239</v>
      </c>
      <c r="G738">
        <v>226</v>
      </c>
      <c r="H738">
        <v>224</v>
      </c>
      <c r="I738">
        <v>11</v>
      </c>
      <c r="J738">
        <v>17</v>
      </c>
      <c r="K738">
        <v>6</v>
      </c>
      <c r="M738">
        <v>661</v>
      </c>
      <c r="N738">
        <v>545</v>
      </c>
      <c r="O738">
        <v>668554154.95495498</v>
      </c>
      <c r="P738">
        <v>1259122370.2702701</v>
      </c>
      <c r="Q738">
        <v>473</v>
      </c>
      <c r="R738">
        <v>740</v>
      </c>
      <c r="S738">
        <v>270987090.0900901</v>
      </c>
      <c r="T738">
        <v>284384700.9009009</v>
      </c>
      <c r="U738">
        <v>548833153.15315318</v>
      </c>
      <c r="V738">
        <v>1211887520.7207208</v>
      </c>
      <c r="W738">
        <v>44237.807692311995</v>
      </c>
      <c r="X738">
        <v>43571.615384621</v>
      </c>
    </row>
    <row r="739" spans="1:24">
      <c r="A739" s="7" t="s">
        <v>1682</v>
      </c>
      <c r="B739" s="13" t="s">
        <v>1296</v>
      </c>
      <c r="C739">
        <v>27630488.23308257</v>
      </c>
      <c r="D739">
        <v>21252902.249564216</v>
      </c>
      <c r="E739">
        <v>720720.72072072001</v>
      </c>
      <c r="F739">
        <v>152252.25225225301</v>
      </c>
      <c r="G739">
        <v>8</v>
      </c>
      <c r="H739">
        <v>8</v>
      </c>
      <c r="I739">
        <v>0</v>
      </c>
      <c r="J739">
        <v>0</v>
      </c>
      <c r="M739">
        <v>12</v>
      </c>
      <c r="N739">
        <v>14</v>
      </c>
      <c r="O739">
        <v>1820720.7207207212</v>
      </c>
      <c r="P739">
        <v>1477927.9279279269</v>
      </c>
      <c r="Q739">
        <v>39</v>
      </c>
      <c r="R739">
        <v>26</v>
      </c>
      <c r="S739">
        <v>3695216.2162162159</v>
      </c>
      <c r="T739">
        <v>3438833.333333334</v>
      </c>
      <c r="U739">
        <v>1800090.0900900902</v>
      </c>
      <c r="V739">
        <v>1408558.5585585581</v>
      </c>
      <c r="W739">
        <v>491.23076923299999</v>
      </c>
      <c r="X739">
        <v>476.69230769799998</v>
      </c>
    </row>
    <row r="740" spans="1:24">
      <c r="A740" s="7" t="s">
        <v>1683</v>
      </c>
      <c r="B740" s="13" t="s">
        <v>1494</v>
      </c>
      <c r="C740">
        <v>168283740.70717242</v>
      </c>
      <c r="D740">
        <v>167820974.95228103</v>
      </c>
      <c r="E740">
        <v>1534846.8468468471</v>
      </c>
      <c r="F740">
        <v>1334234.2342342359</v>
      </c>
      <c r="G740">
        <v>59</v>
      </c>
      <c r="H740">
        <v>83</v>
      </c>
      <c r="I740">
        <v>2</v>
      </c>
      <c r="J740">
        <v>7</v>
      </c>
      <c r="K740">
        <v>1</v>
      </c>
      <c r="M740">
        <v>64</v>
      </c>
      <c r="N740">
        <v>95</v>
      </c>
      <c r="O740">
        <v>19911423.423423424</v>
      </c>
      <c r="P740">
        <v>34595765.765765764</v>
      </c>
      <c r="Q740">
        <v>22</v>
      </c>
      <c r="R740">
        <v>207</v>
      </c>
      <c r="S740">
        <v>38762711.711711712</v>
      </c>
      <c r="T740">
        <v>45424576.576576583</v>
      </c>
      <c r="U740">
        <v>20539549.54954955</v>
      </c>
      <c r="V740">
        <v>33292072.072072074</v>
      </c>
      <c r="W740">
        <v>2618.8076923050003</v>
      </c>
      <c r="X740">
        <v>2606.5384615369999</v>
      </c>
    </row>
    <row r="741" spans="1:24">
      <c r="A741" s="7" t="s">
        <v>1684</v>
      </c>
      <c r="B741" s="13" t="s">
        <v>1685</v>
      </c>
      <c r="C741">
        <v>183873202.78847721</v>
      </c>
      <c r="D741">
        <v>186934085.32664019</v>
      </c>
      <c r="E741">
        <v>16151351.351351352</v>
      </c>
      <c r="F741">
        <v>900.900900901</v>
      </c>
      <c r="G741">
        <v>60</v>
      </c>
      <c r="H741">
        <v>66</v>
      </c>
      <c r="I741">
        <v>3</v>
      </c>
      <c r="J741">
        <v>0</v>
      </c>
      <c r="M741">
        <v>230</v>
      </c>
      <c r="N741">
        <v>73</v>
      </c>
      <c r="O741">
        <v>1628828.8288288291</v>
      </c>
      <c r="P741">
        <v>2565405.405405405</v>
      </c>
      <c r="Q741">
        <v>14</v>
      </c>
      <c r="R741">
        <v>13</v>
      </c>
      <c r="S741">
        <v>71481013.513513505</v>
      </c>
      <c r="T741">
        <v>74584491.891891897</v>
      </c>
      <c r="U741">
        <v>1359909.9099099089</v>
      </c>
      <c r="V741">
        <v>2391981.9819819829</v>
      </c>
      <c r="W741">
        <v>3130.6153846130001</v>
      </c>
      <c r="X741">
        <v>3059.4230769209998</v>
      </c>
    </row>
    <row r="742" spans="1:24">
      <c r="A742" s="7" t="s">
        <v>1686</v>
      </c>
      <c r="B742" s="13" t="s">
        <v>1687</v>
      </c>
      <c r="C742">
        <v>454746044.61414331</v>
      </c>
      <c r="D742">
        <v>473454477.99373895</v>
      </c>
      <c r="E742">
        <v>184742821.62162164</v>
      </c>
      <c r="F742">
        <v>11105855.855855862</v>
      </c>
      <c r="G742">
        <v>227</v>
      </c>
      <c r="H742">
        <v>227</v>
      </c>
      <c r="I742">
        <v>13</v>
      </c>
      <c r="J742">
        <v>13</v>
      </c>
      <c r="M742">
        <v>325</v>
      </c>
      <c r="N742">
        <v>389</v>
      </c>
      <c r="O742">
        <v>91866576.576576561</v>
      </c>
      <c r="P742">
        <v>121141171.17117117</v>
      </c>
      <c r="Q742">
        <v>447</v>
      </c>
      <c r="R742">
        <v>361</v>
      </c>
      <c r="S742">
        <v>165238072.97297296</v>
      </c>
      <c r="T742">
        <v>180052300</v>
      </c>
      <c r="U742">
        <v>88691351.351351351</v>
      </c>
      <c r="V742">
        <v>112357207.2072072</v>
      </c>
      <c r="W742">
        <v>10008.230769235</v>
      </c>
      <c r="X742">
        <v>9695.4230769219994</v>
      </c>
    </row>
    <row r="743" spans="1:24">
      <c r="A743" s="7" t="s">
        <v>1688</v>
      </c>
      <c r="B743" s="13" t="s">
        <v>1685</v>
      </c>
      <c r="C743">
        <v>309037236.67894071</v>
      </c>
      <c r="D743">
        <v>304463702.26507813</v>
      </c>
      <c r="E743">
        <v>3017792.7927927929</v>
      </c>
      <c r="F743">
        <v>909909.90990991006</v>
      </c>
      <c r="G743">
        <v>79</v>
      </c>
      <c r="H743">
        <v>122</v>
      </c>
      <c r="I743">
        <v>5</v>
      </c>
      <c r="J743">
        <v>4</v>
      </c>
      <c r="M743">
        <v>259</v>
      </c>
      <c r="N743">
        <v>133</v>
      </c>
      <c r="O743">
        <v>23270045.045045041</v>
      </c>
      <c r="P743">
        <v>37876396.396396399</v>
      </c>
      <c r="Q743">
        <v>84</v>
      </c>
      <c r="R743">
        <v>77</v>
      </c>
      <c r="S743">
        <v>122051786.48648648</v>
      </c>
      <c r="T743">
        <v>118654861.26126125</v>
      </c>
      <c r="U743">
        <v>29732475.675675675</v>
      </c>
      <c r="V743">
        <v>29024774.774774771</v>
      </c>
      <c r="W743">
        <v>5843.6923076940002</v>
      </c>
      <c r="X743">
        <v>5982.9230769220003</v>
      </c>
    </row>
    <row r="744" spans="1:24">
      <c r="A744" s="7" t="s">
        <v>1689</v>
      </c>
      <c r="B744" s="13" t="s">
        <v>1609</v>
      </c>
      <c r="C744">
        <v>102250036.50510179</v>
      </c>
      <c r="D744">
        <v>104720879.09529099</v>
      </c>
      <c r="E744">
        <v>15632432.432432432</v>
      </c>
      <c r="F744">
        <v>628828.82882882899</v>
      </c>
      <c r="G744">
        <v>20</v>
      </c>
      <c r="H744">
        <v>20</v>
      </c>
      <c r="I744">
        <v>7</v>
      </c>
      <c r="J744">
        <v>7</v>
      </c>
      <c r="M744">
        <v>38</v>
      </c>
      <c r="N744">
        <v>45</v>
      </c>
      <c r="O744">
        <v>2766666.6666666679</v>
      </c>
      <c r="P744">
        <v>190470450.45045045</v>
      </c>
      <c r="R744">
        <v>135</v>
      </c>
      <c r="S744">
        <v>13861410.810810812</v>
      </c>
      <c r="T744">
        <v>15487724.324324325</v>
      </c>
      <c r="U744">
        <v>3639819.8198198196</v>
      </c>
      <c r="V744">
        <v>74920843.243243247</v>
      </c>
      <c r="W744">
        <v>1972.769230763</v>
      </c>
      <c r="X744">
        <v>1892.769230767</v>
      </c>
    </row>
    <row r="745" spans="1:24">
      <c r="A745" s="7" t="s">
        <v>1690</v>
      </c>
      <c r="B745" s="13" t="s">
        <v>1609</v>
      </c>
      <c r="C745">
        <v>237469760.24633819</v>
      </c>
      <c r="D745">
        <v>234226396.58143094</v>
      </c>
      <c r="E745">
        <v>68220069.369369373</v>
      </c>
      <c r="F745">
        <v>749324.32432432706</v>
      </c>
      <c r="G745">
        <v>77</v>
      </c>
      <c r="H745">
        <v>70</v>
      </c>
      <c r="I745">
        <v>9</v>
      </c>
      <c r="J745">
        <v>5</v>
      </c>
      <c r="K745">
        <v>1</v>
      </c>
      <c r="M745">
        <v>120</v>
      </c>
      <c r="N745">
        <v>95</v>
      </c>
      <c r="O745">
        <v>46232432.432432443</v>
      </c>
      <c r="P745">
        <v>20630360.360360362</v>
      </c>
      <c r="Q745">
        <v>487</v>
      </c>
      <c r="R745">
        <v>59</v>
      </c>
      <c r="S745">
        <v>55178732.432432435</v>
      </c>
      <c r="T745">
        <v>58919626.126126125</v>
      </c>
      <c r="U745">
        <v>44317567.567567572</v>
      </c>
      <c r="V745">
        <v>22620540.540540542</v>
      </c>
      <c r="W745">
        <v>4436.9615384640001</v>
      </c>
      <c r="X745">
        <v>4360.7692307699999</v>
      </c>
    </row>
    <row r="746" spans="1:24">
      <c r="A746" s="7" t="s">
        <v>1691</v>
      </c>
      <c r="B746" s="13" t="s">
        <v>1692</v>
      </c>
      <c r="C746">
        <v>280472983.15447545</v>
      </c>
      <c r="D746">
        <v>266665967.42573982</v>
      </c>
      <c r="E746">
        <v>85271175.675675675</v>
      </c>
      <c r="F746">
        <v>4864594.5945945997</v>
      </c>
      <c r="G746">
        <v>49</v>
      </c>
      <c r="H746">
        <v>175</v>
      </c>
      <c r="I746">
        <v>2</v>
      </c>
      <c r="J746">
        <v>13</v>
      </c>
      <c r="M746">
        <v>55</v>
      </c>
      <c r="N746">
        <v>196</v>
      </c>
      <c r="O746">
        <v>31250231.531531531</v>
      </c>
      <c r="P746">
        <v>38312342.342342339</v>
      </c>
      <c r="Q746">
        <v>76</v>
      </c>
      <c r="R746">
        <v>151</v>
      </c>
      <c r="S746">
        <v>78191601.801801816</v>
      </c>
      <c r="T746">
        <v>90749691.891891897</v>
      </c>
      <c r="U746">
        <v>27523693.693693697</v>
      </c>
      <c r="V746">
        <v>34270540.540540539</v>
      </c>
      <c r="W746">
        <v>5735.3461538470001</v>
      </c>
      <c r="X746">
        <v>5615.1923076889998</v>
      </c>
    </row>
    <row r="747" spans="1:24">
      <c r="A747" s="7" t="s">
        <v>1693</v>
      </c>
      <c r="B747" s="13" t="s">
        <v>1692</v>
      </c>
      <c r="C747">
        <v>152559595.15733206</v>
      </c>
      <c r="D747">
        <v>131117216.42197296</v>
      </c>
      <c r="E747">
        <v>2024324.3243243259</v>
      </c>
      <c r="F747">
        <v>43243.243243243</v>
      </c>
      <c r="G747">
        <v>22</v>
      </c>
      <c r="H747">
        <v>50</v>
      </c>
      <c r="I747">
        <v>1</v>
      </c>
      <c r="J747">
        <v>4</v>
      </c>
      <c r="M747">
        <v>24</v>
      </c>
      <c r="N747">
        <v>52</v>
      </c>
      <c r="O747">
        <v>23555855.855855856</v>
      </c>
      <c r="P747">
        <v>24800000</v>
      </c>
      <c r="Q747">
        <v>30</v>
      </c>
      <c r="R747">
        <v>25</v>
      </c>
      <c r="S747">
        <v>45268446.846846849</v>
      </c>
      <c r="T747">
        <v>46377178.378378376</v>
      </c>
      <c r="U747">
        <v>17029232.432432435</v>
      </c>
      <c r="V747">
        <v>17201351.351351351</v>
      </c>
      <c r="W747">
        <v>2719.3076923049998</v>
      </c>
      <c r="X747">
        <v>2837.4615384620001</v>
      </c>
    </row>
    <row r="748" spans="1:24">
      <c r="A748" s="7" t="s">
        <v>1694</v>
      </c>
      <c r="B748" s="13" t="s">
        <v>1695</v>
      </c>
      <c r="C748">
        <v>4641960.6196594946</v>
      </c>
      <c r="D748">
        <v>5109925.5174867688</v>
      </c>
      <c r="G748">
        <v>2</v>
      </c>
      <c r="H748">
        <v>1</v>
      </c>
      <c r="M748">
        <v>2</v>
      </c>
      <c r="N748">
        <v>1</v>
      </c>
      <c r="S748">
        <v>1209675.675675675</v>
      </c>
      <c r="T748">
        <v>1364360.3603603609</v>
      </c>
      <c r="W748">
        <v>266.61538461100002</v>
      </c>
      <c r="X748">
        <v>285.80769231199997</v>
      </c>
    </row>
    <row r="749" spans="1:24">
      <c r="A749" s="7" t="s">
        <v>1696</v>
      </c>
      <c r="B749" s="13" t="s">
        <v>942</v>
      </c>
      <c r="C749">
        <v>59000171.982030705</v>
      </c>
      <c r="D749">
        <v>56990404.822786808</v>
      </c>
      <c r="E749">
        <v>1481981.9819819841</v>
      </c>
      <c r="F749">
        <v>1052252.252252256</v>
      </c>
      <c r="G749">
        <v>11</v>
      </c>
      <c r="H749">
        <v>25</v>
      </c>
      <c r="I749">
        <v>10</v>
      </c>
      <c r="J749">
        <v>8</v>
      </c>
      <c r="M749">
        <v>12</v>
      </c>
      <c r="N749">
        <v>36</v>
      </c>
      <c r="O749">
        <v>7671171.1711711697</v>
      </c>
      <c r="P749">
        <v>10727477.477477476</v>
      </c>
      <c r="Q749">
        <v>152</v>
      </c>
      <c r="R749">
        <v>124</v>
      </c>
      <c r="S749">
        <v>13035189.18918919</v>
      </c>
      <c r="T749">
        <v>15482304.504504507</v>
      </c>
      <c r="U749">
        <v>8480990.9909909889</v>
      </c>
      <c r="V749">
        <v>13917837.837837838</v>
      </c>
      <c r="W749">
        <v>1390.500000001</v>
      </c>
      <c r="X749">
        <v>1338.307692306</v>
      </c>
    </row>
    <row r="750" spans="1:24">
      <c r="A750" s="7" t="s">
        <v>1697</v>
      </c>
      <c r="B750" s="13" t="s">
        <v>1698</v>
      </c>
      <c r="C750">
        <v>86957071.566210836</v>
      </c>
      <c r="D750">
        <v>87401573.18620041</v>
      </c>
      <c r="E750">
        <v>20784999.0990991</v>
      </c>
      <c r="F750">
        <v>21200389.189189188</v>
      </c>
      <c r="G750">
        <v>32</v>
      </c>
      <c r="H750">
        <v>28</v>
      </c>
      <c r="I750">
        <v>7</v>
      </c>
      <c r="J750">
        <v>3</v>
      </c>
      <c r="K750">
        <v>4</v>
      </c>
      <c r="M750">
        <v>53</v>
      </c>
      <c r="N750">
        <v>46</v>
      </c>
      <c r="O750">
        <v>19612612.612612609</v>
      </c>
      <c r="P750">
        <v>20283290.090090089</v>
      </c>
      <c r="Q750">
        <v>17</v>
      </c>
      <c r="R750">
        <v>46</v>
      </c>
      <c r="S750">
        <v>21221220.72072072</v>
      </c>
      <c r="T750">
        <v>22336801.801801801</v>
      </c>
      <c r="U750">
        <v>15733333.333333334</v>
      </c>
      <c r="V750">
        <v>16792072.07207207</v>
      </c>
      <c r="W750">
        <v>2148.769230767</v>
      </c>
      <c r="X750">
        <v>2188.2692307790003</v>
      </c>
    </row>
    <row r="751" spans="1:24">
      <c r="A751" s="7" t="s">
        <v>6924</v>
      </c>
      <c r="B751" s="13" t="s">
        <v>2951</v>
      </c>
      <c r="E751">
        <v>22701711.711711712</v>
      </c>
      <c r="F751">
        <v>9909909.9099099096</v>
      </c>
    </row>
    <row r="752" spans="1:24">
      <c r="A752" s="7" t="s">
        <v>1699</v>
      </c>
      <c r="B752" s="13" t="s">
        <v>1700</v>
      </c>
      <c r="C752">
        <v>321724516.71430975</v>
      </c>
      <c r="D752">
        <v>318020044.95094359</v>
      </c>
      <c r="E752">
        <v>5321855.855855857</v>
      </c>
      <c r="F752">
        <v>3199068.4684684742</v>
      </c>
      <c r="G752">
        <v>137</v>
      </c>
      <c r="H752">
        <v>163</v>
      </c>
      <c r="I752">
        <v>19</v>
      </c>
      <c r="J752">
        <v>17</v>
      </c>
      <c r="M752">
        <v>302</v>
      </c>
      <c r="N752">
        <v>564</v>
      </c>
      <c r="O752">
        <v>1276519058.5585585</v>
      </c>
      <c r="P752">
        <v>903501993.69369364</v>
      </c>
      <c r="Q752">
        <v>602</v>
      </c>
      <c r="R752">
        <v>574</v>
      </c>
      <c r="S752">
        <v>73799279.279279277</v>
      </c>
      <c r="T752">
        <v>77094191.891891897</v>
      </c>
      <c r="U752">
        <v>1354549279.2792795</v>
      </c>
      <c r="V752">
        <v>648433672.07207203</v>
      </c>
      <c r="W752">
        <v>10708.038461537</v>
      </c>
      <c r="X752">
        <v>11071.076923075001</v>
      </c>
    </row>
    <row r="753" spans="1:24">
      <c r="A753" s="7" t="s">
        <v>1701</v>
      </c>
      <c r="B753" s="13" t="s">
        <v>761</v>
      </c>
      <c r="C753">
        <v>32820878.861237608</v>
      </c>
      <c r="D753">
        <v>31335260.760147199</v>
      </c>
      <c r="E753">
        <v>140540.540540541</v>
      </c>
      <c r="F753">
        <v>270270.27027027</v>
      </c>
      <c r="G753">
        <v>15</v>
      </c>
      <c r="H753">
        <v>9</v>
      </c>
      <c r="I753">
        <v>1</v>
      </c>
      <c r="J753">
        <v>1</v>
      </c>
      <c r="M753">
        <v>20</v>
      </c>
      <c r="N753">
        <v>14</v>
      </c>
      <c r="O753">
        <v>7013603.6036036033</v>
      </c>
      <c r="P753">
        <v>5216576.5765765766</v>
      </c>
      <c r="Q753">
        <v>9</v>
      </c>
      <c r="R753">
        <v>18</v>
      </c>
      <c r="S753">
        <v>7812522.5225225231</v>
      </c>
      <c r="T753">
        <v>8591162.1621621624</v>
      </c>
      <c r="U753">
        <v>5130810.8108108109</v>
      </c>
      <c r="V753">
        <v>3892342.3423423423</v>
      </c>
      <c r="W753">
        <v>559.26923076699995</v>
      </c>
      <c r="X753">
        <v>596.92307692400004</v>
      </c>
    </row>
    <row r="754" spans="1:24">
      <c r="A754" s="7" t="s">
        <v>6925</v>
      </c>
      <c r="B754" s="13" t="s">
        <v>879</v>
      </c>
      <c r="E754">
        <v>9702702.7027027048</v>
      </c>
      <c r="F754">
        <v>3603603.6036036038</v>
      </c>
      <c r="P754">
        <v>54054.054054054002</v>
      </c>
    </row>
    <row r="755" spans="1:24">
      <c r="A755" s="7" t="s">
        <v>1702</v>
      </c>
      <c r="B755" s="13" t="s">
        <v>663</v>
      </c>
      <c r="C755">
        <v>388953631.34382242</v>
      </c>
      <c r="D755">
        <v>389755211.72467875</v>
      </c>
      <c r="E755">
        <v>1636036.0360360369</v>
      </c>
      <c r="F755">
        <v>61801.801801804999</v>
      </c>
      <c r="G755">
        <v>77</v>
      </c>
      <c r="H755">
        <v>69</v>
      </c>
      <c r="I755">
        <v>9</v>
      </c>
      <c r="J755">
        <v>13</v>
      </c>
      <c r="K755">
        <v>1</v>
      </c>
      <c r="M755">
        <v>130</v>
      </c>
      <c r="N755">
        <v>218</v>
      </c>
      <c r="O755">
        <v>7108108.1081081098</v>
      </c>
      <c r="P755">
        <v>13519639.639639637</v>
      </c>
      <c r="Q755">
        <v>52</v>
      </c>
      <c r="R755">
        <v>93</v>
      </c>
      <c r="S755">
        <v>46498700.9009009</v>
      </c>
      <c r="T755">
        <v>51932013.513513513</v>
      </c>
      <c r="U755">
        <v>6771441.441441441</v>
      </c>
      <c r="V755">
        <v>15153063.063063063</v>
      </c>
      <c r="W755">
        <v>5427.884615381</v>
      </c>
      <c r="X755">
        <v>5425.0384615359999</v>
      </c>
    </row>
    <row r="756" spans="1:24">
      <c r="A756" s="7" t="s">
        <v>1703</v>
      </c>
      <c r="B756" s="13" t="s">
        <v>1582</v>
      </c>
      <c r="C756">
        <v>546676716.44050074</v>
      </c>
      <c r="D756">
        <v>544456577.29428303</v>
      </c>
      <c r="E756">
        <v>75555030.630630627</v>
      </c>
      <c r="F756">
        <v>256728282.88288289</v>
      </c>
      <c r="G756">
        <v>438</v>
      </c>
      <c r="H756">
        <v>264</v>
      </c>
      <c r="I756">
        <v>19</v>
      </c>
      <c r="J756">
        <v>23</v>
      </c>
      <c r="M756">
        <v>897</v>
      </c>
      <c r="N756">
        <v>634</v>
      </c>
      <c r="O756">
        <v>53916351.351351343</v>
      </c>
      <c r="P756">
        <v>67826026.126126125</v>
      </c>
      <c r="Q756">
        <v>539</v>
      </c>
      <c r="R756">
        <v>326</v>
      </c>
      <c r="S756">
        <v>167967299.0990991</v>
      </c>
      <c r="T756">
        <v>153757716.21621621</v>
      </c>
      <c r="U756">
        <v>35008198.198198199</v>
      </c>
      <c r="V756">
        <v>41113333.333333336</v>
      </c>
      <c r="W756">
        <v>16739.692307694</v>
      </c>
      <c r="X756">
        <v>17300.615384609002</v>
      </c>
    </row>
    <row r="757" spans="1:24">
      <c r="A757" s="7" t="s">
        <v>1704</v>
      </c>
      <c r="B757" s="13" t="s">
        <v>1705</v>
      </c>
      <c r="C757">
        <v>75329317.235506937</v>
      </c>
      <c r="D757">
        <v>75517825.508832633</v>
      </c>
      <c r="E757">
        <v>1238144.1441441439</v>
      </c>
      <c r="F757">
        <v>205405.405405406</v>
      </c>
      <c r="G757">
        <v>31</v>
      </c>
      <c r="H757">
        <v>15</v>
      </c>
      <c r="I757">
        <v>4</v>
      </c>
      <c r="J757">
        <v>3</v>
      </c>
      <c r="M757">
        <v>36</v>
      </c>
      <c r="N757">
        <v>41</v>
      </c>
      <c r="O757">
        <v>7286252.2522522509</v>
      </c>
      <c r="P757">
        <v>11715495.495495493</v>
      </c>
      <c r="Q757">
        <v>28</v>
      </c>
      <c r="R757">
        <v>22</v>
      </c>
      <c r="S757">
        <v>13975873.873873873</v>
      </c>
      <c r="T757">
        <v>16725667.567567568</v>
      </c>
      <c r="U757">
        <v>8851441.441441441</v>
      </c>
      <c r="V757">
        <v>10382522.522522522</v>
      </c>
      <c r="W757">
        <v>3047.4230769249998</v>
      </c>
      <c r="X757">
        <v>3076.0769230770002</v>
      </c>
    </row>
    <row r="758" spans="1:24">
      <c r="A758" s="7" t="s">
        <v>1706</v>
      </c>
      <c r="B758" s="13" t="s">
        <v>1705</v>
      </c>
      <c r="C758">
        <v>27607739.286467694</v>
      </c>
      <c r="D758">
        <v>26228026.549330931</v>
      </c>
      <c r="F758">
        <v>270270.27027027</v>
      </c>
      <c r="G758">
        <v>7</v>
      </c>
      <c r="H758">
        <v>6</v>
      </c>
      <c r="M758">
        <v>9</v>
      </c>
      <c r="N758">
        <v>9</v>
      </c>
      <c r="P758">
        <v>360450.45045045001</v>
      </c>
      <c r="S758">
        <v>6513824.3243243257</v>
      </c>
      <c r="T758">
        <v>6533369.3693693699</v>
      </c>
      <c r="V758">
        <v>407837.83783783799</v>
      </c>
      <c r="W758">
        <v>741.73076922899997</v>
      </c>
      <c r="X758">
        <v>728.57692307599996</v>
      </c>
    </row>
    <row r="759" spans="1:24">
      <c r="A759" s="7" t="s">
        <v>1707</v>
      </c>
      <c r="B759" s="13" t="s">
        <v>1705</v>
      </c>
      <c r="C759">
        <v>10049816.773215177</v>
      </c>
      <c r="D759">
        <v>9189813.4070772436</v>
      </c>
      <c r="G759">
        <v>13</v>
      </c>
      <c r="H759">
        <v>9</v>
      </c>
      <c r="M759">
        <v>26</v>
      </c>
      <c r="N759">
        <v>24</v>
      </c>
      <c r="S759">
        <v>1836306.306306306</v>
      </c>
      <c r="T759">
        <v>1868243.2432432431</v>
      </c>
      <c r="W759">
        <v>359.61538461399999</v>
      </c>
      <c r="X759">
        <v>236.88461538600001</v>
      </c>
    </row>
    <row r="760" spans="1:24">
      <c r="A760" s="7" t="s">
        <v>1708</v>
      </c>
      <c r="B760" s="13" t="s">
        <v>1709</v>
      </c>
      <c r="C760">
        <v>2937669.6917421361</v>
      </c>
      <c r="D760">
        <v>2573980.584230185</v>
      </c>
      <c r="F760">
        <v>2702.7027027029999</v>
      </c>
      <c r="H760">
        <v>1</v>
      </c>
      <c r="I760">
        <v>0</v>
      </c>
      <c r="J760">
        <v>0</v>
      </c>
      <c r="N760">
        <v>2</v>
      </c>
      <c r="P760">
        <v>191891.89189189201</v>
      </c>
      <c r="R760">
        <v>3</v>
      </c>
      <c r="S760">
        <v>222675.67567567501</v>
      </c>
      <c r="T760">
        <v>363932.43243243301</v>
      </c>
      <c r="V760">
        <v>189189.189189189</v>
      </c>
      <c r="W760">
        <v>61.76923077</v>
      </c>
      <c r="X760">
        <v>68.961538461999993</v>
      </c>
    </row>
    <row r="761" spans="1:24">
      <c r="A761" s="7" t="s">
        <v>1710</v>
      </c>
      <c r="B761" s="13" t="s">
        <v>1711</v>
      </c>
      <c r="C761">
        <v>165598239.651351</v>
      </c>
      <c r="D761">
        <v>171800965.66425753</v>
      </c>
      <c r="E761">
        <v>851801.80180180306</v>
      </c>
      <c r="F761">
        <v>929729.72972973296</v>
      </c>
      <c r="G761">
        <v>38</v>
      </c>
      <c r="H761">
        <v>63</v>
      </c>
      <c r="I761">
        <v>4</v>
      </c>
      <c r="J761">
        <v>6</v>
      </c>
      <c r="M761">
        <v>46</v>
      </c>
      <c r="N761">
        <v>72</v>
      </c>
      <c r="O761">
        <v>13920720.720720721</v>
      </c>
      <c r="P761">
        <v>17154054.054054052</v>
      </c>
      <c r="Q761">
        <v>51</v>
      </c>
      <c r="R761">
        <v>4</v>
      </c>
      <c r="S761">
        <v>37495029.729729734</v>
      </c>
      <c r="T761">
        <v>40238847.747747749</v>
      </c>
      <c r="U761">
        <v>15870900.900900902</v>
      </c>
      <c r="V761">
        <v>16828198.198198199</v>
      </c>
      <c r="W761">
        <v>3248.6923076920002</v>
      </c>
      <c r="X761">
        <v>3265.4230769279998</v>
      </c>
    </row>
    <row r="762" spans="1:24">
      <c r="A762" s="7" t="s">
        <v>1712</v>
      </c>
      <c r="B762" s="13" t="s">
        <v>1713</v>
      </c>
      <c r="C762">
        <v>10355523.868570171</v>
      </c>
      <c r="D762">
        <v>9386334.8666232228</v>
      </c>
      <c r="G762">
        <v>43</v>
      </c>
      <c r="H762">
        <v>62</v>
      </c>
      <c r="M762">
        <v>50</v>
      </c>
      <c r="N762">
        <v>74</v>
      </c>
      <c r="S762">
        <v>6347396.3963963976</v>
      </c>
      <c r="T762">
        <v>6659909.9099099096</v>
      </c>
      <c r="W762">
        <v>1924.846153817</v>
      </c>
      <c r="X762">
        <v>1719.4230769000001</v>
      </c>
    </row>
    <row r="763" spans="1:24">
      <c r="A763" s="7" t="s">
        <v>156</v>
      </c>
      <c r="B763" s="13" t="s">
        <v>111</v>
      </c>
      <c r="C763">
        <v>409254885.81377524</v>
      </c>
      <c r="D763">
        <v>379378966.27490419</v>
      </c>
      <c r="E763">
        <v>1545495.495495494</v>
      </c>
      <c r="F763">
        <v>1197297.297297301</v>
      </c>
      <c r="G763">
        <v>193</v>
      </c>
      <c r="H763">
        <v>238</v>
      </c>
      <c r="I763">
        <v>18</v>
      </c>
      <c r="J763">
        <v>13</v>
      </c>
      <c r="K763">
        <v>1</v>
      </c>
      <c r="M763">
        <v>217</v>
      </c>
      <c r="N763">
        <v>259</v>
      </c>
      <c r="O763">
        <v>64842792.792792797</v>
      </c>
      <c r="P763">
        <v>102310810.81081082</v>
      </c>
      <c r="Q763">
        <v>30</v>
      </c>
      <c r="R763">
        <v>535</v>
      </c>
      <c r="S763">
        <v>51654432.432432428</v>
      </c>
      <c r="T763">
        <v>52460301.801801801</v>
      </c>
      <c r="U763">
        <v>60983333.333333328</v>
      </c>
      <c r="V763">
        <v>97684954.954954952</v>
      </c>
      <c r="W763">
        <v>6439.9230769220003</v>
      </c>
      <c r="X763">
        <v>6041.4230769260002</v>
      </c>
    </row>
    <row r="764" spans="1:24">
      <c r="A764" s="7" t="s">
        <v>1714</v>
      </c>
      <c r="B764" s="13" t="s">
        <v>893</v>
      </c>
      <c r="C764">
        <v>148683214.52862984</v>
      </c>
      <c r="D764">
        <v>133062261.60917652</v>
      </c>
      <c r="E764">
        <v>1711576.5765765761</v>
      </c>
      <c r="F764">
        <v>365138.73873873899</v>
      </c>
      <c r="G764">
        <v>129</v>
      </c>
      <c r="H764">
        <v>109</v>
      </c>
      <c r="I764">
        <v>1</v>
      </c>
      <c r="J764">
        <v>4</v>
      </c>
      <c r="M764">
        <v>334</v>
      </c>
      <c r="N764">
        <v>199</v>
      </c>
      <c r="O764">
        <v>24079819.819819819</v>
      </c>
      <c r="P764">
        <v>15197274.774774779</v>
      </c>
      <c r="Q764">
        <v>442</v>
      </c>
      <c r="R764">
        <v>192</v>
      </c>
      <c r="S764">
        <v>34379828.828828834</v>
      </c>
      <c r="T764">
        <v>31097813.513513517</v>
      </c>
      <c r="U764">
        <v>45733063.063063055</v>
      </c>
      <c r="V764">
        <v>15039819.819819817</v>
      </c>
      <c r="W764">
        <v>4708.1923076849998</v>
      </c>
      <c r="X764">
        <v>4688.4999999970005</v>
      </c>
    </row>
    <row r="765" spans="1:24">
      <c r="A765" s="7" t="s">
        <v>1715</v>
      </c>
      <c r="B765" s="13" t="s">
        <v>1623</v>
      </c>
      <c r="C765">
        <v>4244244.6760449363</v>
      </c>
      <c r="D765">
        <v>3346483.9925672859</v>
      </c>
      <c r="G765">
        <v>8</v>
      </c>
      <c r="H765">
        <v>2</v>
      </c>
      <c r="M765">
        <v>10</v>
      </c>
      <c r="N765">
        <v>2</v>
      </c>
      <c r="S765">
        <v>2067927.927927929</v>
      </c>
      <c r="T765">
        <v>1490315.315315316</v>
      </c>
      <c r="W765">
        <v>468.576923072</v>
      </c>
      <c r="X765">
        <v>483.30769229700002</v>
      </c>
    </row>
    <row r="766" spans="1:24">
      <c r="A766" s="7" t="s">
        <v>1716</v>
      </c>
      <c r="B766" s="13" t="s">
        <v>877</v>
      </c>
      <c r="C766">
        <v>13102395.463395145</v>
      </c>
      <c r="D766">
        <v>13540485.157548647</v>
      </c>
      <c r="E766">
        <v>15315.315315315</v>
      </c>
      <c r="F766">
        <v>318018.01801801799</v>
      </c>
      <c r="G766">
        <v>2</v>
      </c>
      <c r="H766">
        <v>3</v>
      </c>
      <c r="I766">
        <v>2</v>
      </c>
      <c r="J766">
        <v>0</v>
      </c>
      <c r="M766">
        <v>2</v>
      </c>
      <c r="N766">
        <v>5</v>
      </c>
      <c r="O766">
        <v>558198.19819819799</v>
      </c>
      <c r="P766">
        <v>584684.68468468403</v>
      </c>
      <c r="Q766">
        <v>10</v>
      </c>
      <c r="R766">
        <v>3</v>
      </c>
      <c r="S766">
        <v>2859810.8108108109</v>
      </c>
      <c r="T766">
        <v>2521441.4414414419</v>
      </c>
      <c r="U766">
        <v>601441.441441442</v>
      </c>
      <c r="V766">
        <v>677927.92792792805</v>
      </c>
      <c r="W766">
        <v>447.46153846000004</v>
      </c>
      <c r="X766">
        <v>490.076923077</v>
      </c>
    </row>
    <row r="767" spans="1:24">
      <c r="A767" s="7" t="s">
        <v>1717</v>
      </c>
      <c r="B767" s="13" t="s">
        <v>1718</v>
      </c>
      <c r="C767">
        <v>180050821.15630722</v>
      </c>
      <c r="D767">
        <v>177743572.97135672</v>
      </c>
      <c r="E767">
        <v>39990696.396396399</v>
      </c>
      <c r="F767">
        <v>50604236.036036037</v>
      </c>
      <c r="G767">
        <v>26</v>
      </c>
      <c r="H767">
        <v>3</v>
      </c>
      <c r="I767">
        <v>0</v>
      </c>
      <c r="J767">
        <v>1</v>
      </c>
      <c r="M767">
        <v>43</v>
      </c>
      <c r="N767">
        <v>42</v>
      </c>
      <c r="O767">
        <v>19195945.945945945</v>
      </c>
      <c r="P767">
        <v>16145045.045045044</v>
      </c>
      <c r="Q767">
        <v>221</v>
      </c>
      <c r="R767">
        <v>151</v>
      </c>
      <c r="S767">
        <v>56914849.54954955</v>
      </c>
      <c r="T767">
        <v>54988212.61261262</v>
      </c>
      <c r="U767">
        <v>19698828.82882883</v>
      </c>
      <c r="V767">
        <v>17845405.405405402</v>
      </c>
      <c r="W767">
        <v>2842.115384616</v>
      </c>
      <c r="X767">
        <v>2974.499999998</v>
      </c>
    </row>
    <row r="768" spans="1:24">
      <c r="A768" s="7" t="s">
        <v>1719</v>
      </c>
      <c r="B768" s="13" t="s">
        <v>780</v>
      </c>
      <c r="C768">
        <v>146739636.19270182</v>
      </c>
      <c r="D768">
        <v>145881241.48135042</v>
      </c>
      <c r="E768">
        <v>114639.63963963999</v>
      </c>
      <c r="F768">
        <v>335135.13513513602</v>
      </c>
      <c r="G768">
        <v>45</v>
      </c>
      <c r="H768">
        <v>27</v>
      </c>
      <c r="I768">
        <v>2</v>
      </c>
      <c r="J768">
        <v>6</v>
      </c>
      <c r="M768">
        <v>50</v>
      </c>
      <c r="N768">
        <v>50</v>
      </c>
      <c r="O768">
        <v>5601621.6216216208</v>
      </c>
      <c r="P768">
        <v>5280630.630630631</v>
      </c>
      <c r="Q768">
        <v>79</v>
      </c>
      <c r="R768">
        <v>61</v>
      </c>
      <c r="S768">
        <v>37003963.963963963</v>
      </c>
      <c r="T768">
        <v>37054671.171171173</v>
      </c>
      <c r="U768">
        <v>5998918.9189189188</v>
      </c>
      <c r="V768">
        <v>5232702.702702703</v>
      </c>
      <c r="W768">
        <v>3087.6153846130001</v>
      </c>
      <c r="X768">
        <v>3327.5384615429998</v>
      </c>
    </row>
    <row r="769" spans="1:24">
      <c r="A769" s="7" t="s">
        <v>157</v>
      </c>
      <c r="B769" s="13" t="s">
        <v>158</v>
      </c>
      <c r="C769">
        <v>366586011.80155504</v>
      </c>
      <c r="D769">
        <v>374634268.85644704</v>
      </c>
      <c r="E769">
        <v>3472144.1441441439</v>
      </c>
      <c r="F769">
        <v>2485810.8108108132</v>
      </c>
      <c r="G769">
        <v>139</v>
      </c>
      <c r="H769">
        <v>83</v>
      </c>
      <c r="I769">
        <v>9</v>
      </c>
      <c r="J769">
        <v>12</v>
      </c>
      <c r="M769">
        <v>210</v>
      </c>
      <c r="N769">
        <v>113</v>
      </c>
      <c r="O769">
        <v>28823585.585585579</v>
      </c>
      <c r="P769">
        <v>47031036.036036044</v>
      </c>
      <c r="Q769">
        <v>456</v>
      </c>
      <c r="R769">
        <v>478</v>
      </c>
      <c r="S769">
        <v>46895054.054054052</v>
      </c>
      <c r="T769">
        <v>48237076.576576576</v>
      </c>
      <c r="U769">
        <v>26211441.441441447</v>
      </c>
      <c r="V769">
        <v>40132522.522522524</v>
      </c>
      <c r="W769">
        <v>7385.3461538400006</v>
      </c>
      <c r="X769">
        <v>7379.269230766</v>
      </c>
    </row>
    <row r="770" spans="1:24">
      <c r="A770" s="7" t="s">
        <v>159</v>
      </c>
      <c r="B770" s="13" t="s">
        <v>158</v>
      </c>
      <c r="C770">
        <v>617367116.28804135</v>
      </c>
      <c r="D770">
        <v>635378674.09898043</v>
      </c>
      <c r="E770">
        <v>26155657.657657657</v>
      </c>
      <c r="F770">
        <v>11710810.810810816</v>
      </c>
      <c r="G770">
        <v>247</v>
      </c>
      <c r="H770">
        <v>152</v>
      </c>
      <c r="I770">
        <v>17</v>
      </c>
      <c r="J770">
        <v>17</v>
      </c>
      <c r="M770">
        <v>785</v>
      </c>
      <c r="N770">
        <v>327</v>
      </c>
      <c r="O770">
        <v>70753405.405405402</v>
      </c>
      <c r="P770">
        <v>96674810.810810804</v>
      </c>
      <c r="Q770">
        <v>302</v>
      </c>
      <c r="R770">
        <v>623</v>
      </c>
      <c r="S770">
        <v>107268810.8108108</v>
      </c>
      <c r="T770">
        <v>112325264.86486486</v>
      </c>
      <c r="U770">
        <v>72098648.648648649</v>
      </c>
      <c r="V770">
        <v>86152969.369369358</v>
      </c>
      <c r="W770">
        <v>14699.961538473999</v>
      </c>
      <c r="X770">
        <v>14510.499999993001</v>
      </c>
    </row>
    <row r="771" spans="1:24">
      <c r="A771" s="7" t="s">
        <v>160</v>
      </c>
      <c r="B771" s="13" t="s">
        <v>158</v>
      </c>
      <c r="C771">
        <v>848795112.27628255</v>
      </c>
      <c r="D771">
        <v>862636674.10568094</v>
      </c>
      <c r="E771">
        <v>168872655.85585585</v>
      </c>
      <c r="F771">
        <v>7492522.5225225324</v>
      </c>
      <c r="G771">
        <v>193</v>
      </c>
      <c r="H771">
        <v>268</v>
      </c>
      <c r="I771">
        <v>13</v>
      </c>
      <c r="J771">
        <v>15</v>
      </c>
      <c r="K771">
        <v>1</v>
      </c>
      <c r="M771">
        <v>494</v>
      </c>
      <c r="N771">
        <v>467</v>
      </c>
      <c r="O771">
        <v>81587679.279279277</v>
      </c>
      <c r="P771">
        <v>105949736.93693694</v>
      </c>
      <c r="Q771">
        <v>272</v>
      </c>
      <c r="R771">
        <v>840</v>
      </c>
      <c r="S771">
        <v>131389667.56756759</v>
      </c>
      <c r="T771">
        <v>140722418.91891894</v>
      </c>
      <c r="U771">
        <v>80099459.459459454</v>
      </c>
      <c r="V771">
        <v>85080900.9009009</v>
      </c>
      <c r="W771">
        <v>19510.384615383002</v>
      </c>
      <c r="X771">
        <v>19429.884615381001</v>
      </c>
    </row>
    <row r="772" spans="1:24">
      <c r="A772" s="7" t="s">
        <v>161</v>
      </c>
      <c r="B772" s="13" t="s">
        <v>1720</v>
      </c>
      <c r="C772">
        <v>164318995.94990736</v>
      </c>
      <c r="D772">
        <v>194254602.88017243</v>
      </c>
      <c r="E772">
        <v>659599.09909910103</v>
      </c>
      <c r="F772">
        <v>813513.51351351396</v>
      </c>
      <c r="G772">
        <v>22</v>
      </c>
      <c r="H772">
        <v>64</v>
      </c>
      <c r="I772">
        <v>2</v>
      </c>
      <c r="J772">
        <v>0</v>
      </c>
      <c r="M772">
        <v>25</v>
      </c>
      <c r="N772">
        <v>90</v>
      </c>
      <c r="O772">
        <v>9021310.8108108118</v>
      </c>
      <c r="P772">
        <v>8249635.1351351347</v>
      </c>
      <c r="Q772">
        <v>103</v>
      </c>
      <c r="R772">
        <v>49</v>
      </c>
      <c r="S772">
        <v>56468984.684684679</v>
      </c>
      <c r="T772">
        <v>66826259.459459461</v>
      </c>
      <c r="U772">
        <v>9110090.0900900904</v>
      </c>
      <c r="V772">
        <v>6761531.5315315323</v>
      </c>
      <c r="W772">
        <v>3815.8076923140002</v>
      </c>
      <c r="X772">
        <v>3942.884615381</v>
      </c>
    </row>
    <row r="773" spans="1:24">
      <c r="A773" s="7" t="s">
        <v>1721</v>
      </c>
      <c r="B773" s="13" t="s">
        <v>1722</v>
      </c>
      <c r="C773">
        <v>648990372.9537251</v>
      </c>
      <c r="D773">
        <v>648750649.57685113</v>
      </c>
      <c r="E773">
        <v>211194243.24324322</v>
      </c>
      <c r="F773">
        <v>3925630.6306306333</v>
      </c>
      <c r="G773">
        <v>1498</v>
      </c>
      <c r="H773">
        <v>217</v>
      </c>
      <c r="I773">
        <v>9</v>
      </c>
      <c r="J773">
        <v>11</v>
      </c>
      <c r="K773">
        <v>3</v>
      </c>
      <c r="M773">
        <v>2604</v>
      </c>
      <c r="N773">
        <v>245</v>
      </c>
      <c r="O773">
        <v>216790515.31531531</v>
      </c>
      <c r="P773">
        <v>96161981.981981993</v>
      </c>
      <c r="Q773">
        <v>870</v>
      </c>
      <c r="R773">
        <v>875</v>
      </c>
      <c r="S773">
        <v>258996184.68468466</v>
      </c>
      <c r="T773">
        <v>186897074.77477476</v>
      </c>
      <c r="U773">
        <v>178857747.74774775</v>
      </c>
      <c r="V773">
        <v>79766756.756756753</v>
      </c>
      <c r="W773">
        <v>11112.73076923</v>
      </c>
      <c r="X773">
        <v>10622.884615391</v>
      </c>
    </row>
    <row r="774" spans="1:24">
      <c r="A774" s="7" t="s">
        <v>1723</v>
      </c>
      <c r="B774" s="13" t="s">
        <v>1724</v>
      </c>
      <c r="C774">
        <v>277957721.10887468</v>
      </c>
      <c r="D774">
        <v>296914186.39696878</v>
      </c>
      <c r="E774">
        <v>5738306.3063063072</v>
      </c>
      <c r="F774">
        <v>3005180.1801801822</v>
      </c>
      <c r="G774">
        <v>93</v>
      </c>
      <c r="H774">
        <v>88</v>
      </c>
      <c r="I774">
        <v>4</v>
      </c>
      <c r="J774">
        <v>4</v>
      </c>
      <c r="M774">
        <v>119</v>
      </c>
      <c r="N774">
        <v>103</v>
      </c>
      <c r="O774">
        <v>38258036.036036037</v>
      </c>
      <c r="P774">
        <v>46884964.864864856</v>
      </c>
      <c r="Q774">
        <v>133</v>
      </c>
      <c r="R774">
        <v>118</v>
      </c>
      <c r="S774">
        <v>109529135.13513513</v>
      </c>
      <c r="T774">
        <v>116779702.7027027</v>
      </c>
      <c r="U774">
        <v>37258378.378378376</v>
      </c>
      <c r="V774">
        <v>44747027.027027026</v>
      </c>
      <c r="W774">
        <v>4318.6153846140005</v>
      </c>
      <c r="X774">
        <v>4435.384615385</v>
      </c>
    </row>
    <row r="775" spans="1:24">
      <c r="A775" s="7" t="s">
        <v>1725</v>
      </c>
      <c r="B775" s="13" t="s">
        <v>1726</v>
      </c>
      <c r="C775">
        <v>525149787.3582617</v>
      </c>
      <c r="D775">
        <v>486091159.54376906</v>
      </c>
      <c r="E775">
        <v>1160207.207207209</v>
      </c>
      <c r="F775">
        <v>1168243.243243248</v>
      </c>
      <c r="G775">
        <v>118</v>
      </c>
      <c r="H775">
        <v>117</v>
      </c>
      <c r="I775">
        <v>12</v>
      </c>
      <c r="J775">
        <v>27</v>
      </c>
      <c r="K775">
        <v>12</v>
      </c>
      <c r="M775">
        <v>342</v>
      </c>
      <c r="N775">
        <v>235</v>
      </c>
      <c r="O775">
        <v>184946585.58558559</v>
      </c>
      <c r="P775">
        <v>99669252.252252251</v>
      </c>
      <c r="Q775">
        <v>436</v>
      </c>
      <c r="R775">
        <v>1093</v>
      </c>
      <c r="S775">
        <v>203300644.14414412</v>
      </c>
      <c r="T775">
        <v>167851810.8108108</v>
      </c>
      <c r="U775">
        <v>89072252.252252251</v>
      </c>
      <c r="V775">
        <v>105267837.83783785</v>
      </c>
      <c r="W775">
        <v>10169.384615381001</v>
      </c>
      <c r="X775">
        <v>10293.038461537</v>
      </c>
    </row>
    <row r="776" spans="1:24">
      <c r="A776" s="7" t="s">
        <v>1727</v>
      </c>
      <c r="B776" s="13" t="s">
        <v>1536</v>
      </c>
      <c r="C776">
        <v>289204137.93592906</v>
      </c>
      <c r="D776">
        <v>294110687.91487175</v>
      </c>
      <c r="E776">
        <v>1128067.5675675671</v>
      </c>
      <c r="F776">
        <v>1110675.675675675</v>
      </c>
      <c r="G776">
        <v>885</v>
      </c>
      <c r="H776">
        <v>544</v>
      </c>
      <c r="I776">
        <v>3</v>
      </c>
      <c r="J776">
        <v>4</v>
      </c>
      <c r="K776">
        <v>3</v>
      </c>
      <c r="M776">
        <v>941</v>
      </c>
      <c r="N776">
        <v>615</v>
      </c>
      <c r="O776">
        <v>20835094.594594598</v>
      </c>
      <c r="P776">
        <v>31426306.30630631</v>
      </c>
      <c r="Q776">
        <v>99</v>
      </c>
      <c r="R776">
        <v>106</v>
      </c>
      <c r="S776">
        <v>129006468.46846846</v>
      </c>
      <c r="T776">
        <v>122330030.63063064</v>
      </c>
      <c r="U776">
        <v>15376169.369369369</v>
      </c>
      <c r="V776">
        <v>24542972.97297297</v>
      </c>
      <c r="W776">
        <v>6963.1923076949997</v>
      </c>
      <c r="X776">
        <v>6755.7307692300001</v>
      </c>
    </row>
    <row r="777" spans="1:24">
      <c r="A777" s="7" t="s">
        <v>1728</v>
      </c>
      <c r="B777" s="13" t="s">
        <v>1618</v>
      </c>
      <c r="C777">
        <v>248931956.81040004</v>
      </c>
      <c r="D777">
        <v>227061747.0771533</v>
      </c>
      <c r="E777">
        <v>5421720.7207207214</v>
      </c>
      <c r="F777">
        <v>2915090.0900900899</v>
      </c>
      <c r="G777">
        <v>87</v>
      </c>
      <c r="H777">
        <v>37</v>
      </c>
      <c r="I777">
        <v>8</v>
      </c>
      <c r="J777">
        <v>1</v>
      </c>
      <c r="M777">
        <v>92</v>
      </c>
      <c r="N777">
        <v>45</v>
      </c>
      <c r="O777">
        <v>90095594.594594598</v>
      </c>
      <c r="P777">
        <v>38930090.090090089</v>
      </c>
      <c r="Q777">
        <v>300</v>
      </c>
      <c r="R777">
        <v>63</v>
      </c>
      <c r="S777">
        <v>60525369.369369365</v>
      </c>
      <c r="T777">
        <v>58052693.69369369</v>
      </c>
      <c r="U777">
        <v>33794144.144144148</v>
      </c>
      <c r="V777">
        <v>40222072.072072074</v>
      </c>
      <c r="W777">
        <v>2636.2307692310001</v>
      </c>
      <c r="X777">
        <v>2976.769230766</v>
      </c>
    </row>
    <row r="778" spans="1:24">
      <c r="A778" s="7" t="s">
        <v>1729</v>
      </c>
      <c r="B778" s="13" t="s">
        <v>1536</v>
      </c>
      <c r="C778">
        <v>140322049.54656589</v>
      </c>
      <c r="D778">
        <v>147500161.09108415</v>
      </c>
      <c r="E778">
        <v>501801.80180180201</v>
      </c>
      <c r="F778">
        <v>37837.837837838</v>
      </c>
      <c r="G778">
        <v>117</v>
      </c>
      <c r="H778">
        <v>243</v>
      </c>
      <c r="I778">
        <v>8</v>
      </c>
      <c r="J778">
        <v>8</v>
      </c>
      <c r="K778">
        <v>2</v>
      </c>
      <c r="M778">
        <v>118</v>
      </c>
      <c r="N778">
        <v>281</v>
      </c>
      <c r="O778">
        <v>18017657.657657661</v>
      </c>
      <c r="P778">
        <v>16826666.666666664</v>
      </c>
      <c r="Q778">
        <v>148</v>
      </c>
      <c r="R778">
        <v>22</v>
      </c>
      <c r="S778">
        <v>43652531.531531535</v>
      </c>
      <c r="T778">
        <v>52698481.981981985</v>
      </c>
      <c r="U778">
        <v>14219099.0990991</v>
      </c>
      <c r="V778">
        <v>11940630.630630631</v>
      </c>
      <c r="W778">
        <v>3230.8461538460001</v>
      </c>
      <c r="X778">
        <v>3331.1923076929997</v>
      </c>
    </row>
    <row r="779" spans="1:24">
      <c r="A779" s="7" t="s">
        <v>1730</v>
      </c>
      <c r="B779" s="13" t="s">
        <v>1618</v>
      </c>
      <c r="C779">
        <v>946444689.82408714</v>
      </c>
      <c r="D779">
        <v>911909303.74612355</v>
      </c>
      <c r="E779">
        <v>223462665.76576576</v>
      </c>
      <c r="F779">
        <v>4138738.7387387422</v>
      </c>
      <c r="G779">
        <v>767</v>
      </c>
      <c r="H779">
        <v>351</v>
      </c>
      <c r="I779">
        <v>12</v>
      </c>
      <c r="J779">
        <v>11</v>
      </c>
      <c r="K779">
        <v>14</v>
      </c>
      <c r="M779">
        <v>942</v>
      </c>
      <c r="N779">
        <v>501</v>
      </c>
      <c r="O779">
        <v>134919819.81981984</v>
      </c>
      <c r="P779">
        <v>75600998.198198199</v>
      </c>
      <c r="Q779">
        <v>710</v>
      </c>
      <c r="R779">
        <v>195</v>
      </c>
      <c r="S779">
        <v>215855963.96396399</v>
      </c>
      <c r="T779">
        <v>216796075.67567566</v>
      </c>
      <c r="U779">
        <v>70788513.513513505</v>
      </c>
      <c r="V779">
        <v>71959819.819819808</v>
      </c>
      <c r="W779">
        <v>16289.076923076</v>
      </c>
      <c r="X779">
        <v>15038.923076919</v>
      </c>
    </row>
    <row r="780" spans="1:24">
      <c r="A780" s="7" t="s">
        <v>1731</v>
      </c>
      <c r="B780" s="13" t="s">
        <v>1536</v>
      </c>
      <c r="C780">
        <v>302205516.35524136</v>
      </c>
      <c r="D780">
        <v>314743930.86745733</v>
      </c>
      <c r="E780">
        <v>3341891.891891893</v>
      </c>
      <c r="F780">
        <v>392792.792792794</v>
      </c>
      <c r="G780">
        <v>88</v>
      </c>
      <c r="H780">
        <v>138</v>
      </c>
      <c r="I780">
        <v>8</v>
      </c>
      <c r="J780">
        <v>7</v>
      </c>
      <c r="K780">
        <v>1</v>
      </c>
      <c r="M780">
        <v>92</v>
      </c>
      <c r="N780">
        <v>154</v>
      </c>
      <c r="O780">
        <v>49762522.522522517</v>
      </c>
      <c r="P780">
        <v>61812792.792792782</v>
      </c>
      <c r="Q780">
        <v>185</v>
      </c>
      <c r="R780">
        <v>359</v>
      </c>
      <c r="S780">
        <v>99899709.909909904</v>
      </c>
      <c r="T780">
        <v>106814753.15315315</v>
      </c>
      <c r="U780">
        <v>30930630.630630627</v>
      </c>
      <c r="V780">
        <v>44828374.774774775</v>
      </c>
      <c r="W780">
        <v>6429.1153846199995</v>
      </c>
      <c r="X780">
        <v>6568.4615384620001</v>
      </c>
    </row>
    <row r="781" spans="1:24">
      <c r="A781" s="7" t="s">
        <v>1732</v>
      </c>
      <c r="B781" s="13" t="s">
        <v>1025</v>
      </c>
      <c r="C781">
        <v>271985258.30292046</v>
      </c>
      <c r="D781">
        <v>274106500.76633894</v>
      </c>
      <c r="E781">
        <v>8086117.1171171172</v>
      </c>
      <c r="F781">
        <v>2235585.58558559</v>
      </c>
      <c r="G781">
        <v>265</v>
      </c>
      <c r="H781">
        <v>195</v>
      </c>
      <c r="I781">
        <v>37</v>
      </c>
      <c r="J781">
        <v>8</v>
      </c>
      <c r="K781">
        <v>1</v>
      </c>
      <c r="M781">
        <v>326</v>
      </c>
      <c r="N781">
        <v>239</v>
      </c>
      <c r="O781">
        <v>192086476.57657659</v>
      </c>
      <c r="P781">
        <v>171141230.63063064</v>
      </c>
      <c r="Q781">
        <v>248</v>
      </c>
      <c r="R781">
        <v>691</v>
      </c>
      <c r="S781">
        <v>158457721.62162161</v>
      </c>
      <c r="T781">
        <v>167084152.25225222</v>
      </c>
      <c r="U781">
        <v>123788783.78378379</v>
      </c>
      <c r="V781">
        <v>166026936.93693694</v>
      </c>
      <c r="W781">
        <v>7213.9230769249998</v>
      </c>
      <c r="X781">
        <v>7311.8461538370002</v>
      </c>
    </row>
    <row r="782" spans="1:24">
      <c r="A782" s="7" t="s">
        <v>1733</v>
      </c>
      <c r="B782" s="13" t="s">
        <v>1025</v>
      </c>
      <c r="C782">
        <v>539554778.67169511</v>
      </c>
      <c r="D782">
        <v>531149749.79154575</v>
      </c>
      <c r="E782">
        <v>132918364.86486487</v>
      </c>
      <c r="F782">
        <v>8685585.5855855905</v>
      </c>
      <c r="G782">
        <v>593</v>
      </c>
      <c r="H782">
        <v>399</v>
      </c>
      <c r="I782">
        <v>44</v>
      </c>
      <c r="J782">
        <v>14</v>
      </c>
      <c r="K782">
        <v>4</v>
      </c>
      <c r="M782">
        <v>857</v>
      </c>
      <c r="N782">
        <v>498</v>
      </c>
      <c r="O782">
        <v>158718184.68468466</v>
      </c>
      <c r="P782">
        <v>129367387.38738739</v>
      </c>
      <c r="Q782">
        <v>781</v>
      </c>
      <c r="R782">
        <v>642</v>
      </c>
      <c r="S782">
        <v>278847070.27027029</v>
      </c>
      <c r="T782">
        <v>282591967.56756759</v>
      </c>
      <c r="U782">
        <v>122727747.74774775</v>
      </c>
      <c r="V782">
        <v>122820360.36036035</v>
      </c>
      <c r="W782">
        <v>12856.923076927</v>
      </c>
      <c r="X782">
        <v>13135.153846155001</v>
      </c>
    </row>
    <row r="783" spans="1:24">
      <c r="A783" s="7" t="s">
        <v>1734</v>
      </c>
      <c r="B783" s="13" t="s">
        <v>1167</v>
      </c>
      <c r="C783">
        <v>551683522.15611911</v>
      </c>
      <c r="D783">
        <v>537137480.19824779</v>
      </c>
      <c r="E783">
        <v>8057770.2702702722</v>
      </c>
      <c r="F783">
        <v>6382027.0270270268</v>
      </c>
      <c r="G783">
        <v>546</v>
      </c>
      <c r="H783">
        <v>497</v>
      </c>
      <c r="I783">
        <v>11</v>
      </c>
      <c r="J783">
        <v>10</v>
      </c>
      <c r="K783">
        <v>4</v>
      </c>
      <c r="M783">
        <v>603</v>
      </c>
      <c r="N783">
        <v>548</v>
      </c>
      <c r="O783">
        <v>185413873.87387386</v>
      </c>
      <c r="P783">
        <v>124749909.90990992</v>
      </c>
      <c r="Q783">
        <v>366</v>
      </c>
      <c r="R783">
        <v>539</v>
      </c>
      <c r="S783">
        <v>270202639.63963968</v>
      </c>
      <c r="T783">
        <v>284789702.70270276</v>
      </c>
      <c r="U783">
        <v>82685765.765765771</v>
      </c>
      <c r="V783">
        <v>122380180.18018018</v>
      </c>
      <c r="W783">
        <v>9088.8846153909999</v>
      </c>
      <c r="X783">
        <v>9774.8461538510001</v>
      </c>
    </row>
    <row r="784" spans="1:24">
      <c r="A784" s="7" t="s">
        <v>1735</v>
      </c>
      <c r="B784" s="13" t="s">
        <v>1536</v>
      </c>
      <c r="C784">
        <v>269723082.43126351</v>
      </c>
      <c r="D784">
        <v>278814765.24132073</v>
      </c>
      <c r="E784">
        <v>2168117.1171171172</v>
      </c>
      <c r="F784">
        <v>300900.900900901</v>
      </c>
      <c r="G784">
        <v>131</v>
      </c>
      <c r="H784">
        <v>163</v>
      </c>
      <c r="I784">
        <v>3</v>
      </c>
      <c r="J784">
        <v>6</v>
      </c>
      <c r="K784">
        <v>3</v>
      </c>
      <c r="M784">
        <v>164</v>
      </c>
      <c r="N784">
        <v>187</v>
      </c>
      <c r="O784">
        <v>38437306.306306303</v>
      </c>
      <c r="P784">
        <v>48987297.297297299</v>
      </c>
      <c r="Q784">
        <v>215</v>
      </c>
      <c r="R784">
        <v>356</v>
      </c>
      <c r="S784">
        <v>97393238.738738731</v>
      </c>
      <c r="T784">
        <v>103381915.31531531</v>
      </c>
      <c r="U784">
        <v>33324414.414414413</v>
      </c>
      <c r="V784">
        <v>38895448.648648649</v>
      </c>
      <c r="W784">
        <v>5677.9230769249998</v>
      </c>
      <c r="X784">
        <v>5589.4230769200003</v>
      </c>
    </row>
    <row r="785" spans="1:24">
      <c r="A785" s="7" t="s">
        <v>1736</v>
      </c>
      <c r="B785" s="13" t="s">
        <v>1737</v>
      </c>
      <c r="C785">
        <v>319200803.14408827</v>
      </c>
      <c r="D785">
        <v>327177396.02522105</v>
      </c>
      <c r="E785">
        <v>3006711.711711714</v>
      </c>
      <c r="F785">
        <v>2802252.2522522518</v>
      </c>
      <c r="G785">
        <v>69</v>
      </c>
      <c r="H785">
        <v>68</v>
      </c>
      <c r="I785">
        <v>11</v>
      </c>
      <c r="J785">
        <v>5</v>
      </c>
      <c r="M785">
        <v>88</v>
      </c>
      <c r="N785">
        <v>82</v>
      </c>
      <c r="O785">
        <v>37192117.117117122</v>
      </c>
      <c r="P785">
        <v>51952457.657657668</v>
      </c>
      <c r="Q785">
        <v>350</v>
      </c>
      <c r="R785">
        <v>268</v>
      </c>
      <c r="S785">
        <v>72027998.198198199</v>
      </c>
      <c r="T785">
        <v>76530230.630630627</v>
      </c>
      <c r="U785">
        <v>40163243.243243247</v>
      </c>
      <c r="V785">
        <v>47469639.639639638</v>
      </c>
      <c r="W785">
        <v>5438.2307692300001</v>
      </c>
      <c r="X785">
        <v>5746.115384619</v>
      </c>
    </row>
    <row r="786" spans="1:24">
      <c r="A786" s="7" t="s">
        <v>1738</v>
      </c>
      <c r="B786" s="13" t="s">
        <v>1739</v>
      </c>
      <c r="C786">
        <v>816197547.29893899</v>
      </c>
      <c r="D786">
        <v>732495399.85738409</v>
      </c>
      <c r="E786">
        <v>1019819.819819824</v>
      </c>
      <c r="F786">
        <v>709909.90990991204</v>
      </c>
      <c r="G786">
        <v>547</v>
      </c>
      <c r="H786">
        <v>221</v>
      </c>
      <c r="I786">
        <v>9</v>
      </c>
      <c r="J786">
        <v>8</v>
      </c>
      <c r="M786">
        <v>717</v>
      </c>
      <c r="N786">
        <v>274</v>
      </c>
      <c r="O786">
        <v>23592162.162162162</v>
      </c>
      <c r="P786">
        <v>31381621.621621616</v>
      </c>
      <c r="Q786">
        <v>131</v>
      </c>
      <c r="R786">
        <v>508</v>
      </c>
      <c r="S786">
        <v>225288552.25225225</v>
      </c>
      <c r="T786">
        <v>226514545.04504508</v>
      </c>
      <c r="U786">
        <v>31547027.027027026</v>
      </c>
      <c r="V786">
        <v>43639099.0990991</v>
      </c>
      <c r="W786">
        <v>18258.11538462</v>
      </c>
      <c r="X786">
        <v>18971.000000003001</v>
      </c>
    </row>
    <row r="787" spans="1:24">
      <c r="A787" s="7" t="s">
        <v>6926</v>
      </c>
      <c r="B787" s="13" t="s">
        <v>811</v>
      </c>
      <c r="E787">
        <v>93850000</v>
      </c>
    </row>
    <row r="788" spans="1:24">
      <c r="A788" s="7" t="s">
        <v>1740</v>
      </c>
      <c r="B788" s="13" t="s">
        <v>1741</v>
      </c>
      <c r="C788">
        <v>111696061.80441192</v>
      </c>
      <c r="D788">
        <v>113751216.56185517</v>
      </c>
      <c r="E788">
        <v>34240002.702702701</v>
      </c>
      <c r="F788">
        <v>39629585.585585587</v>
      </c>
      <c r="G788">
        <v>176</v>
      </c>
      <c r="H788">
        <v>101</v>
      </c>
      <c r="I788">
        <v>26</v>
      </c>
      <c r="J788">
        <v>18</v>
      </c>
      <c r="K788">
        <v>1</v>
      </c>
      <c r="M788">
        <v>183</v>
      </c>
      <c r="N788">
        <v>111</v>
      </c>
      <c r="O788">
        <v>33707207.20720721</v>
      </c>
      <c r="P788">
        <v>21816216.216216218</v>
      </c>
      <c r="Q788">
        <v>122</v>
      </c>
      <c r="R788">
        <v>136</v>
      </c>
      <c r="S788">
        <v>27619864.864864863</v>
      </c>
      <c r="T788">
        <v>25556432.432432432</v>
      </c>
      <c r="U788">
        <v>19542522.522522524</v>
      </c>
      <c r="V788">
        <v>16204054.054054054</v>
      </c>
      <c r="W788">
        <v>1682</v>
      </c>
      <c r="X788">
        <v>1655</v>
      </c>
    </row>
    <row r="789" spans="1:24">
      <c r="A789" s="7" t="s">
        <v>1740</v>
      </c>
      <c r="B789" s="13" t="s">
        <v>1742</v>
      </c>
      <c r="C789">
        <v>128770887.06816965</v>
      </c>
      <c r="D789">
        <v>141798358.39450511</v>
      </c>
      <c r="E789">
        <v>48735284.684684686</v>
      </c>
      <c r="F789">
        <v>51494168.468468472</v>
      </c>
      <c r="M789">
        <v>181</v>
      </c>
      <c r="N789">
        <v>63</v>
      </c>
      <c r="O789">
        <v>20305405.40540541</v>
      </c>
      <c r="P789">
        <v>20810709.909909911</v>
      </c>
      <c r="Q789">
        <v>224</v>
      </c>
      <c r="R789">
        <v>53</v>
      </c>
      <c r="S789">
        <v>25139536.036036037</v>
      </c>
      <c r="T789">
        <v>24652608.108108107</v>
      </c>
      <c r="U789">
        <v>16651891.891891891</v>
      </c>
      <c r="V789">
        <v>15192612.612612613</v>
      </c>
      <c r="W789">
        <v>1650.3461538470001</v>
      </c>
      <c r="X789">
        <v>1738.692307693</v>
      </c>
    </row>
    <row r="790" spans="1:24">
      <c r="A790" s="7" t="s">
        <v>1743</v>
      </c>
      <c r="B790" s="13" t="s">
        <v>1744</v>
      </c>
      <c r="C790">
        <v>213694669.68534249</v>
      </c>
      <c r="D790">
        <v>194466954.40573907</v>
      </c>
      <c r="E790">
        <v>143482274.77477479</v>
      </c>
      <c r="F790">
        <v>83016891.891891897</v>
      </c>
      <c r="G790">
        <v>51</v>
      </c>
      <c r="H790">
        <v>10</v>
      </c>
      <c r="I790">
        <v>9</v>
      </c>
      <c r="J790">
        <v>4</v>
      </c>
      <c r="K790">
        <v>1</v>
      </c>
      <c r="M790">
        <v>136</v>
      </c>
      <c r="N790">
        <v>65</v>
      </c>
      <c r="O790">
        <v>14438108.108108107</v>
      </c>
      <c r="P790">
        <v>11331959.459459461</v>
      </c>
      <c r="Q790">
        <v>27</v>
      </c>
      <c r="R790">
        <v>65</v>
      </c>
      <c r="S790">
        <v>50066813.513513513</v>
      </c>
      <c r="T790">
        <v>47226977.477477476</v>
      </c>
      <c r="U790">
        <v>15147747.747747745</v>
      </c>
      <c r="V790">
        <v>8684054.0540540535</v>
      </c>
      <c r="W790">
        <v>3545.538461529</v>
      </c>
      <c r="X790">
        <v>3372.5769230750002</v>
      </c>
    </row>
    <row r="791" spans="1:24">
      <c r="A791" s="7" t="s">
        <v>1745</v>
      </c>
      <c r="B791" s="13" t="s">
        <v>1746</v>
      </c>
      <c r="C791">
        <v>56879834.801313743</v>
      </c>
      <c r="D791">
        <v>54722644.442456335</v>
      </c>
      <c r="E791">
        <v>749099.09909909999</v>
      </c>
      <c r="F791">
        <v>979279.27927927999</v>
      </c>
      <c r="G791">
        <v>37</v>
      </c>
      <c r="H791">
        <v>36</v>
      </c>
      <c r="I791">
        <v>1</v>
      </c>
      <c r="J791">
        <v>2</v>
      </c>
      <c r="M791">
        <v>108</v>
      </c>
      <c r="N791">
        <v>79</v>
      </c>
      <c r="O791">
        <v>9225675.6756756753</v>
      </c>
      <c r="P791">
        <v>10448198.198198199</v>
      </c>
      <c r="Q791">
        <v>21</v>
      </c>
      <c r="R791">
        <v>33</v>
      </c>
      <c r="S791">
        <v>27593063.963963959</v>
      </c>
      <c r="T791">
        <v>27249837.837837838</v>
      </c>
      <c r="U791">
        <v>4538421.6216216199</v>
      </c>
      <c r="V791">
        <v>6334684.6846846845</v>
      </c>
      <c r="W791">
        <v>2828.500000002</v>
      </c>
      <c r="X791">
        <v>2825.9615384620001</v>
      </c>
    </row>
    <row r="792" spans="1:24">
      <c r="A792" s="7" t="s">
        <v>1747</v>
      </c>
      <c r="B792" s="13" t="s">
        <v>811</v>
      </c>
      <c r="C792">
        <v>24680849.989659291</v>
      </c>
      <c r="D792">
        <v>27612485.176241346</v>
      </c>
      <c r="H792">
        <v>1</v>
      </c>
      <c r="K792">
        <v>1</v>
      </c>
      <c r="M792">
        <v>2</v>
      </c>
      <c r="N792">
        <v>9</v>
      </c>
      <c r="O792">
        <v>270270.27027027</v>
      </c>
      <c r="P792">
        <v>504504.50450450502</v>
      </c>
      <c r="R792">
        <v>2</v>
      </c>
      <c r="S792">
        <v>2306981.981981982</v>
      </c>
      <c r="T792">
        <v>2556873.8738738741</v>
      </c>
      <c r="U792">
        <v>220270.27027027</v>
      </c>
      <c r="V792">
        <v>456756.75675675698</v>
      </c>
      <c r="W792">
        <v>308.653846155</v>
      </c>
      <c r="X792">
        <v>326.03846154000001</v>
      </c>
    </row>
    <row r="793" spans="1:24">
      <c r="A793" s="7" t="s">
        <v>1748</v>
      </c>
      <c r="B793" s="13" t="s">
        <v>942</v>
      </c>
      <c r="C793">
        <v>155009769.83106372</v>
      </c>
      <c r="D793">
        <v>147332261.65905544</v>
      </c>
      <c r="E793">
        <v>1888288.2882882881</v>
      </c>
      <c r="F793">
        <v>1607207.207207208</v>
      </c>
      <c r="G793">
        <v>75</v>
      </c>
      <c r="H793">
        <v>77</v>
      </c>
      <c r="I793">
        <v>6</v>
      </c>
      <c r="J793">
        <v>6</v>
      </c>
      <c r="K793">
        <v>1</v>
      </c>
      <c r="M793">
        <v>90</v>
      </c>
      <c r="N793">
        <v>100</v>
      </c>
      <c r="O793">
        <v>13097297.297297295</v>
      </c>
      <c r="P793">
        <v>19105405.405405406</v>
      </c>
      <c r="Q793">
        <v>121</v>
      </c>
      <c r="R793">
        <v>32</v>
      </c>
      <c r="S793">
        <v>34901894.59459459</v>
      </c>
      <c r="T793">
        <v>36762259.459459461</v>
      </c>
      <c r="U793">
        <v>15633963.963963963</v>
      </c>
      <c r="V793">
        <v>18686486.486486491</v>
      </c>
      <c r="W793">
        <v>3390.6923076909998</v>
      </c>
      <c r="X793">
        <v>3237.115384615</v>
      </c>
    </row>
    <row r="794" spans="1:24">
      <c r="A794" s="7" t="s">
        <v>1749</v>
      </c>
      <c r="B794" s="13" t="s">
        <v>1705</v>
      </c>
      <c r="C794">
        <v>41425155.904752113</v>
      </c>
      <c r="D794">
        <v>44677979.717247561</v>
      </c>
      <c r="E794">
        <v>64796621.621621624</v>
      </c>
      <c r="G794">
        <v>3</v>
      </c>
      <c r="H794">
        <v>3</v>
      </c>
      <c r="I794">
        <v>5</v>
      </c>
      <c r="J794">
        <v>3</v>
      </c>
      <c r="M794">
        <v>29</v>
      </c>
      <c r="N794">
        <v>15</v>
      </c>
      <c r="O794">
        <v>5670720.7207207223</v>
      </c>
      <c r="P794">
        <v>8065990.9909909898</v>
      </c>
      <c r="Q794">
        <v>23</v>
      </c>
      <c r="R794">
        <v>21</v>
      </c>
      <c r="S794">
        <v>15125054.054054054</v>
      </c>
      <c r="T794">
        <v>18021490.090090089</v>
      </c>
      <c r="U794">
        <v>6091891.8918918911</v>
      </c>
      <c r="V794">
        <v>8300895.4954954945</v>
      </c>
      <c r="W794">
        <v>1124.7692307709999</v>
      </c>
      <c r="X794">
        <v>1194.692307695</v>
      </c>
    </row>
    <row r="795" spans="1:24">
      <c r="A795" s="7" t="s">
        <v>162</v>
      </c>
      <c r="B795" s="13" t="s">
        <v>80</v>
      </c>
      <c r="C795">
        <v>237799915.0825325</v>
      </c>
      <c r="D795">
        <v>263029675.58392197</v>
      </c>
      <c r="E795">
        <v>563963.96396396402</v>
      </c>
      <c r="F795">
        <v>634234.23423423595</v>
      </c>
      <c r="G795">
        <v>168</v>
      </c>
      <c r="H795">
        <v>123</v>
      </c>
      <c r="I795">
        <v>1</v>
      </c>
      <c r="J795">
        <v>1</v>
      </c>
      <c r="K795">
        <v>4</v>
      </c>
      <c r="M795">
        <v>216</v>
      </c>
      <c r="N795">
        <v>179</v>
      </c>
      <c r="O795">
        <v>6009369.369369369</v>
      </c>
      <c r="P795">
        <v>7106126.1261261273</v>
      </c>
      <c r="Q795">
        <v>48</v>
      </c>
      <c r="R795">
        <v>49</v>
      </c>
      <c r="S795">
        <v>61455635.135135129</v>
      </c>
      <c r="T795">
        <v>64403684.684684686</v>
      </c>
      <c r="U795">
        <v>6797207.2072072066</v>
      </c>
      <c r="V795">
        <v>9034324.3243243266</v>
      </c>
      <c r="W795">
        <v>5172.0384615379999</v>
      </c>
      <c r="X795">
        <v>5281.9230769200003</v>
      </c>
    </row>
    <row r="796" spans="1:24">
      <c r="A796" s="7" t="s">
        <v>1750</v>
      </c>
      <c r="B796" s="13" t="s">
        <v>844</v>
      </c>
      <c r="C796">
        <v>1597818439.6525946</v>
      </c>
      <c r="D796">
        <v>1564707397.3785303</v>
      </c>
      <c r="E796">
        <v>490157009.00900906</v>
      </c>
      <c r="F796">
        <v>758256416.21621633</v>
      </c>
      <c r="G796">
        <v>518</v>
      </c>
      <c r="H796">
        <v>392</v>
      </c>
      <c r="I796">
        <v>29</v>
      </c>
      <c r="J796">
        <v>35</v>
      </c>
      <c r="K796">
        <v>8</v>
      </c>
      <c r="M796">
        <v>865</v>
      </c>
      <c r="N796">
        <v>636</v>
      </c>
      <c r="O796">
        <v>123369459.45945945</v>
      </c>
      <c r="P796">
        <v>131691891.8918919</v>
      </c>
      <c r="Q796">
        <v>443</v>
      </c>
      <c r="R796">
        <v>777</v>
      </c>
      <c r="S796">
        <v>437569085.58558559</v>
      </c>
      <c r="T796">
        <v>451274009.90990984</v>
      </c>
      <c r="U796">
        <v>123605855.85585585</v>
      </c>
      <c r="V796">
        <v>136723333.33333334</v>
      </c>
      <c r="W796">
        <v>35514.999999998996</v>
      </c>
      <c r="X796">
        <v>35869.076923068002</v>
      </c>
    </row>
    <row r="797" spans="1:24">
      <c r="A797" s="7" t="s">
        <v>1751</v>
      </c>
      <c r="B797" s="13" t="s">
        <v>1154</v>
      </c>
      <c r="C797">
        <v>776013240.46571875</v>
      </c>
      <c r="D797">
        <v>775157474.53007364</v>
      </c>
      <c r="E797">
        <v>203760785.58558562</v>
      </c>
      <c r="F797">
        <v>615034416.21621633</v>
      </c>
      <c r="G797">
        <v>313</v>
      </c>
      <c r="H797">
        <v>220</v>
      </c>
      <c r="I797">
        <v>40</v>
      </c>
      <c r="J797">
        <v>39</v>
      </c>
      <c r="K797">
        <v>3</v>
      </c>
      <c r="M797">
        <v>768</v>
      </c>
      <c r="N797">
        <v>563</v>
      </c>
      <c r="O797">
        <v>64311621.621621616</v>
      </c>
      <c r="P797">
        <v>149665323.42342341</v>
      </c>
      <c r="Q797">
        <v>391</v>
      </c>
      <c r="R797">
        <v>520</v>
      </c>
      <c r="S797">
        <v>258181414.41441441</v>
      </c>
      <c r="T797">
        <v>261480200.9009009</v>
      </c>
      <c r="U797">
        <v>54175315.315315306</v>
      </c>
      <c r="V797">
        <v>89154324.32432431</v>
      </c>
      <c r="W797">
        <v>29175.192307705001</v>
      </c>
      <c r="X797">
        <v>28962.961538472002</v>
      </c>
    </row>
    <row r="798" spans="1:24">
      <c r="A798" s="7" t="s">
        <v>1752</v>
      </c>
      <c r="B798" s="13" t="s">
        <v>1753</v>
      </c>
      <c r="C798">
        <v>108718227.27360424</v>
      </c>
      <c r="D798">
        <v>106305727.73020554</v>
      </c>
      <c r="E798">
        <v>800900.90090090095</v>
      </c>
      <c r="F798">
        <v>422522.52252252202</v>
      </c>
      <c r="G798">
        <v>34</v>
      </c>
      <c r="H798">
        <v>20</v>
      </c>
      <c r="I798">
        <v>1</v>
      </c>
      <c r="J798">
        <v>1</v>
      </c>
      <c r="M798">
        <v>43</v>
      </c>
      <c r="N798">
        <v>30</v>
      </c>
      <c r="O798">
        <v>5409549.5495495498</v>
      </c>
      <c r="P798">
        <v>6786936.9369369373</v>
      </c>
      <c r="Q798">
        <v>57</v>
      </c>
      <c r="R798">
        <v>34</v>
      </c>
      <c r="S798">
        <v>26179576.576576579</v>
      </c>
      <c r="T798">
        <v>25396243.243243244</v>
      </c>
      <c r="U798">
        <v>4995135.1351351347</v>
      </c>
      <c r="V798">
        <v>2906666.666666666</v>
      </c>
      <c r="W798">
        <v>1824.2692307679999</v>
      </c>
      <c r="X798">
        <v>1829.5384615420001</v>
      </c>
    </row>
    <row r="799" spans="1:24">
      <c r="A799" s="7" t="s">
        <v>1754</v>
      </c>
      <c r="B799" s="13" t="s">
        <v>1755</v>
      </c>
      <c r="C799">
        <v>420258949.62542897</v>
      </c>
      <c r="D799">
        <v>439100463.43444943</v>
      </c>
      <c r="E799">
        <v>355833903.60360366</v>
      </c>
      <c r="F799">
        <v>8019144.1441441514</v>
      </c>
      <c r="G799">
        <v>211</v>
      </c>
      <c r="H799">
        <v>162</v>
      </c>
      <c r="I799">
        <v>18</v>
      </c>
      <c r="J799">
        <v>23</v>
      </c>
      <c r="K799">
        <v>7</v>
      </c>
      <c r="M799">
        <v>241</v>
      </c>
      <c r="N799">
        <v>240</v>
      </c>
      <c r="O799">
        <v>246042342.34234235</v>
      </c>
      <c r="P799">
        <v>113882815.31531532</v>
      </c>
      <c r="Q799">
        <v>354</v>
      </c>
      <c r="R799">
        <v>320</v>
      </c>
      <c r="S799">
        <v>182097097.2972973</v>
      </c>
      <c r="T799">
        <v>176950998.1981982</v>
      </c>
      <c r="U799">
        <v>191841531.53153154</v>
      </c>
      <c r="V799">
        <v>140386306.3063063</v>
      </c>
      <c r="W799">
        <v>9322.6153846140005</v>
      </c>
      <c r="X799">
        <v>9767.2307692300001</v>
      </c>
    </row>
    <row r="800" spans="1:24">
      <c r="A800" s="7" t="s">
        <v>1756</v>
      </c>
      <c r="B800" s="13" t="s">
        <v>1757</v>
      </c>
      <c r="C800">
        <v>229876848.74032107</v>
      </c>
      <c r="D800">
        <v>212292834.41165417</v>
      </c>
      <c r="E800">
        <v>85633562.16216217</v>
      </c>
      <c r="F800">
        <v>89951640.540540546</v>
      </c>
      <c r="G800">
        <v>80</v>
      </c>
      <c r="H800">
        <v>96</v>
      </c>
      <c r="I800">
        <v>10</v>
      </c>
      <c r="J800">
        <v>12</v>
      </c>
      <c r="M800">
        <v>104</v>
      </c>
      <c r="N800">
        <v>128</v>
      </c>
      <c r="O800">
        <v>91361981.981981978</v>
      </c>
      <c r="P800">
        <v>87910990.990990981</v>
      </c>
      <c r="Q800">
        <v>277</v>
      </c>
      <c r="R800">
        <v>307</v>
      </c>
      <c r="S800">
        <v>73483536.036036029</v>
      </c>
      <c r="T800">
        <v>79454169.369369373</v>
      </c>
      <c r="U800">
        <v>81617383.783783779</v>
      </c>
      <c r="V800">
        <v>73918558.558558553</v>
      </c>
      <c r="W800">
        <v>6986.499999998</v>
      </c>
      <c r="X800">
        <v>7075.6153846099996</v>
      </c>
    </row>
    <row r="801" spans="1:24">
      <c r="A801" s="7" t="s">
        <v>1758</v>
      </c>
      <c r="B801" s="13" t="s">
        <v>1349</v>
      </c>
      <c r="C801">
        <v>88407226.726759076</v>
      </c>
      <c r="D801">
        <v>98423396.23692736</v>
      </c>
      <c r="E801">
        <v>70554539.639639646</v>
      </c>
      <c r="F801">
        <v>53686486.486486487</v>
      </c>
      <c r="G801">
        <v>90</v>
      </c>
      <c r="H801">
        <v>154</v>
      </c>
      <c r="I801">
        <v>6</v>
      </c>
      <c r="J801">
        <v>5</v>
      </c>
      <c r="M801">
        <v>111</v>
      </c>
      <c r="N801">
        <v>215</v>
      </c>
      <c r="O801">
        <v>105486846.84684683</v>
      </c>
      <c r="P801">
        <v>73800810.810810819</v>
      </c>
      <c r="Q801">
        <v>57</v>
      </c>
      <c r="R801">
        <v>132</v>
      </c>
      <c r="S801">
        <v>33331633.333333336</v>
      </c>
      <c r="T801">
        <v>34620334.234234236</v>
      </c>
      <c r="U801">
        <v>58992115.315315321</v>
      </c>
      <c r="V801">
        <v>76512565.765765771</v>
      </c>
      <c r="W801">
        <v>2751.5384615359999</v>
      </c>
      <c r="X801">
        <v>2807.269230764</v>
      </c>
    </row>
    <row r="802" spans="1:24">
      <c r="A802" s="7" t="s">
        <v>1759</v>
      </c>
      <c r="B802" s="13" t="s">
        <v>970</v>
      </c>
      <c r="C802">
        <v>135931750.85618427</v>
      </c>
      <c r="D802">
        <v>137565508.82418787</v>
      </c>
      <c r="E802">
        <v>2050450.4504504499</v>
      </c>
      <c r="F802">
        <v>173873.873873876</v>
      </c>
      <c r="G802">
        <v>29</v>
      </c>
      <c r="H802">
        <v>33</v>
      </c>
      <c r="I802">
        <v>3</v>
      </c>
      <c r="J802">
        <v>11</v>
      </c>
      <c r="M802">
        <v>86</v>
      </c>
      <c r="N802">
        <v>62</v>
      </c>
      <c r="O802">
        <v>12536936.936936937</v>
      </c>
      <c r="P802">
        <v>22226576.576576576</v>
      </c>
      <c r="Q802">
        <v>26</v>
      </c>
      <c r="R802">
        <v>332</v>
      </c>
      <c r="S802">
        <v>56223581.081081077</v>
      </c>
      <c r="T802">
        <v>54853635.135135137</v>
      </c>
      <c r="U802">
        <v>12477117.117117118</v>
      </c>
      <c r="V802">
        <v>21933378.378378376</v>
      </c>
      <c r="W802">
        <v>2416.0384615399998</v>
      </c>
      <c r="X802">
        <v>2439.5769230850001</v>
      </c>
    </row>
    <row r="803" spans="1:24">
      <c r="A803" s="7" t="s">
        <v>1760</v>
      </c>
      <c r="B803" s="13" t="s">
        <v>1761</v>
      </c>
      <c r="C803">
        <v>12898504.882670075</v>
      </c>
      <c r="D803">
        <v>11364780.867286328</v>
      </c>
      <c r="E803">
        <v>53603.603603604002</v>
      </c>
      <c r="F803">
        <v>2705405.4054054059</v>
      </c>
      <c r="H803">
        <v>2</v>
      </c>
      <c r="I803">
        <v>1</v>
      </c>
      <c r="J803">
        <v>0</v>
      </c>
      <c r="M803">
        <v>2</v>
      </c>
      <c r="N803">
        <v>4</v>
      </c>
      <c r="O803">
        <v>190990.99099099101</v>
      </c>
      <c r="P803">
        <v>221621.62162162201</v>
      </c>
      <c r="Q803">
        <v>2</v>
      </c>
      <c r="R803">
        <v>4</v>
      </c>
      <c r="S803">
        <v>1252022.5225225231</v>
      </c>
      <c r="T803">
        <v>1331927.927927928</v>
      </c>
      <c r="U803">
        <v>27027.027027027001</v>
      </c>
      <c r="V803">
        <v>240900.900900901</v>
      </c>
      <c r="W803">
        <v>165.61538461699999</v>
      </c>
      <c r="X803">
        <v>172.57692307799999</v>
      </c>
    </row>
    <row r="804" spans="1:24">
      <c r="A804" s="7" t="s">
        <v>1762</v>
      </c>
      <c r="B804" s="13" t="s">
        <v>1761</v>
      </c>
      <c r="C804">
        <v>44645424.376767799</v>
      </c>
      <c r="D804">
        <v>45268280.279262334</v>
      </c>
      <c r="E804">
        <v>50900.900900900997</v>
      </c>
      <c r="F804">
        <v>30630.630630631</v>
      </c>
      <c r="G804">
        <v>6</v>
      </c>
      <c r="H804">
        <v>5</v>
      </c>
      <c r="I804">
        <v>1</v>
      </c>
      <c r="J804">
        <v>0</v>
      </c>
      <c r="M804">
        <v>8</v>
      </c>
      <c r="N804">
        <v>5</v>
      </c>
      <c r="O804">
        <v>3158558.558558559</v>
      </c>
      <c r="P804">
        <v>4777900.9009009013</v>
      </c>
      <c r="Q804">
        <v>2</v>
      </c>
      <c r="R804">
        <v>4</v>
      </c>
      <c r="S804">
        <v>6451738.7387387399</v>
      </c>
      <c r="T804">
        <v>6327013.5135135129</v>
      </c>
      <c r="U804">
        <v>2403963.963963964</v>
      </c>
      <c r="V804">
        <v>4493603.6036036052</v>
      </c>
      <c r="W804">
        <v>780.92307692300005</v>
      </c>
      <c r="X804">
        <v>728</v>
      </c>
    </row>
    <row r="805" spans="1:24">
      <c r="A805" s="7" t="s">
        <v>1763</v>
      </c>
      <c r="B805" s="13" t="s">
        <v>1764</v>
      </c>
      <c r="C805">
        <v>730371999.71248484</v>
      </c>
      <c r="D805">
        <v>698564147.25274146</v>
      </c>
      <c r="E805">
        <v>650450.45045045204</v>
      </c>
      <c r="F805">
        <v>404873.87387387903</v>
      </c>
      <c r="G805">
        <v>100</v>
      </c>
      <c r="H805">
        <v>109</v>
      </c>
      <c r="I805">
        <v>11</v>
      </c>
      <c r="J805">
        <v>13</v>
      </c>
      <c r="M805">
        <v>256</v>
      </c>
      <c r="N805">
        <v>238</v>
      </c>
      <c r="O805">
        <v>29151801.801801801</v>
      </c>
      <c r="P805">
        <v>41694954.954954952</v>
      </c>
      <c r="Q805">
        <v>285</v>
      </c>
      <c r="R805">
        <v>616</v>
      </c>
      <c r="S805">
        <v>191482680.18018019</v>
      </c>
      <c r="T805">
        <v>189518774.77477476</v>
      </c>
      <c r="U805">
        <v>25212162.162162162</v>
      </c>
      <c r="V805">
        <v>40122522.522522524</v>
      </c>
      <c r="W805">
        <v>16479.076923078999</v>
      </c>
      <c r="X805">
        <v>16002.038461536</v>
      </c>
    </row>
    <row r="806" spans="1:24">
      <c r="A806" s="7" t="s">
        <v>1765</v>
      </c>
      <c r="B806" s="13" t="s">
        <v>1766</v>
      </c>
      <c r="C806">
        <v>216117999.37958264</v>
      </c>
      <c r="D806">
        <v>218609362.58155501</v>
      </c>
      <c r="E806">
        <v>448648.64864864899</v>
      </c>
      <c r="F806">
        <v>82882.882882885999</v>
      </c>
      <c r="G806">
        <v>89</v>
      </c>
      <c r="H806">
        <v>121</v>
      </c>
      <c r="I806">
        <v>4</v>
      </c>
      <c r="J806">
        <v>5</v>
      </c>
      <c r="M806">
        <v>272</v>
      </c>
      <c r="N806">
        <v>210</v>
      </c>
      <c r="O806">
        <v>15122702.702702701</v>
      </c>
      <c r="P806">
        <v>17691621.62162162</v>
      </c>
      <c r="Q806">
        <v>45</v>
      </c>
      <c r="R806">
        <v>106</v>
      </c>
      <c r="S806">
        <v>50240960.360360354</v>
      </c>
      <c r="T806">
        <v>51401400.9009009</v>
      </c>
      <c r="U806">
        <v>15842342.342342345</v>
      </c>
      <c r="V806">
        <v>13432252.252252251</v>
      </c>
      <c r="W806">
        <v>6452.9615384610006</v>
      </c>
      <c r="X806">
        <v>6608.4230769160004</v>
      </c>
    </row>
    <row r="807" spans="1:24">
      <c r="A807" s="7" t="s">
        <v>1767</v>
      </c>
      <c r="B807" s="13" t="s">
        <v>1768</v>
      </c>
      <c r="C807">
        <v>1574094563.9580665</v>
      </c>
      <c r="D807">
        <v>1585791369.0339556</v>
      </c>
      <c r="E807">
        <v>152820720.72072074</v>
      </c>
      <c r="F807">
        <v>4829279.2792792888</v>
      </c>
      <c r="G807">
        <v>891</v>
      </c>
      <c r="H807">
        <v>546</v>
      </c>
      <c r="I807">
        <v>49</v>
      </c>
      <c r="J807">
        <v>53</v>
      </c>
      <c r="K807">
        <v>8</v>
      </c>
      <c r="M807">
        <v>1536</v>
      </c>
      <c r="N807">
        <v>1305</v>
      </c>
      <c r="O807">
        <v>218268378.37837839</v>
      </c>
      <c r="P807">
        <v>341479729.72972977</v>
      </c>
      <c r="Q807">
        <v>698</v>
      </c>
      <c r="R807">
        <v>1513</v>
      </c>
      <c r="S807">
        <v>507952919.81981981</v>
      </c>
      <c r="T807">
        <v>505610990.0900901</v>
      </c>
      <c r="U807">
        <v>211119639.63963965</v>
      </c>
      <c r="V807">
        <v>361619931.53153151</v>
      </c>
      <c r="W807">
        <v>45533.615384609002</v>
      </c>
      <c r="X807">
        <v>45903.653846153</v>
      </c>
    </row>
    <row r="808" spans="1:24">
      <c r="A808" s="7" t="s">
        <v>1769</v>
      </c>
      <c r="B808" s="13" t="s">
        <v>1770</v>
      </c>
      <c r="C808">
        <v>97836680.13517797</v>
      </c>
      <c r="D808">
        <v>99014541.733640388</v>
      </c>
      <c r="E808">
        <v>24835405.405405402</v>
      </c>
      <c r="F808">
        <v>35431531.531531535</v>
      </c>
      <c r="G808">
        <v>30</v>
      </c>
      <c r="H808">
        <v>24</v>
      </c>
      <c r="I808">
        <v>3</v>
      </c>
      <c r="J808">
        <v>2</v>
      </c>
      <c r="M808">
        <v>38</v>
      </c>
      <c r="N808">
        <v>40</v>
      </c>
      <c r="O808">
        <v>12940990.990990993</v>
      </c>
      <c r="P808">
        <v>9448198.1981981993</v>
      </c>
      <c r="Q808">
        <v>60</v>
      </c>
      <c r="R808">
        <v>30</v>
      </c>
      <c r="S808">
        <v>26220504.504504506</v>
      </c>
      <c r="T808">
        <v>27510648.648648642</v>
      </c>
      <c r="U808">
        <v>6559099.0990990987</v>
      </c>
      <c r="V808">
        <v>6725585.5855855858</v>
      </c>
      <c r="W808">
        <v>4016.2692307719999</v>
      </c>
      <c r="X808">
        <v>3962.8076923059998</v>
      </c>
    </row>
    <row r="809" spans="1:24">
      <c r="A809" s="7" t="s">
        <v>1771</v>
      </c>
      <c r="B809" s="13" t="s">
        <v>1098</v>
      </c>
      <c r="C809">
        <v>558612943.34936774</v>
      </c>
      <c r="D809">
        <v>586929664.45799541</v>
      </c>
      <c r="E809">
        <v>250391450.45045042</v>
      </c>
      <c r="F809">
        <v>265047332.43243244</v>
      </c>
      <c r="G809">
        <v>124</v>
      </c>
      <c r="H809">
        <v>137</v>
      </c>
      <c r="I809">
        <v>8</v>
      </c>
      <c r="J809">
        <v>11</v>
      </c>
      <c r="K809">
        <v>1</v>
      </c>
      <c r="M809">
        <v>260</v>
      </c>
      <c r="N809">
        <v>330</v>
      </c>
      <c r="O809">
        <v>212448417.11711711</v>
      </c>
      <c r="P809">
        <v>225316165.76576579</v>
      </c>
      <c r="Q809">
        <v>30</v>
      </c>
      <c r="R809">
        <v>218</v>
      </c>
      <c r="S809">
        <v>165074205.4054054</v>
      </c>
      <c r="T809">
        <v>166363657.65765768</v>
      </c>
      <c r="U809">
        <v>149515899.0990991</v>
      </c>
      <c r="V809">
        <v>128794414.41441442</v>
      </c>
      <c r="W809">
        <v>19020.846153842998</v>
      </c>
      <c r="X809">
        <v>19642.769230763999</v>
      </c>
    </row>
    <row r="810" spans="1:24">
      <c r="A810" s="7" t="s">
        <v>1772</v>
      </c>
      <c r="B810" s="13" t="s">
        <v>1773</v>
      </c>
      <c r="C810">
        <v>692315982.75885701</v>
      </c>
      <c r="D810">
        <v>726334508.04448223</v>
      </c>
      <c r="E810">
        <v>109538275.67567568</v>
      </c>
      <c r="F810">
        <v>122018565.76576577</v>
      </c>
      <c r="G810">
        <v>222</v>
      </c>
      <c r="H810">
        <v>195</v>
      </c>
      <c r="I810">
        <v>26</v>
      </c>
      <c r="J810">
        <v>26</v>
      </c>
      <c r="M810">
        <v>337</v>
      </c>
      <c r="N810">
        <v>390</v>
      </c>
      <c r="O810">
        <v>108936482.88288288</v>
      </c>
      <c r="P810">
        <v>126971711.71171173</v>
      </c>
      <c r="Q810">
        <v>454</v>
      </c>
      <c r="R810">
        <v>343</v>
      </c>
      <c r="S810">
        <v>251997562.16216218</v>
      </c>
      <c r="T810">
        <v>263808485.58558556</v>
      </c>
      <c r="U810">
        <v>129948738.73873875</v>
      </c>
      <c r="V810">
        <v>144354457.65765765</v>
      </c>
      <c r="W810">
        <v>23959.384615383002</v>
      </c>
      <c r="X810">
        <v>24092.192307707999</v>
      </c>
    </row>
    <row r="811" spans="1:24">
      <c r="A811" s="7" t="s">
        <v>1774</v>
      </c>
      <c r="B811" s="13" t="s">
        <v>1465</v>
      </c>
      <c r="C811">
        <v>93703096.424296796</v>
      </c>
      <c r="D811">
        <v>98548632.926779628</v>
      </c>
      <c r="E811">
        <v>395945.94594594598</v>
      </c>
      <c r="F811">
        <v>369144.14414414502</v>
      </c>
      <c r="G811">
        <v>28</v>
      </c>
      <c r="H811">
        <v>25</v>
      </c>
      <c r="I811">
        <v>4</v>
      </c>
      <c r="J811">
        <v>9</v>
      </c>
      <c r="M811">
        <v>40</v>
      </c>
      <c r="N811">
        <v>36</v>
      </c>
      <c r="O811">
        <v>4690270.2702702703</v>
      </c>
      <c r="P811">
        <v>7893513.5135135129</v>
      </c>
      <c r="Q811">
        <v>638</v>
      </c>
      <c r="R811">
        <v>146</v>
      </c>
      <c r="S811">
        <v>18958725.225225225</v>
      </c>
      <c r="T811">
        <v>20795049.54954955</v>
      </c>
      <c r="U811">
        <v>4687927.927927928</v>
      </c>
      <c r="V811">
        <v>7443513.513513512</v>
      </c>
      <c r="W811">
        <v>3600</v>
      </c>
      <c r="X811">
        <v>3771.8461538460001</v>
      </c>
    </row>
    <row r="812" spans="1:24">
      <c r="A812" s="7" t="s">
        <v>1775</v>
      </c>
      <c r="B812" s="13" t="s">
        <v>1776</v>
      </c>
      <c r="C812">
        <v>174225017.33565831</v>
      </c>
      <c r="D812">
        <v>169529923.11569619</v>
      </c>
      <c r="E812">
        <v>120450959.45945945</v>
      </c>
      <c r="F812">
        <v>90794927.927927926</v>
      </c>
      <c r="G812">
        <v>73</v>
      </c>
      <c r="H812">
        <v>66</v>
      </c>
      <c r="I812">
        <v>6</v>
      </c>
      <c r="J812">
        <v>5</v>
      </c>
      <c r="K812">
        <v>1</v>
      </c>
      <c r="M812">
        <v>119</v>
      </c>
      <c r="N812">
        <v>97</v>
      </c>
      <c r="O812">
        <v>40002054.054054052</v>
      </c>
      <c r="P812">
        <v>34941621.621621624</v>
      </c>
      <c r="Q812">
        <v>93</v>
      </c>
      <c r="R812">
        <v>94</v>
      </c>
      <c r="S812">
        <v>54703554.054054052</v>
      </c>
      <c r="T812">
        <v>58190891.891891897</v>
      </c>
      <c r="U812">
        <v>38831801.801801808</v>
      </c>
      <c r="V812">
        <v>32551801.801801801</v>
      </c>
      <c r="W812">
        <v>3240.4615384660001</v>
      </c>
      <c r="X812">
        <v>3454.0769230810001</v>
      </c>
    </row>
    <row r="813" spans="1:24">
      <c r="A813" s="7" t="s">
        <v>1777</v>
      </c>
      <c r="B813" s="13" t="s">
        <v>1778</v>
      </c>
      <c r="C813">
        <v>437281451.30160046</v>
      </c>
      <c r="D813">
        <v>396680721.55261636</v>
      </c>
      <c r="E813">
        <v>25981555.85585586</v>
      </c>
      <c r="F813">
        <v>84793022.522522524</v>
      </c>
      <c r="G813">
        <v>84</v>
      </c>
      <c r="H813">
        <v>57</v>
      </c>
      <c r="I813">
        <v>6</v>
      </c>
      <c r="J813">
        <v>4</v>
      </c>
      <c r="K813">
        <v>4</v>
      </c>
      <c r="M813">
        <v>131</v>
      </c>
      <c r="N813">
        <v>99</v>
      </c>
      <c r="O813">
        <v>27819549.549549557</v>
      </c>
      <c r="P813">
        <v>37844400</v>
      </c>
      <c r="Q813">
        <v>106</v>
      </c>
      <c r="R813">
        <v>274</v>
      </c>
      <c r="S813">
        <v>100961066.66666667</v>
      </c>
      <c r="T813">
        <v>93691873.873873889</v>
      </c>
      <c r="U813">
        <v>23984414.414414421</v>
      </c>
      <c r="V813">
        <v>25628558.558558553</v>
      </c>
      <c r="W813">
        <v>5032.2307692300001</v>
      </c>
      <c r="X813">
        <v>4935.7692307710004</v>
      </c>
    </row>
    <row r="814" spans="1:24">
      <c r="A814" s="7" t="s">
        <v>1779</v>
      </c>
      <c r="B814" s="13" t="s">
        <v>1030</v>
      </c>
      <c r="C814">
        <v>181305799.04120582</v>
      </c>
      <c r="D814">
        <v>182019503.3701914</v>
      </c>
      <c r="E814">
        <v>153153.15315315401</v>
      </c>
      <c r="F814">
        <v>69369.369369371998</v>
      </c>
      <c r="G814">
        <v>62</v>
      </c>
      <c r="H814">
        <v>100</v>
      </c>
      <c r="I814">
        <v>5</v>
      </c>
      <c r="J814">
        <v>5</v>
      </c>
      <c r="M814">
        <v>82</v>
      </c>
      <c r="N814">
        <v>106</v>
      </c>
      <c r="O814">
        <v>17464864.864864863</v>
      </c>
      <c r="P814">
        <v>23666936.936936937</v>
      </c>
      <c r="Q814">
        <v>34</v>
      </c>
      <c r="R814">
        <v>106</v>
      </c>
      <c r="S814">
        <v>48982545.045045048</v>
      </c>
      <c r="T814">
        <v>54728923.423423424</v>
      </c>
      <c r="U814">
        <v>18087747.747747745</v>
      </c>
      <c r="V814">
        <v>21938918.918918919</v>
      </c>
      <c r="W814">
        <v>2641.499999997</v>
      </c>
      <c r="X814">
        <v>3107.9230769229998</v>
      </c>
    </row>
    <row r="815" spans="1:24">
      <c r="A815" s="7" t="s">
        <v>1780</v>
      </c>
      <c r="B815" s="13" t="s">
        <v>1030</v>
      </c>
      <c r="C815">
        <v>330483588.15208268</v>
      </c>
      <c r="D815">
        <v>329363876.1023401</v>
      </c>
      <c r="E815">
        <v>1053963.963963965</v>
      </c>
      <c r="F815">
        <v>1101531.5315315339</v>
      </c>
      <c r="G815">
        <v>112</v>
      </c>
      <c r="H815">
        <v>179</v>
      </c>
      <c r="I815">
        <v>8</v>
      </c>
      <c r="J815">
        <v>6</v>
      </c>
      <c r="K815">
        <v>1</v>
      </c>
      <c r="M815">
        <v>268</v>
      </c>
      <c r="N815">
        <v>281</v>
      </c>
      <c r="O815">
        <v>26149459.459459461</v>
      </c>
      <c r="P815">
        <v>44524414.414414413</v>
      </c>
      <c r="Q815">
        <v>93</v>
      </c>
      <c r="R815">
        <v>424</v>
      </c>
      <c r="S815">
        <v>97925729.729729727</v>
      </c>
      <c r="T815">
        <v>108084633.33333333</v>
      </c>
      <c r="U815">
        <v>26088198.198198199</v>
      </c>
      <c r="V815">
        <v>40199369.369369373</v>
      </c>
      <c r="W815">
        <v>5945.5384615479998</v>
      </c>
      <c r="X815">
        <v>5900.7692307649995</v>
      </c>
    </row>
    <row r="816" spans="1:24">
      <c r="A816" s="7" t="s">
        <v>1781</v>
      </c>
      <c r="B816" s="13" t="s">
        <v>898</v>
      </c>
      <c r="C816">
        <v>1887897983.8685908</v>
      </c>
      <c r="D816">
        <v>1818039009.8974023</v>
      </c>
      <c r="E816">
        <v>1166405180.1801803</v>
      </c>
      <c r="F816">
        <v>35781779.279279284</v>
      </c>
      <c r="G816">
        <v>630</v>
      </c>
      <c r="H816">
        <v>251</v>
      </c>
      <c r="I816">
        <v>8</v>
      </c>
      <c r="J816">
        <v>17</v>
      </c>
      <c r="K816">
        <v>6</v>
      </c>
      <c r="M816">
        <v>1441</v>
      </c>
      <c r="N816">
        <v>667</v>
      </c>
      <c r="O816">
        <v>54788828.828828827</v>
      </c>
      <c r="P816">
        <v>101802975.67567566</v>
      </c>
      <c r="Q816">
        <v>273</v>
      </c>
      <c r="R816">
        <v>309</v>
      </c>
      <c r="S816">
        <v>285810896.3963964</v>
      </c>
      <c r="T816">
        <v>271937157.65765768</v>
      </c>
      <c r="U816">
        <v>52814054.054054052</v>
      </c>
      <c r="V816">
        <v>104825315.31531531</v>
      </c>
      <c r="W816">
        <v>40369.807692314003</v>
      </c>
      <c r="X816">
        <v>40723.884615383002</v>
      </c>
    </row>
    <row r="817" spans="1:24">
      <c r="A817" s="7" t="s">
        <v>1782</v>
      </c>
      <c r="B817" s="13" t="s">
        <v>1783</v>
      </c>
      <c r="C817">
        <v>285105972.99032146</v>
      </c>
      <c r="D817">
        <v>296051979.91777027</v>
      </c>
      <c r="E817">
        <v>93708934.234234244</v>
      </c>
      <c r="F817">
        <v>90594182.882882878</v>
      </c>
      <c r="G817">
        <v>91</v>
      </c>
      <c r="H817">
        <v>95</v>
      </c>
      <c r="I817">
        <v>5</v>
      </c>
      <c r="J817">
        <v>5</v>
      </c>
      <c r="M817">
        <v>115</v>
      </c>
      <c r="N817">
        <v>114</v>
      </c>
      <c r="O817">
        <v>27304684.684684686</v>
      </c>
      <c r="P817">
        <v>35251225.225225225</v>
      </c>
      <c r="Q817">
        <v>146</v>
      </c>
      <c r="R817">
        <v>279</v>
      </c>
      <c r="S817">
        <v>66529198.198198192</v>
      </c>
      <c r="T817">
        <v>67547472.972972974</v>
      </c>
      <c r="U817">
        <v>21360990.990990989</v>
      </c>
      <c r="V817">
        <v>27725765.765765764</v>
      </c>
      <c r="W817">
        <v>6293.4230769200003</v>
      </c>
      <c r="X817">
        <v>6909.0769230699998</v>
      </c>
    </row>
    <row r="818" spans="1:24">
      <c r="A818" s="7" t="s">
        <v>1784</v>
      </c>
      <c r="B818" s="13" t="s">
        <v>837</v>
      </c>
      <c r="C818">
        <v>487073.53721568902</v>
      </c>
      <c r="D818">
        <v>445271.258337165</v>
      </c>
      <c r="G818">
        <v>1</v>
      </c>
      <c r="H818">
        <v>1</v>
      </c>
      <c r="M818">
        <v>1</v>
      </c>
      <c r="N818">
        <v>2</v>
      </c>
      <c r="S818">
        <v>422072.07207207201</v>
      </c>
      <c r="T818">
        <v>272747.74774774798</v>
      </c>
      <c r="W818">
        <v>138.653846149</v>
      </c>
      <c r="X818">
        <v>131.38461538199999</v>
      </c>
    </row>
    <row r="819" spans="1:24">
      <c r="A819" s="7" t="s">
        <v>1785</v>
      </c>
      <c r="B819" s="13" t="s">
        <v>1786</v>
      </c>
      <c r="C819">
        <v>289483318.3637768</v>
      </c>
      <c r="D819">
        <v>277416840.12887639</v>
      </c>
      <c r="E819">
        <v>17117.117117117999</v>
      </c>
      <c r="F819">
        <v>35135.135135135999</v>
      </c>
      <c r="G819">
        <v>62</v>
      </c>
      <c r="H819">
        <v>85</v>
      </c>
      <c r="I819">
        <v>5</v>
      </c>
      <c r="J819">
        <v>3</v>
      </c>
      <c r="M819">
        <v>113</v>
      </c>
      <c r="N819">
        <v>129</v>
      </c>
      <c r="O819">
        <v>76110000</v>
      </c>
      <c r="P819">
        <v>8894504.5045045037</v>
      </c>
      <c r="Q819">
        <v>322</v>
      </c>
      <c r="R819">
        <v>70</v>
      </c>
      <c r="S819">
        <v>133815481.98198198</v>
      </c>
      <c r="T819">
        <v>132589752.25225225</v>
      </c>
      <c r="U819">
        <v>38971441.441441439</v>
      </c>
      <c r="V819">
        <v>9125675.6756756753</v>
      </c>
      <c r="W819">
        <v>4947.9615384589997</v>
      </c>
      <c r="X819">
        <v>5347.1923076940002</v>
      </c>
    </row>
    <row r="820" spans="1:24">
      <c r="A820" s="7" t="s">
        <v>1787</v>
      </c>
      <c r="B820" s="13" t="s">
        <v>1788</v>
      </c>
      <c r="C820">
        <v>531006276.52231067</v>
      </c>
      <c r="D820">
        <v>554897259.25952864</v>
      </c>
      <c r="E820">
        <v>772522.52252252295</v>
      </c>
      <c r="F820">
        <v>840315.31531531794</v>
      </c>
      <c r="G820">
        <v>124</v>
      </c>
      <c r="H820">
        <v>139</v>
      </c>
      <c r="I820">
        <v>6</v>
      </c>
      <c r="J820">
        <v>6</v>
      </c>
      <c r="M820">
        <v>220</v>
      </c>
      <c r="N820">
        <v>220</v>
      </c>
      <c r="O820">
        <v>24056666.666666668</v>
      </c>
      <c r="P820">
        <v>47217747.747747749</v>
      </c>
      <c r="Q820">
        <v>162</v>
      </c>
      <c r="R820">
        <v>338</v>
      </c>
      <c r="S820">
        <v>225604304.5045045</v>
      </c>
      <c r="T820">
        <v>238662119.81981981</v>
      </c>
      <c r="U820">
        <v>20772252.252252255</v>
      </c>
      <c r="V820">
        <v>48681981.981981978</v>
      </c>
      <c r="W820">
        <v>17463.192307694</v>
      </c>
      <c r="X820">
        <v>18189.92307692</v>
      </c>
    </row>
    <row r="821" spans="1:24">
      <c r="A821" s="7" t="s">
        <v>1789</v>
      </c>
      <c r="B821" s="13" t="s">
        <v>1016</v>
      </c>
      <c r="C821">
        <v>388920103.54287505</v>
      </c>
      <c r="D821">
        <v>395176339.91759467</v>
      </c>
      <c r="E821">
        <v>121228342.34234233</v>
      </c>
      <c r="F821">
        <v>72716792.792792797</v>
      </c>
      <c r="G821">
        <v>86</v>
      </c>
      <c r="H821">
        <v>78</v>
      </c>
      <c r="I821">
        <v>4</v>
      </c>
      <c r="J821">
        <v>10</v>
      </c>
      <c r="K821">
        <v>1</v>
      </c>
      <c r="M821">
        <v>125</v>
      </c>
      <c r="N821">
        <v>164</v>
      </c>
      <c r="O821">
        <v>92457477.477477491</v>
      </c>
      <c r="P821">
        <v>75900180.180180177</v>
      </c>
      <c r="Q821">
        <v>5</v>
      </c>
      <c r="R821">
        <v>102</v>
      </c>
      <c r="S821">
        <v>117562315.31531532</v>
      </c>
      <c r="T821">
        <v>115925499.0990991</v>
      </c>
      <c r="U821">
        <v>35687747.747747749</v>
      </c>
      <c r="V821">
        <v>37951171.171171173</v>
      </c>
      <c r="W821">
        <v>7921.3076923079998</v>
      </c>
      <c r="X821">
        <v>7887.2307692320001</v>
      </c>
    </row>
    <row r="822" spans="1:24">
      <c r="A822" s="7" t="s">
        <v>1790</v>
      </c>
      <c r="B822" s="13" t="s">
        <v>1753</v>
      </c>
      <c r="C822">
        <v>472855194.23836261</v>
      </c>
      <c r="D822">
        <v>474425660.16960192</v>
      </c>
      <c r="E822">
        <v>7819554.9549549548</v>
      </c>
      <c r="F822">
        <v>822522.52252252598</v>
      </c>
      <c r="G822">
        <v>184</v>
      </c>
      <c r="H822">
        <v>169</v>
      </c>
      <c r="I822">
        <v>8</v>
      </c>
      <c r="J822">
        <v>15</v>
      </c>
      <c r="K822">
        <v>1</v>
      </c>
      <c r="M822">
        <v>232</v>
      </c>
      <c r="N822">
        <v>301</v>
      </c>
      <c r="O822">
        <v>243861333.33333334</v>
      </c>
      <c r="P822">
        <v>115735090.0900901</v>
      </c>
      <c r="Q822">
        <v>294</v>
      </c>
      <c r="R822">
        <v>315</v>
      </c>
      <c r="S822">
        <v>149867275.67567566</v>
      </c>
      <c r="T822">
        <v>153630909.9099099</v>
      </c>
      <c r="U822">
        <v>53619189.189189196</v>
      </c>
      <c r="V822">
        <v>108383783.78378378</v>
      </c>
      <c r="W822">
        <v>12131.038461537</v>
      </c>
      <c r="X822">
        <v>12169.576923078001</v>
      </c>
    </row>
    <row r="823" spans="1:24">
      <c r="A823" s="7" t="s">
        <v>1791</v>
      </c>
      <c r="B823" s="13" t="s">
        <v>1753</v>
      </c>
      <c r="C823">
        <v>547374237.70847976</v>
      </c>
      <c r="D823">
        <v>580486784.95602155</v>
      </c>
      <c r="E823">
        <v>13281019.819819819</v>
      </c>
      <c r="F823">
        <v>2241441.441441447</v>
      </c>
      <c r="G823">
        <v>153</v>
      </c>
      <c r="H823">
        <v>216</v>
      </c>
      <c r="I823">
        <v>7</v>
      </c>
      <c r="J823">
        <v>12</v>
      </c>
      <c r="M823">
        <v>191</v>
      </c>
      <c r="N823">
        <v>278</v>
      </c>
      <c r="O823">
        <v>202399356.75675678</v>
      </c>
      <c r="P823">
        <v>147440382.88288289</v>
      </c>
      <c r="Q823">
        <v>695</v>
      </c>
      <c r="R823">
        <v>363</v>
      </c>
      <c r="S823">
        <v>173338748.64864865</v>
      </c>
      <c r="T823">
        <v>186607045.94594598</v>
      </c>
      <c r="U823">
        <v>71833513.513513505</v>
      </c>
      <c r="V823">
        <v>142049279.27927926</v>
      </c>
      <c r="W823">
        <v>13009.38461538</v>
      </c>
      <c r="X823">
        <v>13716.538461542001</v>
      </c>
    </row>
    <row r="824" spans="1:24">
      <c r="A824" s="7" t="s">
        <v>1792</v>
      </c>
      <c r="B824" s="13" t="s">
        <v>1786</v>
      </c>
      <c r="C824">
        <v>909383218.40197015</v>
      </c>
      <c r="D824">
        <v>902161234.49619985</v>
      </c>
      <c r="E824">
        <v>2967117.1171171181</v>
      </c>
      <c r="F824">
        <v>391891.89189189201</v>
      </c>
      <c r="G824">
        <v>287</v>
      </c>
      <c r="H824">
        <v>324</v>
      </c>
      <c r="I824">
        <v>20</v>
      </c>
      <c r="J824">
        <v>13</v>
      </c>
      <c r="K824">
        <v>3</v>
      </c>
      <c r="M824">
        <v>334</v>
      </c>
      <c r="N824">
        <v>368</v>
      </c>
      <c r="O824">
        <v>175063063.06306306</v>
      </c>
      <c r="P824">
        <v>183612342.34234232</v>
      </c>
      <c r="Q824">
        <v>338</v>
      </c>
      <c r="R824">
        <v>325</v>
      </c>
      <c r="S824">
        <v>347059625.22522521</v>
      </c>
      <c r="T824">
        <v>358381081.08108109</v>
      </c>
      <c r="U824">
        <v>136488378.37837839</v>
      </c>
      <c r="V824">
        <v>175951081.08108106</v>
      </c>
      <c r="W824">
        <v>15641.423076921999</v>
      </c>
      <c r="X824">
        <v>14380.038461542999</v>
      </c>
    </row>
    <row r="825" spans="1:24">
      <c r="A825" s="7" t="s">
        <v>1793</v>
      </c>
      <c r="B825" s="13" t="s">
        <v>1753</v>
      </c>
      <c r="C825">
        <v>617864331.05249929</v>
      </c>
      <c r="D825">
        <v>625473131.23983932</v>
      </c>
      <c r="E825">
        <v>12873198.198198197</v>
      </c>
      <c r="F825">
        <v>2172072.0720720789</v>
      </c>
      <c r="G825">
        <v>156</v>
      </c>
      <c r="H825">
        <v>189</v>
      </c>
      <c r="I825">
        <v>7</v>
      </c>
      <c r="J825">
        <v>8</v>
      </c>
      <c r="M825">
        <v>206</v>
      </c>
      <c r="N825">
        <v>253</v>
      </c>
      <c r="O825">
        <v>232107567.56756759</v>
      </c>
      <c r="P825">
        <v>110189166.66666667</v>
      </c>
      <c r="Q825">
        <v>413</v>
      </c>
      <c r="R825">
        <v>449</v>
      </c>
      <c r="S825">
        <v>235944271.17117119</v>
      </c>
      <c r="T825">
        <v>249610134.23423424</v>
      </c>
      <c r="U825">
        <v>83853196.396396399</v>
      </c>
      <c r="V825">
        <v>100966216.21621621</v>
      </c>
      <c r="W825">
        <v>13551.115384617</v>
      </c>
      <c r="X825">
        <v>13443.576923074001</v>
      </c>
    </row>
    <row r="826" spans="1:24">
      <c r="A826" s="7" t="s">
        <v>1794</v>
      </c>
      <c r="B826" s="13" t="s">
        <v>1786</v>
      </c>
      <c r="C826">
        <v>482032203.28624606</v>
      </c>
      <c r="D826">
        <v>446826094.43327403</v>
      </c>
      <c r="E826">
        <v>243579668.46846849</v>
      </c>
      <c r="F826">
        <v>899099.09909910301</v>
      </c>
      <c r="G826">
        <v>169</v>
      </c>
      <c r="H826">
        <v>183</v>
      </c>
      <c r="I826">
        <v>13</v>
      </c>
      <c r="J826">
        <v>10</v>
      </c>
      <c r="K826">
        <v>4</v>
      </c>
      <c r="M826">
        <v>201</v>
      </c>
      <c r="N826">
        <v>202</v>
      </c>
      <c r="O826">
        <v>136355495.4954955</v>
      </c>
      <c r="P826">
        <v>49805518.018018022</v>
      </c>
      <c r="Q826">
        <v>295</v>
      </c>
      <c r="R826">
        <v>149</v>
      </c>
      <c r="S826">
        <v>169917567.56756756</v>
      </c>
      <c r="T826">
        <v>166455548.64864865</v>
      </c>
      <c r="U826">
        <v>53897477.477477476</v>
      </c>
      <c r="V826">
        <v>53662432.432432435</v>
      </c>
      <c r="W826">
        <v>7857.8076923119997</v>
      </c>
      <c r="X826">
        <v>8123.3461538439997</v>
      </c>
    </row>
    <row r="827" spans="1:24">
      <c r="A827" s="7" t="s">
        <v>1795</v>
      </c>
      <c r="B827" s="13" t="s">
        <v>1144</v>
      </c>
      <c r="C827">
        <v>113745308.87779246</v>
      </c>
      <c r="D827">
        <v>119847085.1513584</v>
      </c>
      <c r="E827">
        <v>169819.81981982201</v>
      </c>
      <c r="F827">
        <v>49549.549549552001</v>
      </c>
      <c r="G827">
        <v>86</v>
      </c>
      <c r="H827">
        <v>25</v>
      </c>
      <c r="I827">
        <v>10</v>
      </c>
      <c r="J827">
        <v>6</v>
      </c>
      <c r="K827">
        <v>1</v>
      </c>
      <c r="M827">
        <v>132</v>
      </c>
      <c r="N827">
        <v>64</v>
      </c>
      <c r="O827">
        <v>62282027.027027026</v>
      </c>
      <c r="P827">
        <v>71737383.783783779</v>
      </c>
      <c r="Q827">
        <v>28</v>
      </c>
      <c r="R827">
        <v>131</v>
      </c>
      <c r="S827">
        <v>48962846.846846849</v>
      </c>
      <c r="T827">
        <v>50593927.927927926</v>
      </c>
      <c r="U827">
        <v>63485315.315315321</v>
      </c>
      <c r="V827">
        <v>71646216.216216207</v>
      </c>
      <c r="W827">
        <v>2454.5384615399998</v>
      </c>
      <c r="X827">
        <v>2729.8461538460001</v>
      </c>
    </row>
    <row r="828" spans="1:24">
      <c r="A828" s="7" t="s">
        <v>1796</v>
      </c>
      <c r="B828" s="13" t="s">
        <v>1786</v>
      </c>
      <c r="C828">
        <v>156513060.09563464</v>
      </c>
      <c r="D828">
        <v>153845110.84352049</v>
      </c>
      <c r="E828">
        <v>1156531.5315315339</v>
      </c>
      <c r="F828">
        <v>310810.810810811</v>
      </c>
      <c r="G828">
        <v>47</v>
      </c>
      <c r="H828">
        <v>45</v>
      </c>
      <c r="I828">
        <v>3</v>
      </c>
      <c r="J828">
        <v>8</v>
      </c>
      <c r="K828">
        <v>1</v>
      </c>
      <c r="M828">
        <v>49</v>
      </c>
      <c r="N828">
        <v>51</v>
      </c>
      <c r="O828">
        <v>69836576.576576576</v>
      </c>
      <c r="P828">
        <v>11675225.225225225</v>
      </c>
      <c r="Q828">
        <v>240</v>
      </c>
      <c r="R828">
        <v>163</v>
      </c>
      <c r="S828">
        <v>54200090.090090096</v>
      </c>
      <c r="T828">
        <v>55929504.504504502</v>
      </c>
      <c r="U828">
        <v>39320180.180180177</v>
      </c>
      <c r="V828">
        <v>12882882.88288288</v>
      </c>
      <c r="W828">
        <v>2693.615384616</v>
      </c>
      <c r="X828">
        <v>2624.884615385</v>
      </c>
    </row>
    <row r="829" spans="1:24">
      <c r="A829" s="7" t="s">
        <v>1797</v>
      </c>
      <c r="B829" s="13" t="s">
        <v>680</v>
      </c>
      <c r="C829">
        <v>327971662.30148244</v>
      </c>
      <c r="D829">
        <v>325571297.18510652</v>
      </c>
      <c r="E829">
        <v>384684.68468468502</v>
      </c>
      <c r="F829">
        <v>213513.513513515</v>
      </c>
      <c r="G829">
        <v>103</v>
      </c>
      <c r="H829">
        <v>60</v>
      </c>
      <c r="I829">
        <v>5</v>
      </c>
      <c r="J829">
        <v>4</v>
      </c>
      <c r="K829">
        <v>2</v>
      </c>
      <c r="M829">
        <v>126</v>
      </c>
      <c r="N829">
        <v>99</v>
      </c>
      <c r="O829">
        <v>10670540.540540541</v>
      </c>
      <c r="P829">
        <v>11778378.378378378</v>
      </c>
      <c r="Q829">
        <v>46</v>
      </c>
      <c r="R829">
        <v>106</v>
      </c>
      <c r="S829">
        <v>63435432.432432443</v>
      </c>
      <c r="T829">
        <v>68321763.963963971</v>
      </c>
      <c r="U829">
        <v>7827387.3873873856</v>
      </c>
      <c r="V829">
        <v>9323873.8738738708</v>
      </c>
      <c r="W829">
        <v>8422.3846153819995</v>
      </c>
      <c r="X829">
        <v>8429.8846153909999</v>
      </c>
    </row>
    <row r="830" spans="1:24">
      <c r="A830" s="7" t="s">
        <v>1798</v>
      </c>
      <c r="B830" s="13" t="s">
        <v>923</v>
      </c>
      <c r="C830">
        <v>19753013.37229567</v>
      </c>
      <c r="D830">
        <v>20354468.768605441</v>
      </c>
      <c r="F830">
        <v>2702.7027027029999</v>
      </c>
      <c r="G830">
        <v>1</v>
      </c>
      <c r="H830">
        <v>1</v>
      </c>
      <c r="J830">
        <v>0</v>
      </c>
      <c r="K830">
        <v>1</v>
      </c>
      <c r="M830">
        <v>4</v>
      </c>
      <c r="N830">
        <v>3</v>
      </c>
      <c r="P830">
        <v>212792.79279279301</v>
      </c>
      <c r="R830">
        <v>11</v>
      </c>
      <c r="S830">
        <v>6257265.7657657657</v>
      </c>
      <c r="T830">
        <v>6055788.2882882878</v>
      </c>
      <c r="V830">
        <v>634414.41441441397</v>
      </c>
      <c r="W830">
        <v>419.57692307600001</v>
      </c>
      <c r="X830">
        <v>446.923076923</v>
      </c>
    </row>
    <row r="831" spans="1:24">
      <c r="A831" s="7" t="s">
        <v>1799</v>
      </c>
      <c r="B831" s="13" t="s">
        <v>1800</v>
      </c>
      <c r="C831">
        <v>50507767.13328968</v>
      </c>
      <c r="D831">
        <v>52760069.473611683</v>
      </c>
      <c r="E831">
        <v>7453153.1531531531</v>
      </c>
      <c r="F831">
        <v>244144.144144144</v>
      </c>
      <c r="G831">
        <v>19</v>
      </c>
      <c r="H831">
        <v>12</v>
      </c>
      <c r="I831">
        <v>1</v>
      </c>
      <c r="J831">
        <v>0</v>
      </c>
      <c r="M831">
        <v>25</v>
      </c>
      <c r="N831">
        <v>19</v>
      </c>
      <c r="O831">
        <v>10798198.198198199</v>
      </c>
      <c r="P831">
        <v>11274774.774774775</v>
      </c>
      <c r="Q831">
        <v>41</v>
      </c>
      <c r="R831">
        <v>12</v>
      </c>
      <c r="S831">
        <v>15628788.288288288</v>
      </c>
      <c r="T831">
        <v>17942738.738738738</v>
      </c>
      <c r="U831">
        <v>9602432.4324324317</v>
      </c>
      <c r="V831">
        <v>10711171.171171172</v>
      </c>
      <c r="W831">
        <v>1976.3461538480001</v>
      </c>
      <c r="X831">
        <v>2040.9230769210001</v>
      </c>
    </row>
    <row r="832" spans="1:24">
      <c r="A832" s="7" t="s">
        <v>1801</v>
      </c>
      <c r="B832" s="13" t="s">
        <v>1802</v>
      </c>
      <c r="C832">
        <v>1478859336.6214983</v>
      </c>
      <c r="D832">
        <v>1426281274.1140516</v>
      </c>
      <c r="E832">
        <v>1714932.4324324329</v>
      </c>
      <c r="F832">
        <v>289864.86486486503</v>
      </c>
      <c r="G832">
        <v>424</v>
      </c>
      <c r="H832">
        <v>194</v>
      </c>
      <c r="I832">
        <v>6</v>
      </c>
      <c r="J832">
        <v>10</v>
      </c>
      <c r="K832">
        <v>8</v>
      </c>
      <c r="M832">
        <v>750</v>
      </c>
      <c r="N832">
        <v>376</v>
      </c>
      <c r="O832">
        <v>52116133.333333328</v>
      </c>
      <c r="P832">
        <v>42621621.621621616</v>
      </c>
      <c r="Q832">
        <v>754</v>
      </c>
      <c r="R832">
        <v>265</v>
      </c>
      <c r="S832">
        <v>191673777.47747749</v>
      </c>
      <c r="T832">
        <v>192397972.97297299</v>
      </c>
      <c r="U832">
        <v>22074324.324324325</v>
      </c>
      <c r="V832">
        <v>78532972.972972974</v>
      </c>
      <c r="W832">
        <v>27007.846153847</v>
      </c>
      <c r="X832">
        <v>26312.384615387</v>
      </c>
    </row>
    <row r="833" spans="1:24">
      <c r="A833" s="7" t="s">
        <v>1803</v>
      </c>
      <c r="B833" s="13" t="s">
        <v>1804</v>
      </c>
      <c r="C833">
        <v>510807359.79858351</v>
      </c>
      <c r="D833">
        <v>502290778.13517952</v>
      </c>
      <c r="E833">
        <v>6181504.5045045074</v>
      </c>
      <c r="F833">
        <v>608333.33333334001</v>
      </c>
      <c r="G833">
        <v>133</v>
      </c>
      <c r="H833">
        <v>196</v>
      </c>
      <c r="I833">
        <v>10</v>
      </c>
      <c r="J833">
        <v>15</v>
      </c>
      <c r="K833">
        <v>2</v>
      </c>
      <c r="M833">
        <v>193</v>
      </c>
      <c r="N833">
        <v>264</v>
      </c>
      <c r="O833">
        <v>65110063.063063063</v>
      </c>
      <c r="P833">
        <v>94112072.072072074</v>
      </c>
      <c r="Q833">
        <v>117</v>
      </c>
      <c r="R833">
        <v>70</v>
      </c>
      <c r="S833">
        <v>136686905.4054054</v>
      </c>
      <c r="T833">
        <v>142500518.01801801</v>
      </c>
      <c r="U833">
        <v>58417387.38738738</v>
      </c>
      <c r="V833">
        <v>82645855.855855852</v>
      </c>
      <c r="W833">
        <v>7169.000000002</v>
      </c>
      <c r="X833">
        <v>7089.8076923009994</v>
      </c>
    </row>
    <row r="834" spans="1:24">
      <c r="A834" s="7" t="s">
        <v>1805</v>
      </c>
      <c r="B834" s="13" t="s">
        <v>1806</v>
      </c>
      <c r="C834">
        <v>2474106805.241292</v>
      </c>
      <c r="D834">
        <v>2766898645.6492467</v>
      </c>
      <c r="E834">
        <v>1036291842.3423424</v>
      </c>
      <c r="F834">
        <v>1618851517.1171172</v>
      </c>
      <c r="G834">
        <v>326</v>
      </c>
      <c r="H834">
        <v>281</v>
      </c>
      <c r="I834">
        <v>27</v>
      </c>
      <c r="J834">
        <v>30</v>
      </c>
      <c r="K834">
        <v>19</v>
      </c>
      <c r="M834">
        <v>875</v>
      </c>
      <c r="N834">
        <v>669</v>
      </c>
      <c r="O834">
        <v>146622960.36036035</v>
      </c>
      <c r="P834">
        <v>200601621.62162161</v>
      </c>
      <c r="Q834">
        <v>893</v>
      </c>
      <c r="R834">
        <v>1244</v>
      </c>
      <c r="S834">
        <v>366844986.48648649</v>
      </c>
      <c r="T834">
        <v>366127228.82882881</v>
      </c>
      <c r="U834">
        <v>191161621.62162164</v>
      </c>
      <c r="V834">
        <v>175769863.06306306</v>
      </c>
      <c r="W834">
        <v>52829.038461536002</v>
      </c>
      <c r="X834">
        <v>50990.461538461997</v>
      </c>
    </row>
    <row r="835" spans="1:24">
      <c r="A835" s="7" t="s">
        <v>1807</v>
      </c>
      <c r="B835" s="13" t="s">
        <v>775</v>
      </c>
      <c r="C835">
        <v>6117501.8523126701</v>
      </c>
      <c r="D835">
        <v>6241414.5122297909</v>
      </c>
      <c r="N835">
        <v>2</v>
      </c>
      <c r="P835">
        <v>144144.144144144</v>
      </c>
      <c r="S835">
        <v>229711.71171171201</v>
      </c>
      <c r="T835">
        <v>441923.42342342401</v>
      </c>
      <c r="V835">
        <v>56756.756756757</v>
      </c>
      <c r="W835">
        <v>148.07692307900001</v>
      </c>
      <c r="X835">
        <v>145.42307692399999</v>
      </c>
    </row>
    <row r="836" spans="1:24">
      <c r="A836" s="7" t="s">
        <v>1807</v>
      </c>
      <c r="B836" s="13" t="s">
        <v>1808</v>
      </c>
      <c r="C836">
        <v>18335540.398297999</v>
      </c>
      <c r="D836">
        <v>19587797.510149311</v>
      </c>
      <c r="E836">
        <v>9009.0090090089998</v>
      </c>
      <c r="F836">
        <v>8783.7837837839998</v>
      </c>
      <c r="G836">
        <v>8</v>
      </c>
      <c r="H836">
        <v>9</v>
      </c>
      <c r="I836">
        <v>0</v>
      </c>
      <c r="J836">
        <v>0</v>
      </c>
      <c r="M836">
        <v>8</v>
      </c>
      <c r="N836">
        <v>10</v>
      </c>
      <c r="O836">
        <v>9009.0090090089998</v>
      </c>
      <c r="P836">
        <v>175225.225225225</v>
      </c>
      <c r="R836">
        <v>9</v>
      </c>
      <c r="S836">
        <v>1772297.297297297</v>
      </c>
      <c r="T836">
        <v>1897387.387387387</v>
      </c>
      <c r="V836">
        <v>209459.459459459</v>
      </c>
      <c r="W836">
        <v>330</v>
      </c>
      <c r="X836">
        <v>331</v>
      </c>
    </row>
    <row r="837" spans="1:24">
      <c r="A837" s="7" t="s">
        <v>1809</v>
      </c>
      <c r="B837" s="13" t="s">
        <v>1810</v>
      </c>
      <c r="C837">
        <v>226441974.5991877</v>
      </c>
      <c r="D837">
        <v>240565594.06470728</v>
      </c>
      <c r="E837">
        <v>64367680.180180185</v>
      </c>
      <c r="F837">
        <v>175518918.91891891</v>
      </c>
      <c r="G837">
        <v>51</v>
      </c>
      <c r="H837">
        <v>49</v>
      </c>
      <c r="I837">
        <v>2</v>
      </c>
      <c r="J837">
        <v>6</v>
      </c>
      <c r="M837">
        <v>95</v>
      </c>
      <c r="N837">
        <v>88</v>
      </c>
      <c r="O837">
        <v>19730675.675675672</v>
      </c>
      <c r="P837">
        <v>37606171.171171173</v>
      </c>
      <c r="Q837">
        <v>21</v>
      </c>
      <c r="R837">
        <v>208</v>
      </c>
      <c r="S837">
        <v>45543259.459459454</v>
      </c>
      <c r="T837">
        <v>50533500.000000007</v>
      </c>
      <c r="U837">
        <v>4763693.6936936947</v>
      </c>
      <c r="V837">
        <v>11626936.936936939</v>
      </c>
      <c r="W837">
        <v>7889.5769230780006</v>
      </c>
      <c r="X837">
        <v>7951.769230764</v>
      </c>
    </row>
    <row r="838" spans="1:24">
      <c r="A838" s="7" t="s">
        <v>1811</v>
      </c>
      <c r="B838" s="13" t="s">
        <v>1680</v>
      </c>
      <c r="C838">
        <v>362787203.939358</v>
      </c>
      <c r="D838">
        <v>356233594.64034039</v>
      </c>
      <c r="E838">
        <v>1104504.5045045069</v>
      </c>
      <c r="F838">
        <v>569369.36936937203</v>
      </c>
      <c r="G838">
        <v>127</v>
      </c>
      <c r="H838">
        <v>166</v>
      </c>
      <c r="I838">
        <v>15</v>
      </c>
      <c r="J838">
        <v>13</v>
      </c>
      <c r="M838">
        <v>217</v>
      </c>
      <c r="N838">
        <v>222</v>
      </c>
      <c r="O838">
        <v>28340090.090090092</v>
      </c>
      <c r="P838">
        <v>35652837.837837838</v>
      </c>
      <c r="Q838">
        <v>212</v>
      </c>
      <c r="R838">
        <v>172</v>
      </c>
      <c r="S838">
        <v>106989534.23423423</v>
      </c>
      <c r="T838">
        <v>104666031.53153153</v>
      </c>
      <c r="U838">
        <v>22940223.423423424</v>
      </c>
      <c r="V838">
        <v>26747160.360360362</v>
      </c>
      <c r="W838">
        <v>13889.076923086001</v>
      </c>
      <c r="X838">
        <v>13637.615384614001</v>
      </c>
    </row>
    <row r="839" spans="1:24">
      <c r="A839" s="7" t="s">
        <v>1812</v>
      </c>
      <c r="B839" s="13" t="s">
        <v>869</v>
      </c>
      <c r="C839">
        <v>177927282.05081379</v>
      </c>
      <c r="D839">
        <v>171177512.97512087</v>
      </c>
      <c r="E839">
        <v>5486486.4864864871</v>
      </c>
      <c r="F839">
        <v>596396.39639639796</v>
      </c>
      <c r="G839">
        <v>33</v>
      </c>
      <c r="H839">
        <v>35</v>
      </c>
      <c r="I839">
        <v>4</v>
      </c>
      <c r="J839">
        <v>8</v>
      </c>
      <c r="K839">
        <v>3</v>
      </c>
      <c r="M839">
        <v>52</v>
      </c>
      <c r="N839">
        <v>72</v>
      </c>
      <c r="O839">
        <v>20018018.018018018</v>
      </c>
      <c r="P839">
        <v>23973873.873873875</v>
      </c>
      <c r="Q839">
        <v>6</v>
      </c>
      <c r="R839">
        <v>44</v>
      </c>
      <c r="S839">
        <v>49377090.990990996</v>
      </c>
      <c r="T839">
        <v>50933732.432432435</v>
      </c>
      <c r="U839">
        <v>16908288.288288288</v>
      </c>
      <c r="V839">
        <v>18178198.198198199</v>
      </c>
      <c r="W839">
        <v>3365.384615383</v>
      </c>
      <c r="X839">
        <v>3407.7307692300001</v>
      </c>
    </row>
    <row r="840" spans="1:24">
      <c r="A840" s="7" t="s">
        <v>1813</v>
      </c>
      <c r="B840" s="13" t="s">
        <v>1536</v>
      </c>
      <c r="C840">
        <v>137086846.94904926</v>
      </c>
      <c r="D840">
        <v>140830452.79730216</v>
      </c>
      <c r="E840">
        <v>41891.891891892003</v>
      </c>
      <c r="G840">
        <v>56</v>
      </c>
      <c r="H840">
        <v>127</v>
      </c>
      <c r="I840">
        <v>2</v>
      </c>
      <c r="J840">
        <v>1</v>
      </c>
      <c r="M840">
        <v>59</v>
      </c>
      <c r="N840">
        <v>140</v>
      </c>
      <c r="O840">
        <v>6685135.1351351347</v>
      </c>
      <c r="P840">
        <v>10512972.972972974</v>
      </c>
      <c r="Q840">
        <v>55</v>
      </c>
      <c r="R840">
        <v>21</v>
      </c>
      <c r="S840">
        <v>37547968.468468472</v>
      </c>
      <c r="T840">
        <v>45956113.513513505</v>
      </c>
      <c r="U840">
        <v>6206666.666666667</v>
      </c>
      <c r="V840">
        <v>6384774.7747747758</v>
      </c>
      <c r="W840">
        <v>2896.3076923070003</v>
      </c>
      <c r="X840">
        <v>2912.8076923079998</v>
      </c>
    </row>
    <row r="841" spans="1:24">
      <c r="A841" s="7" t="s">
        <v>1814</v>
      </c>
      <c r="B841" s="13" t="s">
        <v>765</v>
      </c>
      <c r="C841">
        <v>31719476.600804873</v>
      </c>
      <c r="D841">
        <v>27753840.435963482</v>
      </c>
      <c r="G841">
        <v>1</v>
      </c>
      <c r="H841">
        <v>2</v>
      </c>
      <c r="M841">
        <v>2</v>
      </c>
      <c r="N841">
        <v>12</v>
      </c>
      <c r="S841">
        <v>3197716.2162162159</v>
      </c>
      <c r="T841">
        <v>3717864.8648648644</v>
      </c>
      <c r="W841">
        <v>396.11538461599997</v>
      </c>
      <c r="X841">
        <v>401.423076923</v>
      </c>
    </row>
    <row r="842" spans="1:24">
      <c r="A842" s="7" t="s">
        <v>1815</v>
      </c>
      <c r="B842" s="13" t="s">
        <v>1816</v>
      </c>
      <c r="C842">
        <v>92996927.157487363</v>
      </c>
      <c r="D842">
        <v>92472575.332914352</v>
      </c>
      <c r="E842">
        <v>189189.18918918999</v>
      </c>
      <c r="F842">
        <v>376576.57657657698</v>
      </c>
      <c r="G842">
        <v>9</v>
      </c>
      <c r="H842">
        <v>10</v>
      </c>
      <c r="I842">
        <v>2</v>
      </c>
      <c r="J842">
        <v>3</v>
      </c>
      <c r="M842">
        <v>26</v>
      </c>
      <c r="N842">
        <v>33</v>
      </c>
      <c r="O842">
        <v>8067567.5675675673</v>
      </c>
      <c r="P842">
        <v>32300090.090090085</v>
      </c>
      <c r="Q842">
        <v>1</v>
      </c>
      <c r="R842">
        <v>82</v>
      </c>
      <c r="S842">
        <v>20239846.846846845</v>
      </c>
      <c r="T842">
        <v>21254603.603603601</v>
      </c>
      <c r="U842">
        <v>7858828.8288288303</v>
      </c>
      <c r="V842">
        <v>14470090.090090087</v>
      </c>
      <c r="W842">
        <v>1502.9230769209998</v>
      </c>
      <c r="X842">
        <v>1538.0769230789999</v>
      </c>
    </row>
    <row r="843" spans="1:24">
      <c r="A843" s="7" t="s">
        <v>163</v>
      </c>
      <c r="B843" s="13" t="s">
        <v>1817</v>
      </c>
      <c r="C843">
        <v>201420350.90996355</v>
      </c>
      <c r="D843">
        <v>208467383.20571598</v>
      </c>
      <c r="E843">
        <v>3371171.1711711711</v>
      </c>
      <c r="F843">
        <v>907207.20720720803</v>
      </c>
      <c r="G843">
        <v>27</v>
      </c>
      <c r="H843">
        <v>23</v>
      </c>
      <c r="I843">
        <v>0</v>
      </c>
      <c r="J843">
        <v>1</v>
      </c>
      <c r="K843">
        <v>2</v>
      </c>
      <c r="M843">
        <v>35</v>
      </c>
      <c r="N843">
        <v>27</v>
      </c>
      <c r="O843">
        <v>11929729.729729727</v>
      </c>
      <c r="P843">
        <v>10967117.117117114</v>
      </c>
      <c r="Q843">
        <v>3</v>
      </c>
      <c r="R843">
        <v>46</v>
      </c>
      <c r="S843">
        <v>40112581.081081077</v>
      </c>
      <c r="T843">
        <v>40624166.666666664</v>
      </c>
      <c r="U843">
        <v>7755405.4054054031</v>
      </c>
      <c r="V843">
        <v>13686126.126126127</v>
      </c>
      <c r="W843">
        <v>3306.0769230760002</v>
      </c>
      <c r="X843">
        <v>3530.384615383</v>
      </c>
    </row>
    <row r="844" spans="1:24">
      <c r="A844" s="7" t="s">
        <v>1818</v>
      </c>
      <c r="B844" s="13" t="s">
        <v>1819</v>
      </c>
      <c r="C844">
        <v>254700198.72272432</v>
      </c>
      <c r="D844">
        <v>257909598.20635718</v>
      </c>
      <c r="E844">
        <v>412747.74774775503</v>
      </c>
      <c r="F844">
        <v>126126.12612613601</v>
      </c>
      <c r="G844">
        <v>53</v>
      </c>
      <c r="H844">
        <v>91</v>
      </c>
      <c r="I844">
        <v>27</v>
      </c>
      <c r="J844">
        <v>37</v>
      </c>
      <c r="M844">
        <v>164</v>
      </c>
      <c r="N844">
        <v>216</v>
      </c>
      <c r="O844">
        <v>33642792.792792797</v>
      </c>
      <c r="P844">
        <v>43379054.054054059</v>
      </c>
      <c r="Q844">
        <v>129</v>
      </c>
      <c r="R844">
        <v>683</v>
      </c>
      <c r="S844">
        <v>60859918.918918923</v>
      </c>
      <c r="T844">
        <v>64260792.792792797</v>
      </c>
      <c r="U844">
        <v>40176846.846846849</v>
      </c>
      <c r="V844">
        <v>34923603.603603601</v>
      </c>
      <c r="W844">
        <v>6534.9615384580002</v>
      </c>
      <c r="X844">
        <v>7021.7307692180002</v>
      </c>
    </row>
    <row r="845" spans="1:24">
      <c r="A845" s="7" t="s">
        <v>1820</v>
      </c>
      <c r="B845" s="13" t="s">
        <v>1821</v>
      </c>
      <c r="C845">
        <v>412108925.85273844</v>
      </c>
      <c r="D845">
        <v>427708408.61887908</v>
      </c>
      <c r="E845">
        <v>2157324884.6846848</v>
      </c>
      <c r="F845">
        <v>3353845.0450450853</v>
      </c>
      <c r="G845">
        <v>105</v>
      </c>
      <c r="H845">
        <v>77</v>
      </c>
      <c r="I845">
        <v>17</v>
      </c>
      <c r="J845">
        <v>22</v>
      </c>
      <c r="K845">
        <v>2</v>
      </c>
      <c r="M845">
        <v>165</v>
      </c>
      <c r="N845">
        <v>230</v>
      </c>
      <c r="O845">
        <v>15714119.819819817</v>
      </c>
      <c r="P845">
        <v>65138413.513513505</v>
      </c>
      <c r="Q845">
        <v>137</v>
      </c>
      <c r="R845">
        <v>481</v>
      </c>
      <c r="S845">
        <v>147322090.990991</v>
      </c>
      <c r="T845">
        <v>154706594.5945946</v>
      </c>
      <c r="U845">
        <v>27370000</v>
      </c>
      <c r="V845">
        <v>69998468.468468472</v>
      </c>
      <c r="W845">
        <v>9308.2692307639991</v>
      </c>
      <c r="X845">
        <v>9255.0000000010004</v>
      </c>
    </row>
    <row r="846" spans="1:24">
      <c r="A846" s="7" t="s">
        <v>1822</v>
      </c>
      <c r="B846" s="13" t="s">
        <v>1823</v>
      </c>
      <c r="C846">
        <v>265052908.16898021</v>
      </c>
      <c r="D846">
        <v>270666088.23766565</v>
      </c>
      <c r="E846">
        <v>587612.61261261499</v>
      </c>
      <c r="F846">
        <v>1183783.78378379</v>
      </c>
      <c r="G846">
        <v>22</v>
      </c>
      <c r="H846">
        <v>47</v>
      </c>
      <c r="I846">
        <v>9</v>
      </c>
      <c r="J846">
        <v>17</v>
      </c>
      <c r="K846">
        <v>2</v>
      </c>
      <c r="M846">
        <v>110</v>
      </c>
      <c r="N846">
        <v>194</v>
      </c>
      <c r="O846">
        <v>40013234.234234229</v>
      </c>
      <c r="P846">
        <v>95588716.216216207</v>
      </c>
      <c r="Q846">
        <v>279</v>
      </c>
      <c r="R846">
        <v>320</v>
      </c>
      <c r="S846">
        <v>72558700.9009009</v>
      </c>
      <c r="T846">
        <v>76463594.594594598</v>
      </c>
      <c r="U846">
        <v>36407477.477477476</v>
      </c>
      <c r="V846">
        <v>92589369.369369358</v>
      </c>
      <c r="W846">
        <v>4288.5000000010004</v>
      </c>
      <c r="X846">
        <v>4381.3461538370002</v>
      </c>
    </row>
    <row r="847" spans="1:24">
      <c r="A847" s="7" t="s">
        <v>1824</v>
      </c>
      <c r="B847" s="13" t="s">
        <v>773</v>
      </c>
      <c r="C847">
        <v>835879197.7223978</v>
      </c>
      <c r="D847">
        <v>796792149.99533749</v>
      </c>
      <c r="E847">
        <v>724549.549549549</v>
      </c>
      <c r="F847">
        <v>273873.873873876</v>
      </c>
      <c r="G847">
        <v>77</v>
      </c>
      <c r="H847">
        <v>88</v>
      </c>
      <c r="I847">
        <v>10</v>
      </c>
      <c r="J847">
        <v>14</v>
      </c>
      <c r="K847">
        <v>1</v>
      </c>
      <c r="M847">
        <v>253</v>
      </c>
      <c r="N847">
        <v>277</v>
      </c>
      <c r="O847">
        <v>16885135.135135137</v>
      </c>
      <c r="P847">
        <v>19783828.828828827</v>
      </c>
      <c r="Q847">
        <v>228</v>
      </c>
      <c r="R847">
        <v>362</v>
      </c>
      <c r="S847">
        <v>139863702.7027027</v>
      </c>
      <c r="T847">
        <v>144410777.47747746</v>
      </c>
      <c r="U847">
        <v>15924727.927927928</v>
      </c>
      <c r="V847">
        <v>22073423.423423424</v>
      </c>
      <c r="W847">
        <v>15633.923076921999</v>
      </c>
      <c r="X847">
        <v>16628.461538465999</v>
      </c>
    </row>
    <row r="848" spans="1:24">
      <c r="A848" s="7" t="s">
        <v>1825</v>
      </c>
      <c r="B848" s="13" t="s">
        <v>1826</v>
      </c>
      <c r="C848">
        <v>646041458.29559529</v>
      </c>
      <c r="D848">
        <v>675659318.52254951</v>
      </c>
      <c r="E848">
        <v>150061854.95495495</v>
      </c>
      <c r="F848">
        <v>146268069.36936939</v>
      </c>
      <c r="G848">
        <v>302</v>
      </c>
      <c r="H848">
        <v>277</v>
      </c>
      <c r="I848">
        <v>19</v>
      </c>
      <c r="J848">
        <v>15</v>
      </c>
      <c r="K848">
        <v>3</v>
      </c>
      <c r="M848">
        <v>370</v>
      </c>
      <c r="N848">
        <v>335</v>
      </c>
      <c r="O848">
        <v>153909459.45945945</v>
      </c>
      <c r="P848">
        <v>144170382.88288289</v>
      </c>
      <c r="Q848">
        <v>227</v>
      </c>
      <c r="R848">
        <v>556</v>
      </c>
      <c r="S848">
        <v>176631147.74774772</v>
      </c>
      <c r="T848">
        <v>182926865.76576579</v>
      </c>
      <c r="U848">
        <v>126628825.22522521</v>
      </c>
      <c r="V848">
        <v>115956666.66666666</v>
      </c>
      <c r="W848">
        <v>14180.61538462</v>
      </c>
      <c r="X848">
        <v>14102.538461538999</v>
      </c>
    </row>
    <row r="849" spans="1:24">
      <c r="A849" s="7" t="s">
        <v>1827</v>
      </c>
      <c r="B849" s="13" t="s">
        <v>1828</v>
      </c>
      <c r="C849">
        <v>101106221.8380419</v>
      </c>
      <c r="D849">
        <v>100573436.33588925</v>
      </c>
      <c r="E849">
        <v>1294594.594594595</v>
      </c>
      <c r="F849">
        <v>318918.918918918</v>
      </c>
      <c r="G849">
        <v>10</v>
      </c>
      <c r="H849">
        <v>44</v>
      </c>
      <c r="I849">
        <v>1</v>
      </c>
      <c r="J849">
        <v>6</v>
      </c>
      <c r="M849">
        <v>75</v>
      </c>
      <c r="N849">
        <v>123</v>
      </c>
      <c r="O849">
        <v>20237837.837837838</v>
      </c>
      <c r="P849">
        <v>29498198.198198199</v>
      </c>
      <c r="R849">
        <v>113</v>
      </c>
      <c r="S849">
        <v>48704293.693693697</v>
      </c>
      <c r="T849">
        <v>50000486.486486487</v>
      </c>
      <c r="U849">
        <v>19633243.243243244</v>
      </c>
      <c r="V849">
        <v>21230630.630630631</v>
      </c>
      <c r="W849">
        <v>1505.730769233</v>
      </c>
      <c r="X849">
        <v>1571.615384618</v>
      </c>
    </row>
    <row r="850" spans="1:24">
      <c r="A850" s="7" t="s">
        <v>1829</v>
      </c>
      <c r="B850" s="13" t="s">
        <v>1830</v>
      </c>
      <c r="C850">
        <v>1336287742.0722198</v>
      </c>
      <c r="D850">
        <v>1300529356.6527395</v>
      </c>
      <c r="E850">
        <v>4618018.0180180203</v>
      </c>
      <c r="F850">
        <v>1325225.225225233</v>
      </c>
      <c r="G850">
        <v>143</v>
      </c>
      <c r="H850">
        <v>135</v>
      </c>
      <c r="I850">
        <v>41</v>
      </c>
      <c r="J850">
        <v>34</v>
      </c>
      <c r="K850">
        <v>16</v>
      </c>
      <c r="M850">
        <v>928</v>
      </c>
      <c r="N850">
        <v>717</v>
      </c>
      <c r="O850">
        <v>421741621.62162161</v>
      </c>
      <c r="P850">
        <v>528053603.6036036</v>
      </c>
      <c r="Q850">
        <v>715</v>
      </c>
      <c r="R850">
        <v>632</v>
      </c>
      <c r="S850">
        <v>255330847.74774775</v>
      </c>
      <c r="T850">
        <v>251623781.98198199</v>
      </c>
      <c r="U850">
        <v>154121511.7117117</v>
      </c>
      <c r="V850">
        <v>98430270.270270273</v>
      </c>
      <c r="W850">
        <v>23985.653846154</v>
      </c>
      <c r="X850">
        <v>25141.923076932999</v>
      </c>
    </row>
    <row r="851" spans="1:24">
      <c r="A851" s="7" t="s">
        <v>1831</v>
      </c>
      <c r="B851" s="13" t="s">
        <v>1832</v>
      </c>
      <c r="C851">
        <v>110920917.19162533</v>
      </c>
      <c r="D851">
        <v>119887736.14644957</v>
      </c>
      <c r="E851">
        <v>5600000</v>
      </c>
      <c r="F851">
        <v>5950450.4504504511</v>
      </c>
      <c r="G851">
        <v>38</v>
      </c>
      <c r="H851">
        <v>25</v>
      </c>
      <c r="I851">
        <v>3</v>
      </c>
      <c r="J851">
        <v>1</v>
      </c>
      <c r="M851">
        <v>112</v>
      </c>
      <c r="N851">
        <v>74</v>
      </c>
      <c r="O851">
        <v>13375225.225225221</v>
      </c>
      <c r="P851">
        <v>11937027.027027026</v>
      </c>
      <c r="Q851">
        <v>38</v>
      </c>
      <c r="R851">
        <v>19</v>
      </c>
      <c r="S851">
        <v>48867135.135135137</v>
      </c>
      <c r="T851">
        <v>53543783.783783779</v>
      </c>
      <c r="U851">
        <v>12475315.315315314</v>
      </c>
      <c r="V851">
        <v>11786036.036036039</v>
      </c>
      <c r="W851">
        <v>2313.1538461569999</v>
      </c>
      <c r="X851">
        <v>2370.4615384620001</v>
      </c>
    </row>
    <row r="852" spans="1:24">
      <c r="A852" s="7" t="s">
        <v>1833</v>
      </c>
      <c r="B852" s="13" t="s">
        <v>980</v>
      </c>
      <c r="C852">
        <v>38582214.691396713</v>
      </c>
      <c r="D852">
        <v>34156955.918687791</v>
      </c>
      <c r="E852">
        <v>819819.81981982</v>
      </c>
      <c r="F852">
        <v>211711.71171171201</v>
      </c>
      <c r="G852">
        <v>40</v>
      </c>
      <c r="H852">
        <v>20</v>
      </c>
      <c r="I852">
        <v>4</v>
      </c>
      <c r="J852">
        <v>1</v>
      </c>
      <c r="M852">
        <v>49</v>
      </c>
      <c r="N852">
        <v>26</v>
      </c>
      <c r="O852">
        <v>3676126.1261261259</v>
      </c>
      <c r="P852">
        <v>2771171.1711711707</v>
      </c>
      <c r="Q852">
        <v>17</v>
      </c>
      <c r="R852">
        <v>32</v>
      </c>
      <c r="S852">
        <v>11850626.126126127</v>
      </c>
      <c r="T852">
        <v>9014427.927927928</v>
      </c>
      <c r="U852">
        <v>3395045.0450450461</v>
      </c>
      <c r="V852">
        <v>3527747.7477477482</v>
      </c>
      <c r="W852">
        <v>1132.5384615369999</v>
      </c>
      <c r="X852">
        <v>1018.999999998</v>
      </c>
    </row>
    <row r="853" spans="1:24">
      <c r="A853" s="7" t="s">
        <v>1834</v>
      </c>
      <c r="B853" s="13" t="s">
        <v>951</v>
      </c>
      <c r="C853">
        <v>239455924.07341069</v>
      </c>
      <c r="D853">
        <v>249410671.76674789</v>
      </c>
      <c r="E853">
        <v>703693424.32432425</v>
      </c>
      <c r="F853">
        <v>25889518.018018033</v>
      </c>
      <c r="G853">
        <v>41</v>
      </c>
      <c r="H853">
        <v>56</v>
      </c>
      <c r="I853">
        <v>11</v>
      </c>
      <c r="J853">
        <v>6</v>
      </c>
      <c r="M853">
        <v>216</v>
      </c>
      <c r="N853">
        <v>192</v>
      </c>
      <c r="O853">
        <v>54194594.594594583</v>
      </c>
      <c r="P853">
        <v>55872882.882882878</v>
      </c>
      <c r="Q853">
        <v>107</v>
      </c>
      <c r="R853">
        <v>67</v>
      </c>
      <c r="S853">
        <v>83656693.693693697</v>
      </c>
      <c r="T853">
        <v>85528639.639639646</v>
      </c>
      <c r="U853">
        <v>47344414.414414413</v>
      </c>
      <c r="V853">
        <v>54433693.693693697</v>
      </c>
      <c r="W853">
        <v>4045.6923076889998</v>
      </c>
      <c r="X853">
        <v>4207.5384615429994</v>
      </c>
    </row>
    <row r="854" spans="1:24">
      <c r="A854" s="7" t="s">
        <v>1835</v>
      </c>
      <c r="B854" s="13" t="s">
        <v>803</v>
      </c>
      <c r="C854">
        <v>18686060.802633032</v>
      </c>
      <c r="D854">
        <v>17569899.02924376</v>
      </c>
      <c r="G854">
        <v>3</v>
      </c>
      <c r="H854">
        <v>5</v>
      </c>
      <c r="M854">
        <v>3</v>
      </c>
      <c r="N854">
        <v>9</v>
      </c>
      <c r="S854">
        <v>1776954.954954955</v>
      </c>
      <c r="T854">
        <v>1592756.756756756</v>
      </c>
      <c r="W854">
        <v>690.07692307699995</v>
      </c>
      <c r="X854">
        <v>696.34615384599999</v>
      </c>
    </row>
    <row r="855" spans="1:24">
      <c r="A855" s="7" t="s">
        <v>1836</v>
      </c>
      <c r="B855" s="13" t="s">
        <v>1802</v>
      </c>
      <c r="C855">
        <v>746425421.0025878</v>
      </c>
      <c r="D855">
        <v>725113456.34833884</v>
      </c>
      <c r="E855">
        <v>1249549.549549551</v>
      </c>
      <c r="F855">
        <v>786486.48648648895</v>
      </c>
      <c r="G855">
        <v>208</v>
      </c>
      <c r="H855">
        <v>127</v>
      </c>
      <c r="I855">
        <v>9</v>
      </c>
      <c r="J855">
        <v>7</v>
      </c>
      <c r="K855">
        <v>5</v>
      </c>
      <c r="M855">
        <v>331</v>
      </c>
      <c r="N855">
        <v>272</v>
      </c>
      <c r="O855">
        <v>12559864.864864867</v>
      </c>
      <c r="P855">
        <v>23983333.333333328</v>
      </c>
      <c r="Q855">
        <v>58</v>
      </c>
      <c r="R855">
        <v>233</v>
      </c>
      <c r="S855">
        <v>136640991.8918919</v>
      </c>
      <c r="T855">
        <v>141021761.26126128</v>
      </c>
      <c r="U855">
        <v>13323648.648648649</v>
      </c>
      <c r="V855">
        <v>24560090.090090089</v>
      </c>
      <c r="W855">
        <v>17454.038461536999</v>
      </c>
      <c r="X855">
        <v>16835.115384609002</v>
      </c>
    </row>
    <row r="856" spans="1:24">
      <c r="A856" s="7" t="s">
        <v>1837</v>
      </c>
      <c r="B856" s="13" t="s">
        <v>1838</v>
      </c>
      <c r="C856">
        <v>1510278561.0474777</v>
      </c>
      <c r="D856">
        <v>1485314719.1197791</v>
      </c>
      <c r="E856">
        <v>2327027.0270270361</v>
      </c>
      <c r="F856">
        <v>934234.23423424596</v>
      </c>
      <c r="G856">
        <v>509</v>
      </c>
      <c r="H856">
        <v>255</v>
      </c>
      <c r="I856">
        <v>45</v>
      </c>
      <c r="J856">
        <v>59</v>
      </c>
      <c r="K856">
        <v>16</v>
      </c>
      <c r="M856">
        <v>942</v>
      </c>
      <c r="N856">
        <v>703</v>
      </c>
      <c r="O856">
        <v>186926593.6936937</v>
      </c>
      <c r="P856">
        <v>305491441.44144142</v>
      </c>
      <c r="Q856">
        <v>773</v>
      </c>
      <c r="R856">
        <v>1553</v>
      </c>
      <c r="S856">
        <v>537117421.62162161</v>
      </c>
      <c r="T856">
        <v>536461359.45945942</v>
      </c>
      <c r="U856">
        <v>184114547.74774778</v>
      </c>
      <c r="V856">
        <v>285480807.2072072</v>
      </c>
      <c r="W856">
        <v>42514.346153841005</v>
      </c>
      <c r="X856">
        <v>42235.807692314003</v>
      </c>
    </row>
    <row r="857" spans="1:24">
      <c r="A857" s="7" t="s">
        <v>1839</v>
      </c>
      <c r="B857" s="13" t="s">
        <v>1840</v>
      </c>
      <c r="C857">
        <v>119040245.30638467</v>
      </c>
      <c r="D857">
        <v>108565078.79468012</v>
      </c>
      <c r="E857">
        <v>541824.32432432403</v>
      </c>
      <c r="F857">
        <v>272072.07207207201</v>
      </c>
      <c r="G857">
        <v>21</v>
      </c>
      <c r="H857">
        <v>23</v>
      </c>
      <c r="I857">
        <v>0</v>
      </c>
      <c r="J857">
        <v>0</v>
      </c>
      <c r="K857">
        <v>1</v>
      </c>
      <c r="M857">
        <v>38</v>
      </c>
      <c r="N857">
        <v>40</v>
      </c>
      <c r="O857">
        <v>947747.74774774699</v>
      </c>
      <c r="P857">
        <v>1458558.5585585569</v>
      </c>
      <c r="Q857">
        <v>14</v>
      </c>
      <c r="R857">
        <v>27</v>
      </c>
      <c r="S857">
        <v>12294680.180180181</v>
      </c>
      <c r="T857">
        <v>9932581.0810810812</v>
      </c>
      <c r="U857">
        <v>974954.95495495503</v>
      </c>
      <c r="V857">
        <v>1233513.5135135129</v>
      </c>
      <c r="W857">
        <v>2137.2307692270001</v>
      </c>
      <c r="X857">
        <v>1977.192307689</v>
      </c>
    </row>
    <row r="858" spans="1:24">
      <c r="A858" s="7" t="s">
        <v>1841</v>
      </c>
      <c r="B858" s="13" t="s">
        <v>1705</v>
      </c>
      <c r="C858">
        <v>152312506.74825442</v>
      </c>
      <c r="D858">
        <v>132646888.46032596</v>
      </c>
      <c r="E858">
        <v>972072.07207207405</v>
      </c>
      <c r="F858">
        <v>23423.423423425</v>
      </c>
      <c r="G858">
        <v>37</v>
      </c>
      <c r="H858">
        <v>13</v>
      </c>
      <c r="I858">
        <v>13</v>
      </c>
      <c r="J858">
        <v>6</v>
      </c>
      <c r="M858">
        <v>102</v>
      </c>
      <c r="N858">
        <v>138</v>
      </c>
      <c r="O858">
        <v>18286486.486486491</v>
      </c>
      <c r="P858">
        <v>23344144.144144144</v>
      </c>
      <c r="Q858">
        <v>52</v>
      </c>
      <c r="R858">
        <v>51</v>
      </c>
      <c r="S858">
        <v>37915701.801801801</v>
      </c>
      <c r="T858">
        <v>38067259.459459461</v>
      </c>
      <c r="U858">
        <v>15678378.378378376</v>
      </c>
      <c r="V858">
        <v>23276126.126126125</v>
      </c>
      <c r="W858">
        <v>3923.0384615349999</v>
      </c>
      <c r="X858">
        <v>3725.9615384600002</v>
      </c>
    </row>
    <row r="859" spans="1:24">
      <c r="A859" s="7" t="s">
        <v>1842</v>
      </c>
      <c r="B859" s="13" t="s">
        <v>1705</v>
      </c>
      <c r="C859">
        <v>24224796.955484923</v>
      </c>
      <c r="D859">
        <v>23955534.371982604</v>
      </c>
      <c r="F859">
        <v>4504.5045045050001</v>
      </c>
      <c r="G859">
        <v>4</v>
      </c>
      <c r="H859">
        <v>4</v>
      </c>
      <c r="I859">
        <v>0</v>
      </c>
      <c r="J859">
        <v>1</v>
      </c>
      <c r="M859">
        <v>8</v>
      </c>
      <c r="N859">
        <v>12</v>
      </c>
      <c r="O859">
        <v>588288.28828828805</v>
      </c>
      <c r="P859">
        <v>1560540.5405405401</v>
      </c>
      <c r="R859">
        <v>1</v>
      </c>
      <c r="S859">
        <v>5886513.5135135129</v>
      </c>
      <c r="T859">
        <v>5937860.3603603598</v>
      </c>
      <c r="U859">
        <v>812612.61261261301</v>
      </c>
      <c r="V859">
        <v>1766666.666666666</v>
      </c>
      <c r="W859">
        <v>457.38461538199999</v>
      </c>
      <c r="X859">
        <v>469.807692299</v>
      </c>
    </row>
    <row r="860" spans="1:24">
      <c r="A860" s="7" t="s">
        <v>1843</v>
      </c>
      <c r="B860" s="13" t="s">
        <v>1705</v>
      </c>
      <c r="C860">
        <v>50844935.669726379</v>
      </c>
      <c r="D860">
        <v>48590164.177506529</v>
      </c>
      <c r="G860">
        <v>20</v>
      </c>
      <c r="H860">
        <v>15</v>
      </c>
      <c r="M860">
        <v>29</v>
      </c>
      <c r="N860">
        <v>28</v>
      </c>
      <c r="S860">
        <v>10801175.675675675</v>
      </c>
      <c r="T860">
        <v>11698914.414414413</v>
      </c>
      <c r="W860">
        <v>1359.2307692290001</v>
      </c>
      <c r="X860">
        <v>1415.8461538460001</v>
      </c>
    </row>
    <row r="861" spans="1:24">
      <c r="A861" s="7" t="s">
        <v>1844</v>
      </c>
      <c r="B861" s="13" t="s">
        <v>1845</v>
      </c>
      <c r="C861">
        <v>1269830784.4433465</v>
      </c>
      <c r="D861">
        <v>1278111205.4621162</v>
      </c>
      <c r="E861">
        <v>615310627.02702713</v>
      </c>
      <c r="F861">
        <v>55781081.0810811</v>
      </c>
      <c r="G861">
        <v>1432</v>
      </c>
      <c r="H861">
        <v>1323</v>
      </c>
      <c r="I861">
        <v>31</v>
      </c>
      <c r="J861">
        <v>41</v>
      </c>
      <c r="K861">
        <v>3</v>
      </c>
      <c r="M861">
        <v>1834</v>
      </c>
      <c r="N861">
        <v>1660</v>
      </c>
      <c r="O861">
        <v>235981126.12612611</v>
      </c>
      <c r="P861">
        <v>319097387.38738739</v>
      </c>
      <c r="Q861">
        <v>1728</v>
      </c>
      <c r="R861">
        <v>2185</v>
      </c>
      <c r="S861">
        <v>329016837.83783782</v>
      </c>
      <c r="T861">
        <v>346208935.13513517</v>
      </c>
      <c r="U861">
        <v>227369819.81981984</v>
      </c>
      <c r="V861">
        <v>299123063.06306303</v>
      </c>
      <c r="W861">
        <v>26474.961538463998</v>
      </c>
      <c r="X861">
        <v>25934.076923082001</v>
      </c>
    </row>
    <row r="862" spans="1:24">
      <c r="A862" s="7" t="s">
        <v>164</v>
      </c>
      <c r="B862" s="13" t="s">
        <v>88</v>
      </c>
      <c r="C862">
        <v>181998777.97709</v>
      </c>
      <c r="D862">
        <v>165087648.72674984</v>
      </c>
      <c r="E862">
        <v>900.900900901</v>
      </c>
      <c r="F862">
        <v>141441.44144144101</v>
      </c>
      <c r="G862">
        <v>49</v>
      </c>
      <c r="H862">
        <v>72</v>
      </c>
      <c r="I862">
        <v>0</v>
      </c>
      <c r="J862">
        <v>0</v>
      </c>
      <c r="M862">
        <v>58</v>
      </c>
      <c r="N862">
        <v>84</v>
      </c>
      <c r="O862">
        <v>900.900900901</v>
      </c>
      <c r="P862">
        <v>141441.44144144101</v>
      </c>
      <c r="S862">
        <v>14026207.207207208</v>
      </c>
      <c r="T862">
        <v>14129900.900900902</v>
      </c>
      <c r="U862">
        <v>145945.945945946</v>
      </c>
      <c r="V862">
        <v>1087477.4774774781</v>
      </c>
      <c r="W862">
        <v>3760.2692307699999</v>
      </c>
      <c r="X862">
        <v>3997.615384618</v>
      </c>
    </row>
    <row r="863" spans="1:24">
      <c r="A863" s="7" t="s">
        <v>165</v>
      </c>
      <c r="B863" s="13" t="s">
        <v>88</v>
      </c>
      <c r="C863">
        <v>1101031749.2882917</v>
      </c>
      <c r="D863">
        <v>1113223194.7377152</v>
      </c>
      <c r="E863">
        <v>321160926.12612611</v>
      </c>
      <c r="F863">
        <v>548666411.71171176</v>
      </c>
      <c r="G863">
        <v>275</v>
      </c>
      <c r="H863">
        <v>253</v>
      </c>
      <c r="I863">
        <v>26</v>
      </c>
      <c r="J863">
        <v>24</v>
      </c>
      <c r="K863">
        <v>2</v>
      </c>
      <c r="M863">
        <v>352</v>
      </c>
      <c r="N863">
        <v>291</v>
      </c>
      <c r="O863">
        <v>55409296.396396391</v>
      </c>
      <c r="P863">
        <v>60660630.630630627</v>
      </c>
      <c r="Q863">
        <v>233</v>
      </c>
      <c r="R863">
        <v>227</v>
      </c>
      <c r="S863">
        <v>129996932.43243243</v>
      </c>
      <c r="T863">
        <v>126887117.11711712</v>
      </c>
      <c r="U863">
        <v>48752702.702702701</v>
      </c>
      <c r="V863">
        <v>49773963.963963971</v>
      </c>
      <c r="W863">
        <v>17237.384615395</v>
      </c>
      <c r="X863">
        <v>17139.615384612</v>
      </c>
    </row>
    <row r="864" spans="1:24">
      <c r="A864" s="7" t="s">
        <v>1846</v>
      </c>
      <c r="B864" s="13" t="s">
        <v>1847</v>
      </c>
      <c r="C864">
        <v>216254279.79412416</v>
      </c>
      <c r="D864">
        <v>234076842.28884763</v>
      </c>
      <c r="E864">
        <v>3867406.3063063058</v>
      </c>
      <c r="F864">
        <v>3369369.3693693709</v>
      </c>
      <c r="G864">
        <v>102</v>
      </c>
      <c r="H864">
        <v>92</v>
      </c>
      <c r="I864">
        <v>7</v>
      </c>
      <c r="J864">
        <v>7</v>
      </c>
      <c r="K864">
        <v>8</v>
      </c>
      <c r="M864">
        <v>125</v>
      </c>
      <c r="N864">
        <v>119</v>
      </c>
      <c r="O864">
        <v>26531010.810810812</v>
      </c>
      <c r="P864">
        <v>74071801.801801801</v>
      </c>
      <c r="Q864">
        <v>132</v>
      </c>
      <c r="R864">
        <v>85</v>
      </c>
      <c r="S864">
        <v>77013342.342342332</v>
      </c>
      <c r="T864">
        <v>79025670.270270273</v>
      </c>
      <c r="U864">
        <v>25781531.531531535</v>
      </c>
      <c r="V864">
        <v>71395315.315315321</v>
      </c>
      <c r="W864">
        <v>5497.4230769249998</v>
      </c>
      <c r="X864">
        <v>5683.1153846180005</v>
      </c>
    </row>
    <row r="865" spans="1:24">
      <c r="A865" s="7" t="s">
        <v>1848</v>
      </c>
      <c r="B865" s="13" t="s">
        <v>1309</v>
      </c>
      <c r="C865">
        <v>203547559.2461521</v>
      </c>
      <c r="D865">
        <v>209144844.60950875</v>
      </c>
      <c r="E865">
        <v>3782882.8828828828</v>
      </c>
      <c r="F865">
        <v>1463963.963963965</v>
      </c>
      <c r="G865">
        <v>36</v>
      </c>
      <c r="H865">
        <v>82</v>
      </c>
      <c r="I865">
        <v>6</v>
      </c>
      <c r="J865">
        <v>9</v>
      </c>
      <c r="K865">
        <v>2</v>
      </c>
      <c r="M865">
        <v>67</v>
      </c>
      <c r="N865">
        <v>163</v>
      </c>
      <c r="O865">
        <v>21245945.945945945</v>
      </c>
      <c r="P865">
        <v>57778918.918918923</v>
      </c>
      <c r="Q865">
        <v>32</v>
      </c>
      <c r="R865">
        <v>23</v>
      </c>
      <c r="S865">
        <v>51070738.738738738</v>
      </c>
      <c r="T865">
        <v>59670509.909909904</v>
      </c>
      <c r="U865">
        <v>22673963.963963963</v>
      </c>
      <c r="V865">
        <v>36128558.558558561</v>
      </c>
      <c r="W865">
        <v>2219.5384615359999</v>
      </c>
      <c r="X865">
        <v>2304.2307692290001</v>
      </c>
    </row>
    <row r="866" spans="1:24">
      <c r="A866" s="7" t="s">
        <v>1849</v>
      </c>
      <c r="B866" s="13" t="s">
        <v>1850</v>
      </c>
      <c r="C866">
        <v>59777173.565530851</v>
      </c>
      <c r="D866">
        <v>63270923.850151338</v>
      </c>
      <c r="E866">
        <v>9009.0090090089998</v>
      </c>
      <c r="F866">
        <v>82882.882882885999</v>
      </c>
      <c r="G866">
        <v>18</v>
      </c>
      <c r="H866">
        <v>19</v>
      </c>
      <c r="I866">
        <v>0</v>
      </c>
      <c r="J866">
        <v>4</v>
      </c>
      <c r="M866">
        <v>30</v>
      </c>
      <c r="N866">
        <v>60</v>
      </c>
      <c r="O866">
        <v>2199099.0990990982</v>
      </c>
      <c r="P866">
        <v>4847747.7477477463</v>
      </c>
      <c r="Q866">
        <v>28</v>
      </c>
      <c r="R866">
        <v>73</v>
      </c>
      <c r="S866">
        <v>15759283.783783784</v>
      </c>
      <c r="T866">
        <v>16712158.558558559</v>
      </c>
      <c r="U866">
        <v>1958198.1981981979</v>
      </c>
      <c r="V866">
        <v>3172792.7927927929</v>
      </c>
      <c r="W866">
        <v>1783.807692307</v>
      </c>
      <c r="X866">
        <v>2236.5384615379999</v>
      </c>
    </row>
    <row r="867" spans="1:24">
      <c r="A867" s="7" t="s">
        <v>1851</v>
      </c>
      <c r="B867" s="13" t="s">
        <v>1852</v>
      </c>
      <c r="C867">
        <v>381734240.22956967</v>
      </c>
      <c r="D867">
        <v>379089926.81416637</v>
      </c>
      <c r="E867">
        <v>1120720.720720723</v>
      </c>
      <c r="F867">
        <v>1022522.522522525</v>
      </c>
      <c r="G867">
        <v>111</v>
      </c>
      <c r="H867">
        <v>56</v>
      </c>
      <c r="I867">
        <v>5</v>
      </c>
      <c r="J867">
        <v>4</v>
      </c>
      <c r="K867">
        <v>4</v>
      </c>
      <c r="M867">
        <v>264</v>
      </c>
      <c r="N867">
        <v>79</v>
      </c>
      <c r="O867">
        <v>16411711.711711712</v>
      </c>
      <c r="P867">
        <v>24568018.018018022</v>
      </c>
      <c r="Q867">
        <v>141</v>
      </c>
      <c r="R867">
        <v>235</v>
      </c>
      <c r="S867">
        <v>103638921.62162162</v>
      </c>
      <c r="T867">
        <v>101989711.71171172</v>
      </c>
      <c r="U867">
        <v>13648198.198198199</v>
      </c>
      <c r="V867">
        <v>23488738.738738738</v>
      </c>
      <c r="W867">
        <v>10781.038461524</v>
      </c>
      <c r="X867">
        <v>11136.807692299</v>
      </c>
    </row>
    <row r="868" spans="1:24">
      <c r="A868" s="7" t="s">
        <v>1853</v>
      </c>
      <c r="B868" s="13" t="s">
        <v>1854</v>
      </c>
      <c r="C868">
        <v>909173717.6951431</v>
      </c>
      <c r="D868">
        <v>370186009.54187429</v>
      </c>
      <c r="E868">
        <v>945045.04504504905</v>
      </c>
      <c r="F868">
        <v>779954.95495495806</v>
      </c>
      <c r="G868">
        <v>561</v>
      </c>
      <c r="H868">
        <v>468</v>
      </c>
      <c r="I868">
        <v>9</v>
      </c>
      <c r="J868">
        <v>8</v>
      </c>
      <c r="K868">
        <v>5</v>
      </c>
      <c r="M868">
        <v>710</v>
      </c>
      <c r="N868">
        <v>617</v>
      </c>
      <c r="O868">
        <v>188011801.8018018</v>
      </c>
      <c r="P868">
        <v>39930540.540540539</v>
      </c>
      <c r="Q868">
        <v>165</v>
      </c>
      <c r="R868">
        <v>128</v>
      </c>
      <c r="S868">
        <v>1184156927.927928</v>
      </c>
      <c r="T868">
        <v>115810103.6036036</v>
      </c>
      <c r="U868">
        <v>22366756.75675676</v>
      </c>
      <c r="V868">
        <v>37810630.630630627</v>
      </c>
      <c r="W868">
        <v>13003.500000003</v>
      </c>
      <c r="X868">
        <v>12907.346153848001</v>
      </c>
    </row>
    <row r="869" spans="1:24">
      <c r="A869" s="7" t="s">
        <v>1855</v>
      </c>
      <c r="B869" s="13" t="s">
        <v>1856</v>
      </c>
      <c r="C869">
        <v>110522156.91170058</v>
      </c>
      <c r="D869">
        <v>105512311.32999738</v>
      </c>
      <c r="E869">
        <v>290990.99099099101</v>
      </c>
      <c r="F869">
        <v>121621.621621621</v>
      </c>
      <c r="G869">
        <v>93</v>
      </c>
      <c r="H869">
        <v>69</v>
      </c>
      <c r="I869">
        <v>3</v>
      </c>
      <c r="J869">
        <v>2</v>
      </c>
      <c r="M869">
        <v>101</v>
      </c>
      <c r="N869">
        <v>82</v>
      </c>
      <c r="O869">
        <v>9384864.8648648653</v>
      </c>
      <c r="P869">
        <v>14479819.819819819</v>
      </c>
      <c r="Q869">
        <v>46</v>
      </c>
      <c r="R869">
        <v>33</v>
      </c>
      <c r="S869">
        <v>21775387.387387391</v>
      </c>
      <c r="T869">
        <v>21138797.297297295</v>
      </c>
      <c r="U869">
        <v>4726036.0360360369</v>
      </c>
      <c r="V869">
        <v>12825045.045045044</v>
      </c>
      <c r="W869">
        <v>4258.1538461489999</v>
      </c>
      <c r="X869">
        <v>4577.1153846199995</v>
      </c>
    </row>
    <row r="870" spans="1:24">
      <c r="A870" s="7" t="s">
        <v>1857</v>
      </c>
      <c r="B870" s="13" t="s">
        <v>1737</v>
      </c>
      <c r="C870">
        <v>611085507.95404124</v>
      </c>
      <c r="D870">
        <v>644506669.51015913</v>
      </c>
      <c r="E870">
        <v>877045049.54954958</v>
      </c>
      <c r="F870">
        <v>5215000.0000000084</v>
      </c>
      <c r="G870">
        <v>274</v>
      </c>
      <c r="H870">
        <v>152</v>
      </c>
      <c r="I870">
        <v>13</v>
      </c>
      <c r="J870">
        <v>11</v>
      </c>
      <c r="K870">
        <v>1</v>
      </c>
      <c r="M870">
        <v>316</v>
      </c>
      <c r="N870">
        <v>217</v>
      </c>
      <c r="O870">
        <v>82172414.414414406</v>
      </c>
      <c r="P870">
        <v>110629647.74774775</v>
      </c>
      <c r="Q870">
        <v>649</v>
      </c>
      <c r="R870">
        <v>643</v>
      </c>
      <c r="S870">
        <v>177639675.67567566</v>
      </c>
      <c r="T870">
        <v>186894346.84684685</v>
      </c>
      <c r="U870">
        <v>88288378.378378376</v>
      </c>
      <c r="V870">
        <v>107881351.35135135</v>
      </c>
      <c r="W870">
        <v>9459.769230758</v>
      </c>
      <c r="X870">
        <v>9767.1153846090001</v>
      </c>
    </row>
    <row r="871" spans="1:24">
      <c r="A871" s="7" t="s">
        <v>1858</v>
      </c>
      <c r="B871" s="13" t="s">
        <v>1859</v>
      </c>
      <c r="C871">
        <v>836045374.60411537</v>
      </c>
      <c r="D871">
        <v>819038682.94594264</v>
      </c>
      <c r="E871">
        <v>202702.702702704</v>
      </c>
      <c r="F871">
        <v>268468.46846846998</v>
      </c>
      <c r="G871">
        <v>268</v>
      </c>
      <c r="H871">
        <v>257</v>
      </c>
      <c r="I871">
        <v>11</v>
      </c>
      <c r="J871">
        <v>12</v>
      </c>
      <c r="M871">
        <v>382</v>
      </c>
      <c r="N871">
        <v>409</v>
      </c>
      <c r="O871">
        <v>6431891.8918918911</v>
      </c>
      <c r="P871">
        <v>11395405.405405404</v>
      </c>
      <c r="Q871">
        <v>139</v>
      </c>
      <c r="R871">
        <v>252</v>
      </c>
      <c r="S871">
        <v>194890702.7027027</v>
      </c>
      <c r="T871">
        <v>193696711.7117117</v>
      </c>
      <c r="U871">
        <v>5799099.0990990978</v>
      </c>
      <c r="V871">
        <v>10764684.684684683</v>
      </c>
      <c r="W871">
        <v>28257.423076922001</v>
      </c>
      <c r="X871">
        <v>27351.653846153</v>
      </c>
    </row>
    <row r="872" spans="1:24">
      <c r="A872" s="7" t="s">
        <v>1860</v>
      </c>
      <c r="B872" s="13" t="s">
        <v>1861</v>
      </c>
      <c r="C872">
        <v>130090193.94696119</v>
      </c>
      <c r="D872">
        <v>129756751.00041473</v>
      </c>
      <c r="E872">
        <v>78389357.657657668</v>
      </c>
      <c r="F872">
        <v>3603.603603604</v>
      </c>
      <c r="G872">
        <v>35</v>
      </c>
      <c r="H872">
        <v>41</v>
      </c>
      <c r="I872">
        <v>1</v>
      </c>
      <c r="J872">
        <v>1</v>
      </c>
      <c r="K872">
        <v>1</v>
      </c>
      <c r="M872">
        <v>65</v>
      </c>
      <c r="N872">
        <v>68</v>
      </c>
      <c r="O872">
        <v>5229459.4594594613</v>
      </c>
      <c r="P872">
        <v>51155720.720720716</v>
      </c>
      <c r="Q872">
        <v>2</v>
      </c>
      <c r="R872">
        <v>101</v>
      </c>
      <c r="S872">
        <v>32033481.981981978</v>
      </c>
      <c r="T872">
        <v>34093774.774774775</v>
      </c>
      <c r="U872">
        <v>25502068.468468469</v>
      </c>
      <c r="V872">
        <v>14254771.171171172</v>
      </c>
      <c r="W872">
        <v>2216.1538461529999</v>
      </c>
      <c r="X872">
        <v>2336.8076923079998</v>
      </c>
    </row>
    <row r="873" spans="1:24">
      <c r="A873" s="7" t="s">
        <v>1862</v>
      </c>
      <c r="B873" s="13" t="s">
        <v>780</v>
      </c>
      <c r="C873">
        <v>323199895.9708944</v>
      </c>
      <c r="D873">
        <v>318631290.35542583</v>
      </c>
      <c r="E873">
        <v>498648.648648648</v>
      </c>
      <c r="F873">
        <v>633783.783783786</v>
      </c>
      <c r="G873">
        <v>95</v>
      </c>
      <c r="H873">
        <v>89</v>
      </c>
      <c r="I873">
        <v>13</v>
      </c>
      <c r="J873">
        <v>12</v>
      </c>
      <c r="M873">
        <v>170</v>
      </c>
      <c r="N873">
        <v>161</v>
      </c>
      <c r="O873">
        <v>11764234.234234232</v>
      </c>
      <c r="P873">
        <v>18828828.828828827</v>
      </c>
      <c r="Q873">
        <v>168</v>
      </c>
      <c r="R873">
        <v>228</v>
      </c>
      <c r="S873">
        <v>95461306.306306303</v>
      </c>
      <c r="T873">
        <v>96842324.32432434</v>
      </c>
      <c r="U873">
        <v>10897207.207207207</v>
      </c>
      <c r="V873">
        <v>15981801.801801803</v>
      </c>
      <c r="W873">
        <v>8813.6538461529999</v>
      </c>
      <c r="X873">
        <v>8667.076923083001</v>
      </c>
    </row>
    <row r="874" spans="1:24">
      <c r="A874" s="7" t="s">
        <v>1863</v>
      </c>
      <c r="B874" s="13" t="s">
        <v>1379</v>
      </c>
      <c r="C874">
        <v>193345613.0117954</v>
      </c>
      <c r="D874">
        <v>190109342.53769112</v>
      </c>
      <c r="E874">
        <v>3083783.7837837841</v>
      </c>
      <c r="F874">
        <v>314414.41441441502</v>
      </c>
      <c r="G874">
        <v>54</v>
      </c>
      <c r="H874">
        <v>47</v>
      </c>
      <c r="I874">
        <v>3</v>
      </c>
      <c r="J874">
        <v>3</v>
      </c>
      <c r="M874">
        <v>71</v>
      </c>
      <c r="N874">
        <v>62</v>
      </c>
      <c r="O874">
        <v>12258828.828828827</v>
      </c>
      <c r="P874">
        <v>15270495.495495494</v>
      </c>
      <c r="Q874">
        <v>3</v>
      </c>
      <c r="R874">
        <v>125</v>
      </c>
      <c r="S874">
        <v>65453944.14414414</v>
      </c>
      <c r="T874">
        <v>70362103.603603601</v>
      </c>
      <c r="U874">
        <v>12705765.765765766</v>
      </c>
      <c r="V874">
        <v>15919729.729729731</v>
      </c>
      <c r="W874">
        <v>5882.6923076929997</v>
      </c>
      <c r="X874">
        <v>5960.1538461560003</v>
      </c>
    </row>
    <row r="875" spans="1:24">
      <c r="A875" s="7" t="s">
        <v>1864</v>
      </c>
      <c r="B875" s="13" t="s">
        <v>1865</v>
      </c>
      <c r="C875">
        <v>461767022.62178123</v>
      </c>
      <c r="D875">
        <v>513842868.33574462</v>
      </c>
      <c r="E875">
        <v>130499318.01801801</v>
      </c>
      <c r="F875">
        <v>193244122.52252254</v>
      </c>
      <c r="G875">
        <v>118</v>
      </c>
      <c r="H875">
        <v>125</v>
      </c>
      <c r="I875">
        <v>10</v>
      </c>
      <c r="J875">
        <v>3</v>
      </c>
      <c r="M875">
        <v>143</v>
      </c>
      <c r="N875">
        <v>185</v>
      </c>
      <c r="O875">
        <v>84520765.765765771</v>
      </c>
      <c r="P875">
        <v>103397409.9099099</v>
      </c>
      <c r="Q875">
        <v>4</v>
      </c>
      <c r="R875">
        <v>82</v>
      </c>
      <c r="S875">
        <v>149190574.77477476</v>
      </c>
      <c r="T875">
        <v>154939108.1081081</v>
      </c>
      <c r="U875">
        <v>62343423.423423424</v>
      </c>
      <c r="V875">
        <v>78607747.747747749</v>
      </c>
      <c r="W875">
        <v>10461.999999999</v>
      </c>
      <c r="X875">
        <v>10551.730769237</v>
      </c>
    </row>
    <row r="876" spans="1:24">
      <c r="A876" s="7" t="s">
        <v>166</v>
      </c>
      <c r="B876" s="13" t="s">
        <v>1034</v>
      </c>
      <c r="C876">
        <v>124582451.13561754</v>
      </c>
      <c r="D876">
        <v>126051908.9373903</v>
      </c>
      <c r="E876">
        <v>883783.78378378297</v>
      </c>
      <c r="F876">
        <v>1047297.297297298</v>
      </c>
      <c r="G876">
        <v>13</v>
      </c>
      <c r="H876">
        <v>20</v>
      </c>
      <c r="I876">
        <v>0</v>
      </c>
      <c r="J876">
        <v>0</v>
      </c>
      <c r="M876">
        <v>18</v>
      </c>
      <c r="N876">
        <v>28</v>
      </c>
      <c r="O876">
        <v>2541441.44144144</v>
      </c>
      <c r="P876">
        <v>4375225.2252252232</v>
      </c>
      <c r="Q876">
        <v>15</v>
      </c>
      <c r="R876">
        <v>28</v>
      </c>
      <c r="S876">
        <v>40869599.0990991</v>
      </c>
      <c r="T876">
        <v>39861977.477477476</v>
      </c>
      <c r="U876">
        <v>2350180.1801801799</v>
      </c>
      <c r="V876">
        <v>4495675.6756756753</v>
      </c>
      <c r="W876">
        <v>2250.9230769209998</v>
      </c>
      <c r="X876">
        <v>2327.346153852</v>
      </c>
    </row>
    <row r="877" spans="1:24">
      <c r="A877" s="7" t="s">
        <v>1866</v>
      </c>
      <c r="B877" s="13" t="s">
        <v>1867</v>
      </c>
      <c r="C877">
        <v>475047466.01624078</v>
      </c>
      <c r="D877">
        <v>450217694.78687489</v>
      </c>
      <c r="E877">
        <v>117098942.34234233</v>
      </c>
      <c r="F877">
        <v>165454672.97297299</v>
      </c>
      <c r="G877">
        <v>173</v>
      </c>
      <c r="H877">
        <v>187</v>
      </c>
      <c r="I877">
        <v>23</v>
      </c>
      <c r="J877">
        <v>12</v>
      </c>
      <c r="M877">
        <v>189</v>
      </c>
      <c r="N877">
        <v>198</v>
      </c>
      <c r="O877">
        <v>146877477.47747746</v>
      </c>
      <c r="P877">
        <v>158881216.21621621</v>
      </c>
      <c r="Q877">
        <v>419</v>
      </c>
      <c r="R877">
        <v>526</v>
      </c>
      <c r="S877">
        <v>130033995.4954955</v>
      </c>
      <c r="T877">
        <v>139012770.27027026</v>
      </c>
      <c r="U877">
        <v>99000763.963963971</v>
      </c>
      <c r="V877">
        <v>105167610.8108108</v>
      </c>
      <c r="W877">
        <v>8737.3846153869999</v>
      </c>
      <c r="X877">
        <v>8589.9230769250007</v>
      </c>
    </row>
    <row r="878" spans="1:24">
      <c r="A878" s="7" t="s">
        <v>1868</v>
      </c>
      <c r="B878" s="13" t="s">
        <v>861</v>
      </c>
      <c r="C878">
        <v>357932019.99685013</v>
      </c>
      <c r="D878">
        <v>335032835.55557728</v>
      </c>
      <c r="E878">
        <v>3187387.387387387</v>
      </c>
      <c r="F878">
        <v>128293.693693699</v>
      </c>
      <c r="G878">
        <v>97</v>
      </c>
      <c r="H878">
        <v>119</v>
      </c>
      <c r="I878">
        <v>4</v>
      </c>
      <c r="J878">
        <v>12</v>
      </c>
      <c r="M878">
        <v>153</v>
      </c>
      <c r="N878">
        <v>176</v>
      </c>
      <c r="O878">
        <v>28915135.13513514</v>
      </c>
      <c r="P878">
        <v>78338690.990990996</v>
      </c>
      <c r="Q878">
        <v>120</v>
      </c>
      <c r="R878">
        <v>237</v>
      </c>
      <c r="S878">
        <v>120404157.65765765</v>
      </c>
      <c r="T878">
        <v>120441918.91891892</v>
      </c>
      <c r="U878">
        <v>32662162.162162162</v>
      </c>
      <c r="V878">
        <v>24707297.297297295</v>
      </c>
      <c r="W878">
        <v>10086.038461542001</v>
      </c>
      <c r="X878">
        <v>10223.730769237</v>
      </c>
    </row>
    <row r="879" spans="1:24">
      <c r="A879" s="7" t="s">
        <v>1869</v>
      </c>
      <c r="B879" s="13" t="s">
        <v>1870</v>
      </c>
      <c r="C879">
        <v>514686903.60418946</v>
      </c>
      <c r="D879">
        <v>548097941.33635879</v>
      </c>
      <c r="E879">
        <v>5733117.1171171181</v>
      </c>
      <c r="F879">
        <v>623423.42342342495</v>
      </c>
      <c r="G879">
        <v>51</v>
      </c>
      <c r="H879">
        <v>109</v>
      </c>
      <c r="I879">
        <v>7</v>
      </c>
      <c r="J879">
        <v>13</v>
      </c>
      <c r="M879">
        <v>68</v>
      </c>
      <c r="N879">
        <v>196</v>
      </c>
      <c r="O879">
        <v>16759243.243243242</v>
      </c>
      <c r="P879">
        <v>32594594.594594594</v>
      </c>
      <c r="Q879">
        <v>32</v>
      </c>
      <c r="R879">
        <v>419</v>
      </c>
      <c r="S879">
        <v>59366768.468468465</v>
      </c>
      <c r="T879">
        <v>66124076.576576576</v>
      </c>
      <c r="U879">
        <v>15212612.612612613</v>
      </c>
      <c r="V879">
        <v>29155765.765765771</v>
      </c>
      <c r="W879">
        <v>6974.9615384589997</v>
      </c>
      <c r="X879">
        <v>7018.5769230839996</v>
      </c>
    </row>
    <row r="880" spans="1:24">
      <c r="A880" s="7" t="s">
        <v>1871</v>
      </c>
      <c r="B880" s="13" t="s">
        <v>1872</v>
      </c>
      <c r="C880">
        <v>765375705.92685592</v>
      </c>
      <c r="D880">
        <v>746651578.63993514</v>
      </c>
      <c r="E880">
        <v>1971531.5315315309</v>
      </c>
      <c r="F880">
        <v>848760.36036036198</v>
      </c>
      <c r="G880">
        <v>113</v>
      </c>
      <c r="H880">
        <v>128</v>
      </c>
      <c r="I880">
        <v>9</v>
      </c>
      <c r="J880">
        <v>10</v>
      </c>
      <c r="K880">
        <v>2</v>
      </c>
      <c r="M880">
        <v>301</v>
      </c>
      <c r="N880">
        <v>332</v>
      </c>
      <c r="O880">
        <v>46158648.648648649</v>
      </c>
      <c r="P880">
        <v>87296631.531531528</v>
      </c>
      <c r="Q880">
        <v>712</v>
      </c>
      <c r="R880">
        <v>240</v>
      </c>
      <c r="S880">
        <v>234042711.71171173</v>
      </c>
      <c r="T880">
        <v>252105399.09909913</v>
      </c>
      <c r="U880">
        <v>45165675.675675675</v>
      </c>
      <c r="V880">
        <v>85294594.594594598</v>
      </c>
      <c r="W880">
        <v>13280.38461538</v>
      </c>
      <c r="X880">
        <v>13807.346153840001</v>
      </c>
    </row>
    <row r="881" spans="1:24">
      <c r="A881" s="7" t="s">
        <v>1873</v>
      </c>
      <c r="B881" s="13" t="s">
        <v>1418</v>
      </c>
      <c r="C881">
        <v>498639279.24106741</v>
      </c>
      <c r="D881">
        <v>491565288.68079656</v>
      </c>
      <c r="E881">
        <v>25680360.360360362</v>
      </c>
      <c r="F881">
        <v>48597297.297297299</v>
      </c>
      <c r="G881">
        <v>110</v>
      </c>
      <c r="H881">
        <v>188</v>
      </c>
      <c r="I881">
        <v>16</v>
      </c>
      <c r="J881">
        <v>15</v>
      </c>
      <c r="M881">
        <v>194</v>
      </c>
      <c r="N881">
        <v>264</v>
      </c>
      <c r="O881">
        <v>30926846.846846849</v>
      </c>
      <c r="P881">
        <v>27101891.891891889</v>
      </c>
      <c r="Q881">
        <v>783</v>
      </c>
      <c r="R881">
        <v>194</v>
      </c>
      <c r="S881">
        <v>109615476.57657659</v>
      </c>
      <c r="T881">
        <v>104818337.83783783</v>
      </c>
      <c r="U881">
        <v>25612972.972972974</v>
      </c>
      <c r="V881">
        <v>18400270.270270273</v>
      </c>
      <c r="W881">
        <v>16468.96153846</v>
      </c>
      <c r="X881">
        <v>16763.961538456999</v>
      </c>
    </row>
    <row r="882" spans="1:24">
      <c r="A882" s="7" t="s">
        <v>1874</v>
      </c>
      <c r="B882" s="13" t="s">
        <v>1875</v>
      </c>
      <c r="C882">
        <v>618656462.44158566</v>
      </c>
      <c r="D882">
        <v>637361430.6398654</v>
      </c>
      <c r="E882">
        <v>481580990.990991</v>
      </c>
      <c r="F882">
        <v>660855061.26126134</v>
      </c>
      <c r="G882">
        <v>297</v>
      </c>
      <c r="H882">
        <v>350</v>
      </c>
      <c r="I882">
        <v>16</v>
      </c>
      <c r="J882">
        <v>27</v>
      </c>
      <c r="K882">
        <v>2</v>
      </c>
      <c r="M882">
        <v>687</v>
      </c>
      <c r="N882">
        <v>580</v>
      </c>
      <c r="O882">
        <v>90981441.441441447</v>
      </c>
      <c r="P882">
        <v>103568468.46846849</v>
      </c>
      <c r="Q882">
        <v>538</v>
      </c>
      <c r="R882">
        <v>1260</v>
      </c>
      <c r="S882">
        <v>167626918.01801801</v>
      </c>
      <c r="T882">
        <v>177019348.87515411</v>
      </c>
      <c r="U882">
        <v>74281261.261261269</v>
      </c>
      <c r="V882">
        <v>87026306.306306303</v>
      </c>
      <c r="W882">
        <v>15103.230769235</v>
      </c>
      <c r="X882">
        <v>15758.230769236001</v>
      </c>
    </row>
    <row r="883" spans="1:24">
      <c r="A883" s="7" t="s">
        <v>1876</v>
      </c>
      <c r="B883" s="13" t="s">
        <v>1057</v>
      </c>
      <c r="C883">
        <v>676359934.08958638</v>
      </c>
      <c r="D883">
        <v>694999628.86918342</v>
      </c>
      <c r="E883">
        <v>2528378.3783783792</v>
      </c>
      <c r="F883">
        <v>1303603.603603607</v>
      </c>
      <c r="G883">
        <v>235</v>
      </c>
      <c r="H883">
        <v>244</v>
      </c>
      <c r="I883">
        <v>4</v>
      </c>
      <c r="J883">
        <v>6</v>
      </c>
      <c r="K883">
        <v>1</v>
      </c>
      <c r="M883">
        <v>297</v>
      </c>
      <c r="N883">
        <v>278</v>
      </c>
      <c r="O883">
        <v>26615495.495495494</v>
      </c>
      <c r="P883">
        <v>236763423.42342341</v>
      </c>
      <c r="Q883">
        <v>227</v>
      </c>
      <c r="R883">
        <v>295</v>
      </c>
      <c r="S883">
        <v>153430171.17117116</v>
      </c>
      <c r="T883">
        <v>159689571.17117119</v>
      </c>
      <c r="U883">
        <v>41875448.648648649</v>
      </c>
      <c r="V883">
        <v>44389772.972972974</v>
      </c>
      <c r="W883">
        <v>14812.192307695999</v>
      </c>
      <c r="X883">
        <v>16241.307692315</v>
      </c>
    </row>
    <row r="884" spans="1:24">
      <c r="A884" s="7" t="s">
        <v>1877</v>
      </c>
      <c r="B884" s="13" t="s">
        <v>1878</v>
      </c>
      <c r="C884">
        <v>15839845.470506178</v>
      </c>
      <c r="D884">
        <v>15476957.424136011</v>
      </c>
      <c r="G884">
        <v>2</v>
      </c>
      <c r="H884">
        <v>1</v>
      </c>
      <c r="J884">
        <v>0</v>
      </c>
      <c r="M884">
        <v>2</v>
      </c>
      <c r="N884">
        <v>2</v>
      </c>
      <c r="S884">
        <v>2064675.6756756757</v>
      </c>
      <c r="T884">
        <v>2190630.630630631</v>
      </c>
      <c r="W884">
        <v>1192.615384616</v>
      </c>
      <c r="X884">
        <v>1091.9230769209998</v>
      </c>
    </row>
    <row r="885" spans="1:24">
      <c r="A885" s="7" t="s">
        <v>1879</v>
      </c>
      <c r="B885" s="13" t="s">
        <v>1878</v>
      </c>
      <c r="C885">
        <v>343644734.933936</v>
      </c>
      <c r="D885">
        <v>327975477.39129514</v>
      </c>
      <c r="E885">
        <v>963963.96396396402</v>
      </c>
      <c r="F885">
        <v>49549.54954955</v>
      </c>
      <c r="G885">
        <v>40</v>
      </c>
      <c r="H885">
        <v>56</v>
      </c>
      <c r="I885">
        <v>5</v>
      </c>
      <c r="J885">
        <v>8</v>
      </c>
      <c r="M885">
        <v>114</v>
      </c>
      <c r="N885">
        <v>117</v>
      </c>
      <c r="O885">
        <v>24729729.729729727</v>
      </c>
      <c r="P885">
        <v>519908198.1981982</v>
      </c>
      <c r="Q885">
        <v>41</v>
      </c>
      <c r="R885">
        <v>95</v>
      </c>
      <c r="S885">
        <v>89559867.567567557</v>
      </c>
      <c r="T885">
        <v>91174716.216216207</v>
      </c>
      <c r="U885">
        <v>26424774.774774775</v>
      </c>
      <c r="V885">
        <v>27830900.900900904</v>
      </c>
      <c r="W885">
        <v>6545.5384615250005</v>
      </c>
      <c r="X885">
        <v>6400.5769230860005</v>
      </c>
    </row>
    <row r="886" spans="1:24">
      <c r="A886" s="7" t="s">
        <v>1880</v>
      </c>
      <c r="B886" s="13" t="s">
        <v>738</v>
      </c>
      <c r="C886">
        <v>40768223.230549164</v>
      </c>
      <c r="D886">
        <v>41803614.474841826</v>
      </c>
      <c r="E886">
        <v>12612.612612613</v>
      </c>
      <c r="F886">
        <v>55855.855855857</v>
      </c>
      <c r="G886">
        <v>7</v>
      </c>
      <c r="H886">
        <v>9</v>
      </c>
      <c r="I886">
        <v>1</v>
      </c>
      <c r="J886">
        <v>2</v>
      </c>
      <c r="K886">
        <v>5</v>
      </c>
      <c r="M886">
        <v>12</v>
      </c>
      <c r="N886">
        <v>10</v>
      </c>
      <c r="O886">
        <v>22284684.684684686</v>
      </c>
      <c r="P886">
        <v>15083693.693693692</v>
      </c>
      <c r="Q886">
        <v>50</v>
      </c>
      <c r="R886">
        <v>35</v>
      </c>
      <c r="S886">
        <v>13987765.765765766</v>
      </c>
      <c r="T886">
        <v>14495056.756756756</v>
      </c>
      <c r="U886">
        <v>21757297.297297303</v>
      </c>
      <c r="V886">
        <v>15068288.28828829</v>
      </c>
      <c r="W886">
        <v>861.15384615200003</v>
      </c>
      <c r="X886">
        <v>916.42307692099996</v>
      </c>
    </row>
    <row r="887" spans="1:24">
      <c r="A887" s="7" t="s">
        <v>1881</v>
      </c>
      <c r="B887" s="13" t="s">
        <v>1882</v>
      </c>
      <c r="C887">
        <v>474134959.45898449</v>
      </c>
      <c r="D887">
        <v>523516484.30845368</v>
      </c>
      <c r="E887">
        <v>188837858.55855858</v>
      </c>
      <c r="F887">
        <v>204781161.26126125</v>
      </c>
      <c r="G887">
        <v>92</v>
      </c>
      <c r="H887">
        <v>146</v>
      </c>
      <c r="I887">
        <v>17</v>
      </c>
      <c r="J887">
        <v>21</v>
      </c>
      <c r="K887">
        <v>2</v>
      </c>
      <c r="M887">
        <v>131</v>
      </c>
      <c r="N887">
        <v>187</v>
      </c>
      <c r="O887">
        <v>177951711.71171173</v>
      </c>
      <c r="P887">
        <v>181097207.20720723</v>
      </c>
      <c r="Q887">
        <v>354</v>
      </c>
      <c r="R887">
        <v>524</v>
      </c>
      <c r="S887">
        <v>102611509.009009</v>
      </c>
      <c r="T887">
        <v>114158662.16216215</v>
      </c>
      <c r="U887">
        <v>97959819.819819823</v>
      </c>
      <c r="V887">
        <v>100924684.68468469</v>
      </c>
      <c r="W887">
        <v>7390.8461538410002</v>
      </c>
      <c r="X887">
        <v>7508.1153846199995</v>
      </c>
    </row>
    <row r="888" spans="1:24">
      <c r="A888" s="7" t="s">
        <v>1883</v>
      </c>
      <c r="B888" s="13" t="s">
        <v>1753</v>
      </c>
      <c r="C888">
        <v>281026964.11919558</v>
      </c>
      <c r="D888">
        <v>282468987.8213836</v>
      </c>
      <c r="E888">
        <v>379054.05405405501</v>
      </c>
      <c r="F888">
        <v>45045.045045047002</v>
      </c>
      <c r="G888">
        <v>43</v>
      </c>
      <c r="H888">
        <v>55</v>
      </c>
      <c r="I888">
        <v>7</v>
      </c>
      <c r="J888">
        <v>2</v>
      </c>
      <c r="M888">
        <v>69</v>
      </c>
      <c r="N888">
        <v>84</v>
      </c>
      <c r="O888">
        <v>172098108.1081081</v>
      </c>
      <c r="P888">
        <v>27373783.783783786</v>
      </c>
      <c r="Q888">
        <v>303</v>
      </c>
      <c r="R888">
        <v>145</v>
      </c>
      <c r="S888">
        <v>106843463.96396396</v>
      </c>
      <c r="T888">
        <v>112763226.12612613</v>
      </c>
      <c r="U888">
        <v>25516576.576576579</v>
      </c>
      <c r="V888">
        <v>25884954.954954959</v>
      </c>
      <c r="W888">
        <v>4227.4230769269998</v>
      </c>
      <c r="X888">
        <v>4431.3846153819995</v>
      </c>
    </row>
    <row r="889" spans="1:24">
      <c r="A889" s="7" t="s">
        <v>1884</v>
      </c>
      <c r="B889" s="13" t="s">
        <v>1885</v>
      </c>
      <c r="C889">
        <v>130018466.45592022</v>
      </c>
      <c r="D889">
        <v>130419840.037267</v>
      </c>
      <c r="E889">
        <v>947747.74774774804</v>
      </c>
      <c r="F889">
        <v>1472072.072072072</v>
      </c>
      <c r="G889">
        <v>15</v>
      </c>
      <c r="H889">
        <v>17</v>
      </c>
      <c r="I889">
        <v>1</v>
      </c>
      <c r="J889">
        <v>6</v>
      </c>
      <c r="M889">
        <v>65</v>
      </c>
      <c r="N889">
        <v>77</v>
      </c>
      <c r="O889">
        <v>16950450.450450446</v>
      </c>
      <c r="P889">
        <v>23579090.090090081</v>
      </c>
      <c r="Q889">
        <v>113</v>
      </c>
      <c r="R889">
        <v>197</v>
      </c>
      <c r="S889">
        <v>39307585.585585587</v>
      </c>
      <c r="T889">
        <v>41227743.243243247</v>
      </c>
      <c r="U889">
        <v>17069549.54954955</v>
      </c>
      <c r="V889">
        <v>21297387.387387387</v>
      </c>
      <c r="W889">
        <v>2627.9230769269998</v>
      </c>
      <c r="X889">
        <v>2695.000000001</v>
      </c>
    </row>
    <row r="890" spans="1:24">
      <c r="A890" s="7" t="s">
        <v>1886</v>
      </c>
      <c r="B890" s="13" t="s">
        <v>1887</v>
      </c>
      <c r="C890">
        <v>925959476.23333478</v>
      </c>
      <c r="D890">
        <v>885312860.46992409</v>
      </c>
      <c r="E890">
        <v>23138511.711711716</v>
      </c>
      <c r="F890">
        <v>2605969.369369382</v>
      </c>
      <c r="G890">
        <v>284</v>
      </c>
      <c r="H890">
        <v>306</v>
      </c>
      <c r="I890">
        <v>29</v>
      </c>
      <c r="J890">
        <v>24</v>
      </c>
      <c r="K890">
        <v>2</v>
      </c>
      <c r="M890">
        <v>789</v>
      </c>
      <c r="N890">
        <v>397</v>
      </c>
      <c r="O890">
        <v>1512826622.5225224</v>
      </c>
      <c r="P890">
        <v>952866960.36036038</v>
      </c>
      <c r="Q890">
        <v>115</v>
      </c>
      <c r="R890">
        <v>675</v>
      </c>
      <c r="S890">
        <v>236711739.63963965</v>
      </c>
      <c r="T890">
        <v>230055923.42342344</v>
      </c>
      <c r="U890">
        <v>1509502972.9729729</v>
      </c>
      <c r="V890">
        <v>672313830.63063061</v>
      </c>
      <c r="W890">
        <v>29910.538461534001</v>
      </c>
      <c r="X890">
        <v>30147.692307699999</v>
      </c>
    </row>
    <row r="891" spans="1:24">
      <c r="A891" s="7" t="s">
        <v>1888</v>
      </c>
      <c r="B891" s="13" t="s">
        <v>914</v>
      </c>
      <c r="C891">
        <v>97975459.381252214</v>
      </c>
      <c r="D891">
        <v>85234951.630652025</v>
      </c>
      <c r="E891">
        <v>242342.34234234301</v>
      </c>
      <c r="F891">
        <v>634684.68468468601</v>
      </c>
      <c r="G891">
        <v>63</v>
      </c>
      <c r="H891">
        <v>35</v>
      </c>
      <c r="I891">
        <v>5</v>
      </c>
      <c r="J891">
        <v>6</v>
      </c>
      <c r="M891">
        <v>82</v>
      </c>
      <c r="N891">
        <v>57</v>
      </c>
      <c r="O891">
        <v>6757477.4774774779</v>
      </c>
      <c r="P891">
        <v>11698378.37837838</v>
      </c>
      <c r="Q891">
        <v>183</v>
      </c>
      <c r="R891">
        <v>144</v>
      </c>
      <c r="S891">
        <v>27379058.558558561</v>
      </c>
      <c r="T891">
        <v>23861981.981981978</v>
      </c>
      <c r="U891">
        <v>6644684.6846846845</v>
      </c>
      <c r="V891">
        <v>11063513.513513513</v>
      </c>
      <c r="W891">
        <v>3013.1538461499999</v>
      </c>
      <c r="X891">
        <v>2999.000000002</v>
      </c>
    </row>
    <row r="892" spans="1:24">
      <c r="A892" s="7" t="s">
        <v>1889</v>
      </c>
      <c r="B892" s="13" t="s">
        <v>1618</v>
      </c>
      <c r="C892">
        <v>127709636.18968652</v>
      </c>
      <c r="D892">
        <v>109771947.00417329</v>
      </c>
      <c r="E892">
        <v>28828.828828828999</v>
      </c>
      <c r="F892">
        <v>16666.666666666999</v>
      </c>
      <c r="G892">
        <v>51</v>
      </c>
      <c r="H892">
        <v>60</v>
      </c>
      <c r="I892">
        <v>2</v>
      </c>
      <c r="J892">
        <v>1</v>
      </c>
      <c r="M892">
        <v>70</v>
      </c>
      <c r="N892">
        <v>66</v>
      </c>
      <c r="O892">
        <v>13101081.081081081</v>
      </c>
      <c r="P892">
        <v>7816126.1261261264</v>
      </c>
      <c r="Q892">
        <v>36</v>
      </c>
      <c r="R892">
        <v>195</v>
      </c>
      <c r="S892">
        <v>45070400.900900893</v>
      </c>
      <c r="T892">
        <v>44029054.954954952</v>
      </c>
      <c r="U892">
        <v>13112882.882882884</v>
      </c>
      <c r="V892">
        <v>7798918.9189189197</v>
      </c>
      <c r="W892">
        <v>2061.884615385</v>
      </c>
      <c r="X892">
        <v>2251.884615381</v>
      </c>
    </row>
    <row r="893" spans="1:24">
      <c r="A893" s="7" t="s">
        <v>1890</v>
      </c>
      <c r="B893" s="13" t="s">
        <v>1891</v>
      </c>
      <c r="C893">
        <v>549288062.15381622</v>
      </c>
      <c r="D893">
        <v>554321551.13403952</v>
      </c>
      <c r="E893">
        <v>30500609.009009011</v>
      </c>
      <c r="F893">
        <v>83240550.450450465</v>
      </c>
      <c r="G893">
        <v>127</v>
      </c>
      <c r="H893">
        <v>210</v>
      </c>
      <c r="I893">
        <v>9</v>
      </c>
      <c r="J893">
        <v>10</v>
      </c>
      <c r="K893">
        <v>1</v>
      </c>
      <c r="M893">
        <v>174</v>
      </c>
      <c r="N893">
        <v>323</v>
      </c>
      <c r="O893">
        <v>62327387.387387395</v>
      </c>
      <c r="P893">
        <v>61109234.234234236</v>
      </c>
      <c r="Q893">
        <v>13</v>
      </c>
      <c r="R893">
        <v>93</v>
      </c>
      <c r="S893">
        <v>97185227.927927926</v>
      </c>
      <c r="T893">
        <v>105800639.63963963</v>
      </c>
      <c r="U893">
        <v>17545765.765765764</v>
      </c>
      <c r="V893">
        <v>31492472.072072074</v>
      </c>
      <c r="W893">
        <v>10843.576923086999</v>
      </c>
      <c r="X893">
        <v>11166.576923081</v>
      </c>
    </row>
    <row r="894" spans="1:24">
      <c r="A894" s="7" t="s">
        <v>1892</v>
      </c>
      <c r="B894" s="13" t="s">
        <v>1382</v>
      </c>
      <c r="C894">
        <v>77361579.597777352</v>
      </c>
      <c r="D894">
        <v>75988009.22156015</v>
      </c>
      <c r="E894">
        <v>140090.09009009099</v>
      </c>
      <c r="F894">
        <v>90990.990990992999</v>
      </c>
      <c r="G894">
        <v>32</v>
      </c>
      <c r="H894">
        <v>69</v>
      </c>
      <c r="I894">
        <v>5</v>
      </c>
      <c r="J894">
        <v>2</v>
      </c>
      <c r="M894">
        <v>37</v>
      </c>
      <c r="N894">
        <v>73</v>
      </c>
      <c r="O894">
        <v>11527477.477477476</v>
      </c>
      <c r="P894">
        <v>11281981.981981982</v>
      </c>
      <c r="Q894">
        <v>25</v>
      </c>
      <c r="R894">
        <v>19</v>
      </c>
      <c r="S894">
        <v>28958454.954954952</v>
      </c>
      <c r="T894">
        <v>27620954.954954956</v>
      </c>
      <c r="U894">
        <v>11391261.261261262</v>
      </c>
      <c r="V894">
        <v>8768828.8288288284</v>
      </c>
      <c r="W894">
        <v>1786.0384615420001</v>
      </c>
      <c r="X894">
        <v>1776.807692307</v>
      </c>
    </row>
    <row r="895" spans="1:24">
      <c r="A895" s="7" t="s">
        <v>1893</v>
      </c>
      <c r="B895" s="13" t="s">
        <v>997</v>
      </c>
      <c r="C895">
        <v>143043452.25734004</v>
      </c>
      <c r="D895">
        <v>126698931.5891981</v>
      </c>
      <c r="E895">
        <v>36036.036036037003</v>
      </c>
      <c r="F895">
        <v>778378.37837837799</v>
      </c>
      <c r="G895">
        <v>64</v>
      </c>
      <c r="H895">
        <v>63</v>
      </c>
      <c r="I895">
        <v>7</v>
      </c>
      <c r="J895">
        <v>5</v>
      </c>
      <c r="M895">
        <v>107</v>
      </c>
      <c r="N895">
        <v>101</v>
      </c>
      <c r="O895">
        <v>1983063.0630630639</v>
      </c>
      <c r="P895">
        <v>5848468.4684684677</v>
      </c>
      <c r="Q895">
        <v>42</v>
      </c>
      <c r="R895">
        <v>103</v>
      </c>
      <c r="S895">
        <v>48388459.459459461</v>
      </c>
      <c r="T895">
        <v>47323162.162162162</v>
      </c>
      <c r="U895">
        <v>2244684.684684684</v>
      </c>
      <c r="V895">
        <v>6260540.5405405387</v>
      </c>
      <c r="W895">
        <v>7650.0000000029995</v>
      </c>
      <c r="X895">
        <v>7578.8076923090002</v>
      </c>
    </row>
    <row r="896" spans="1:24">
      <c r="A896" s="7" t="s">
        <v>1894</v>
      </c>
      <c r="B896" s="13" t="s">
        <v>1870</v>
      </c>
      <c r="C896">
        <v>917408332.85270941</v>
      </c>
      <c r="D896">
        <v>984343617.32805371</v>
      </c>
      <c r="E896">
        <v>6255405.4054054068</v>
      </c>
      <c r="F896">
        <v>516216.21621622</v>
      </c>
      <c r="G896">
        <v>48</v>
      </c>
      <c r="H896">
        <v>100</v>
      </c>
      <c r="I896">
        <v>1</v>
      </c>
      <c r="J896">
        <v>11</v>
      </c>
      <c r="K896">
        <v>2</v>
      </c>
      <c r="M896">
        <v>61</v>
      </c>
      <c r="N896">
        <v>126</v>
      </c>
      <c r="O896">
        <v>13783333.333333334</v>
      </c>
      <c r="P896">
        <v>28913513.513513509</v>
      </c>
      <c r="R896">
        <v>356</v>
      </c>
      <c r="S896">
        <v>65943302.702702694</v>
      </c>
      <c r="T896">
        <v>68379060.360360354</v>
      </c>
      <c r="U896">
        <v>15244774.774774775</v>
      </c>
      <c r="V896">
        <v>28621077.477477472</v>
      </c>
      <c r="W896">
        <v>11483.346153840999</v>
      </c>
      <c r="X896">
        <v>11485.80769231</v>
      </c>
    </row>
    <row r="897" spans="1:24">
      <c r="A897" s="7" t="s">
        <v>1895</v>
      </c>
      <c r="B897" s="13" t="s">
        <v>1014</v>
      </c>
      <c r="C897">
        <v>317779754.59512889</v>
      </c>
      <c r="D897">
        <v>369543374.97055483</v>
      </c>
      <c r="E897">
        <v>673423.42342342401</v>
      </c>
      <c r="F897">
        <v>63963.963963964998</v>
      </c>
      <c r="G897">
        <v>53</v>
      </c>
      <c r="H897">
        <v>95</v>
      </c>
      <c r="I897">
        <v>4</v>
      </c>
      <c r="J897">
        <v>4</v>
      </c>
      <c r="K897">
        <v>1</v>
      </c>
      <c r="M897">
        <v>61</v>
      </c>
      <c r="N897">
        <v>104</v>
      </c>
      <c r="O897">
        <v>32272522.522522524</v>
      </c>
      <c r="P897">
        <v>5975675.6756756762</v>
      </c>
      <c r="Q897">
        <v>508</v>
      </c>
      <c r="R897">
        <v>26</v>
      </c>
      <c r="S897">
        <v>17977322.52252252</v>
      </c>
      <c r="T897">
        <v>19361504.504504502</v>
      </c>
      <c r="U897">
        <v>18068288.288288288</v>
      </c>
      <c r="V897">
        <v>4264054.0540540535</v>
      </c>
      <c r="W897">
        <v>5282</v>
      </c>
      <c r="X897">
        <v>5387.115384615</v>
      </c>
    </row>
    <row r="898" spans="1:24">
      <c r="A898" s="7" t="s">
        <v>1896</v>
      </c>
      <c r="B898" s="13" t="s">
        <v>1870</v>
      </c>
      <c r="C898">
        <v>918443977.15646803</v>
      </c>
      <c r="D898">
        <v>1028725789.5766586</v>
      </c>
      <c r="E898">
        <v>1051943465.7657657</v>
      </c>
      <c r="F898">
        <v>8606738.7387387604</v>
      </c>
      <c r="G898">
        <v>796</v>
      </c>
      <c r="H898">
        <v>213</v>
      </c>
      <c r="I898">
        <v>19</v>
      </c>
      <c r="J898">
        <v>14</v>
      </c>
      <c r="K898">
        <v>3</v>
      </c>
      <c r="M898">
        <v>1088</v>
      </c>
      <c r="N898">
        <v>347</v>
      </c>
      <c r="O898">
        <v>99713504.504504502</v>
      </c>
      <c r="P898">
        <v>75430360.360360354</v>
      </c>
      <c r="Q898">
        <v>638</v>
      </c>
      <c r="R898">
        <v>484</v>
      </c>
      <c r="S898">
        <v>148768248.64864865</v>
      </c>
      <c r="T898">
        <v>126290399.0990991</v>
      </c>
      <c r="U898">
        <v>63037927.927927926</v>
      </c>
      <c r="V898">
        <v>67511171.171171173</v>
      </c>
      <c r="W898">
        <v>13309.692307687999</v>
      </c>
      <c r="X898">
        <v>12818.423076913999</v>
      </c>
    </row>
    <row r="899" spans="1:24">
      <c r="A899" s="7" t="s">
        <v>1897</v>
      </c>
      <c r="B899" s="13" t="s">
        <v>1870</v>
      </c>
      <c r="C899">
        <v>562533670.68033671</v>
      </c>
      <c r="D899">
        <v>621060815.17851734</v>
      </c>
      <c r="E899">
        <v>12798198.198198199</v>
      </c>
      <c r="F899">
        <v>1235585.5855855879</v>
      </c>
      <c r="G899">
        <v>173</v>
      </c>
      <c r="H899">
        <v>118</v>
      </c>
      <c r="I899">
        <v>9</v>
      </c>
      <c r="J899">
        <v>10</v>
      </c>
      <c r="K899">
        <v>1</v>
      </c>
      <c r="M899">
        <v>192</v>
      </c>
      <c r="N899">
        <v>135</v>
      </c>
      <c r="O899">
        <v>102830630.63063063</v>
      </c>
      <c r="P899">
        <v>49558153.153153151</v>
      </c>
      <c r="Q899">
        <v>230</v>
      </c>
      <c r="R899">
        <v>84</v>
      </c>
      <c r="S899">
        <v>83361833.333333328</v>
      </c>
      <c r="T899">
        <v>81317646.846846834</v>
      </c>
      <c r="U899">
        <v>43039099.0990991</v>
      </c>
      <c r="V899">
        <v>39723151.351351358</v>
      </c>
      <c r="W899">
        <v>7018.2692307649995</v>
      </c>
      <c r="X899">
        <v>7299.8846153760005</v>
      </c>
    </row>
    <row r="900" spans="1:24">
      <c r="A900" s="7" t="s">
        <v>1898</v>
      </c>
      <c r="B900" s="13" t="s">
        <v>1424</v>
      </c>
      <c r="C900">
        <v>157051857.23155469</v>
      </c>
      <c r="D900">
        <v>130893259.3957877</v>
      </c>
      <c r="E900">
        <v>2435135.1351351361</v>
      </c>
      <c r="F900">
        <v>829729.72972973005</v>
      </c>
      <c r="G900">
        <v>35</v>
      </c>
      <c r="H900">
        <v>73</v>
      </c>
      <c r="J900">
        <v>0</v>
      </c>
      <c r="K900">
        <v>1</v>
      </c>
      <c r="M900">
        <v>37</v>
      </c>
      <c r="N900">
        <v>81</v>
      </c>
      <c r="O900">
        <v>4191891.8918918911</v>
      </c>
      <c r="P900">
        <v>4836936.9369369335</v>
      </c>
      <c r="Q900">
        <v>45</v>
      </c>
      <c r="R900">
        <v>32</v>
      </c>
      <c r="S900">
        <v>23325649.54954955</v>
      </c>
      <c r="T900">
        <v>25615637.837837838</v>
      </c>
      <c r="U900">
        <v>4054414.4144144142</v>
      </c>
      <c r="V900">
        <v>4495585.5855855849</v>
      </c>
      <c r="W900">
        <v>2318.8076923039998</v>
      </c>
      <c r="X900">
        <v>2410.9615384620001</v>
      </c>
    </row>
    <row r="901" spans="1:24">
      <c r="A901" s="7" t="s">
        <v>1899</v>
      </c>
      <c r="B901" s="13" t="s">
        <v>1388</v>
      </c>
      <c r="C901">
        <v>232327094.51917428</v>
      </c>
      <c r="D901">
        <v>228668736.17944202</v>
      </c>
      <c r="E901">
        <v>1593378.378378381</v>
      </c>
      <c r="F901">
        <v>2052252.2522522551</v>
      </c>
      <c r="G901">
        <v>22</v>
      </c>
      <c r="H901">
        <v>9</v>
      </c>
      <c r="I901">
        <v>14</v>
      </c>
      <c r="J901">
        <v>8</v>
      </c>
      <c r="M901">
        <v>43</v>
      </c>
      <c r="N901">
        <v>32</v>
      </c>
      <c r="O901">
        <v>23814144.144144148</v>
      </c>
      <c r="P901">
        <v>21120900.9009009</v>
      </c>
      <c r="Q901">
        <v>72</v>
      </c>
      <c r="R901">
        <v>95</v>
      </c>
      <c r="S901">
        <v>71012342.342342347</v>
      </c>
      <c r="T901">
        <v>73513815.315315321</v>
      </c>
      <c r="U901">
        <v>24884504.504504506</v>
      </c>
      <c r="V901">
        <v>19947117.117117122</v>
      </c>
      <c r="W901">
        <v>3291.5384615419998</v>
      </c>
      <c r="X901">
        <v>3310.6538461519999</v>
      </c>
    </row>
    <row r="902" spans="1:24">
      <c r="A902" s="7" t="s">
        <v>1900</v>
      </c>
      <c r="B902" s="13" t="s">
        <v>1073</v>
      </c>
      <c r="C902">
        <v>571535423.2926662</v>
      </c>
      <c r="D902">
        <v>602019176.06346118</v>
      </c>
      <c r="E902">
        <v>6507558.5585585609</v>
      </c>
      <c r="F902">
        <v>686936.93693694705</v>
      </c>
      <c r="G902">
        <v>330</v>
      </c>
      <c r="H902">
        <v>180</v>
      </c>
      <c r="I902">
        <v>10</v>
      </c>
      <c r="J902">
        <v>21</v>
      </c>
      <c r="M902">
        <v>435</v>
      </c>
      <c r="N902">
        <v>345</v>
      </c>
      <c r="O902">
        <v>41343144.144144148</v>
      </c>
      <c r="P902">
        <v>64626126.126126125</v>
      </c>
      <c r="Q902">
        <v>30</v>
      </c>
      <c r="R902">
        <v>324</v>
      </c>
      <c r="S902">
        <v>156726343.24324325</v>
      </c>
      <c r="T902">
        <v>155869021.62162164</v>
      </c>
      <c r="U902">
        <v>75117097.297297299</v>
      </c>
      <c r="V902">
        <v>81400250.45045045</v>
      </c>
      <c r="W902">
        <v>8130.0769230750002</v>
      </c>
      <c r="X902">
        <v>7726.6923076869998</v>
      </c>
    </row>
    <row r="903" spans="1:24">
      <c r="A903" s="7" t="s">
        <v>167</v>
      </c>
      <c r="B903" s="13" t="s">
        <v>1037</v>
      </c>
      <c r="C903">
        <v>63677493.857671589</v>
      </c>
      <c r="D903">
        <v>61177423.386105023</v>
      </c>
      <c r="E903">
        <v>170720.720720721</v>
      </c>
      <c r="F903">
        <v>360360.36036036001</v>
      </c>
      <c r="G903">
        <v>10</v>
      </c>
      <c r="H903">
        <v>8</v>
      </c>
      <c r="I903">
        <v>3</v>
      </c>
      <c r="J903">
        <v>0</v>
      </c>
      <c r="M903">
        <v>10</v>
      </c>
      <c r="N903">
        <v>9</v>
      </c>
      <c r="O903">
        <v>4751801.8018018007</v>
      </c>
      <c r="P903">
        <v>6581711.7117117122</v>
      </c>
      <c r="Q903">
        <v>43</v>
      </c>
      <c r="R903">
        <v>63</v>
      </c>
      <c r="S903">
        <v>21773261.261261262</v>
      </c>
      <c r="T903">
        <v>21454000</v>
      </c>
      <c r="U903">
        <v>4598648.6486486485</v>
      </c>
      <c r="V903">
        <v>6364864.8648648653</v>
      </c>
      <c r="W903">
        <v>1426.4230769220001</v>
      </c>
      <c r="X903">
        <v>684.46153846000004</v>
      </c>
    </row>
    <row r="904" spans="1:24">
      <c r="A904" s="7" t="s">
        <v>1901</v>
      </c>
      <c r="B904" s="13" t="s">
        <v>1601</v>
      </c>
      <c r="C904">
        <v>1169315.054216858</v>
      </c>
      <c r="D904">
        <v>611302.73794372997</v>
      </c>
      <c r="M904">
        <v>1</v>
      </c>
      <c r="S904">
        <v>26891.891891891999</v>
      </c>
      <c r="T904">
        <v>81756.756756756993</v>
      </c>
      <c r="W904">
        <v>15.384615381</v>
      </c>
      <c r="X904">
        <v>32.115384616</v>
      </c>
    </row>
    <row r="905" spans="1:24">
      <c r="A905" s="7" t="s">
        <v>6927</v>
      </c>
      <c r="B905" s="13" t="s">
        <v>1601</v>
      </c>
      <c r="E905">
        <v>15000000</v>
      </c>
      <c r="F905">
        <v>75088738.738738731</v>
      </c>
      <c r="O905">
        <v>2558378.3783783782</v>
      </c>
      <c r="P905">
        <v>1158333.333333334</v>
      </c>
    </row>
    <row r="906" spans="1:24">
      <c r="A906" s="7" t="s">
        <v>1902</v>
      </c>
      <c r="B906" s="13" t="s">
        <v>1601</v>
      </c>
      <c r="C906">
        <v>18394281.424110919</v>
      </c>
      <c r="D906">
        <v>12060110.873036563</v>
      </c>
      <c r="E906">
        <v>27927.927927930999</v>
      </c>
      <c r="F906">
        <v>26126.126126128998</v>
      </c>
      <c r="G906">
        <v>4</v>
      </c>
      <c r="I906">
        <v>6</v>
      </c>
      <c r="J906">
        <v>8</v>
      </c>
      <c r="M906">
        <v>5</v>
      </c>
      <c r="N906">
        <v>3</v>
      </c>
      <c r="O906">
        <v>9163963.9639639631</v>
      </c>
      <c r="P906">
        <v>1939639.639639643</v>
      </c>
      <c r="Q906">
        <v>145</v>
      </c>
      <c r="R906">
        <v>126</v>
      </c>
      <c r="S906">
        <v>944279.27927927894</v>
      </c>
      <c r="T906">
        <v>652747.74774774699</v>
      </c>
      <c r="U906">
        <v>20961351.351351351</v>
      </c>
      <c r="V906">
        <v>1621621.6216216208</v>
      </c>
      <c r="W906">
        <v>699.65384615100004</v>
      </c>
      <c r="X906">
        <v>676.153846155</v>
      </c>
    </row>
    <row r="907" spans="1:24">
      <c r="A907" s="7" t="s">
        <v>1903</v>
      </c>
      <c r="B907" s="13" t="s">
        <v>1904</v>
      </c>
      <c r="C907">
        <v>521695377.68482566</v>
      </c>
      <c r="D907">
        <v>510835618.28936791</v>
      </c>
      <c r="E907">
        <v>3317995.4954954959</v>
      </c>
      <c r="F907">
        <v>482922.52252252202</v>
      </c>
      <c r="G907">
        <v>128</v>
      </c>
      <c r="H907">
        <v>95</v>
      </c>
      <c r="I907">
        <v>8</v>
      </c>
      <c r="J907">
        <v>6</v>
      </c>
      <c r="M907">
        <v>234</v>
      </c>
      <c r="N907">
        <v>186</v>
      </c>
      <c r="O907">
        <v>21540090.090090089</v>
      </c>
      <c r="P907">
        <v>31194845.045045048</v>
      </c>
      <c r="Q907">
        <v>183</v>
      </c>
      <c r="R907">
        <v>202</v>
      </c>
      <c r="S907">
        <v>129826261.26126125</v>
      </c>
      <c r="T907">
        <v>123791594.5945946</v>
      </c>
      <c r="U907">
        <v>21095585.585585579</v>
      </c>
      <c r="V907">
        <v>31425045.045045048</v>
      </c>
      <c r="W907">
        <v>13498.500000005999</v>
      </c>
      <c r="X907">
        <v>13602.999999991</v>
      </c>
    </row>
    <row r="908" spans="1:24">
      <c r="A908" s="7" t="s">
        <v>1905</v>
      </c>
      <c r="B908" s="13" t="s">
        <v>968</v>
      </c>
      <c r="C908">
        <v>1837880488.4855065</v>
      </c>
      <c r="D908">
        <v>1835382615.9851329</v>
      </c>
      <c r="E908">
        <v>26221126.126126129</v>
      </c>
      <c r="F908">
        <v>1422759.4594594601</v>
      </c>
      <c r="G908">
        <v>249</v>
      </c>
      <c r="H908">
        <v>252</v>
      </c>
      <c r="I908">
        <v>10</v>
      </c>
      <c r="J908">
        <v>26</v>
      </c>
      <c r="K908">
        <v>7</v>
      </c>
      <c r="M908">
        <v>418</v>
      </c>
      <c r="N908">
        <v>701</v>
      </c>
      <c r="O908">
        <v>49547657.657657653</v>
      </c>
      <c r="P908">
        <v>56734279.279279292</v>
      </c>
      <c r="Q908">
        <v>247</v>
      </c>
      <c r="R908">
        <v>317</v>
      </c>
      <c r="S908">
        <v>273279854.05405408</v>
      </c>
      <c r="T908">
        <v>271418382.88288289</v>
      </c>
      <c r="U908">
        <v>43689819.819819823</v>
      </c>
      <c r="V908">
        <v>58071081.081081077</v>
      </c>
      <c r="W908">
        <v>35614.615384600002</v>
      </c>
      <c r="X908">
        <v>36412.923076929001</v>
      </c>
    </row>
    <row r="909" spans="1:24">
      <c r="A909" s="7" t="s">
        <v>1906</v>
      </c>
      <c r="B909" s="13" t="s">
        <v>1907</v>
      </c>
      <c r="C909">
        <v>138371664.79121065</v>
      </c>
      <c r="D909">
        <v>133638407.19371434</v>
      </c>
      <c r="E909">
        <v>900.900900901</v>
      </c>
      <c r="F909">
        <v>9009.0090090089998</v>
      </c>
      <c r="G909">
        <v>3</v>
      </c>
      <c r="H909">
        <v>2</v>
      </c>
      <c r="I909">
        <v>4</v>
      </c>
      <c r="J909">
        <v>3</v>
      </c>
      <c r="M909">
        <v>44</v>
      </c>
      <c r="N909">
        <v>36</v>
      </c>
      <c r="O909">
        <v>15527927.927927926</v>
      </c>
      <c r="P909">
        <v>76109594.594594598</v>
      </c>
      <c r="Q909">
        <v>100</v>
      </c>
      <c r="R909">
        <v>218</v>
      </c>
      <c r="S909">
        <v>39324738.738738738</v>
      </c>
      <c r="T909">
        <v>33801220.720720723</v>
      </c>
      <c r="U909">
        <v>4984234.2342342334</v>
      </c>
      <c r="V909">
        <v>16198198.198198199</v>
      </c>
      <c r="W909">
        <v>2515.3076923059998</v>
      </c>
      <c r="X909">
        <v>2562.3076923039998</v>
      </c>
    </row>
    <row r="910" spans="1:24">
      <c r="A910" s="7" t="s">
        <v>1908</v>
      </c>
      <c r="B910" s="13" t="s">
        <v>1296</v>
      </c>
      <c r="C910">
        <v>30523124.976151846</v>
      </c>
      <c r="D910">
        <v>24313532.843079735</v>
      </c>
      <c r="E910">
        <v>631531.53153153195</v>
      </c>
      <c r="F910">
        <v>20720.720720722002</v>
      </c>
      <c r="G910">
        <v>2</v>
      </c>
      <c r="H910">
        <v>3</v>
      </c>
      <c r="I910">
        <v>0</v>
      </c>
      <c r="J910">
        <v>0</v>
      </c>
      <c r="M910">
        <v>3</v>
      </c>
      <c r="N910">
        <v>4</v>
      </c>
      <c r="O910">
        <v>1848648.648648649</v>
      </c>
      <c r="P910">
        <v>12552252.252252253</v>
      </c>
      <c r="Q910">
        <v>25</v>
      </c>
      <c r="R910">
        <v>432</v>
      </c>
      <c r="S910">
        <v>4268088.2882882887</v>
      </c>
      <c r="T910">
        <v>3316675.6756756748</v>
      </c>
      <c r="U910">
        <v>1109909.9099099091</v>
      </c>
      <c r="V910">
        <v>12139909.90990991</v>
      </c>
      <c r="W910">
        <v>380.88461538600001</v>
      </c>
      <c r="X910">
        <v>382.61538461499998</v>
      </c>
    </row>
    <row r="911" spans="1:24">
      <c r="A911" s="7" t="s">
        <v>1909</v>
      </c>
      <c r="B911" s="13" t="s">
        <v>837</v>
      </c>
      <c r="C911">
        <v>69608483.93887794</v>
      </c>
      <c r="D911">
        <v>66216323.758530885</v>
      </c>
      <c r="E911">
        <v>1888288.288288289</v>
      </c>
      <c r="F911">
        <v>263063.06306306599</v>
      </c>
      <c r="G911">
        <v>54</v>
      </c>
      <c r="H911">
        <v>47</v>
      </c>
      <c r="I911">
        <v>6</v>
      </c>
      <c r="J911">
        <v>5</v>
      </c>
      <c r="M911">
        <v>77</v>
      </c>
      <c r="N911">
        <v>61</v>
      </c>
      <c r="O911">
        <v>59506306.306306303</v>
      </c>
      <c r="P911">
        <v>28683783.783783786</v>
      </c>
      <c r="Q911">
        <v>141</v>
      </c>
      <c r="R911">
        <v>210</v>
      </c>
      <c r="S911">
        <v>13623930.630630629</v>
      </c>
      <c r="T911">
        <v>12667945.045045046</v>
      </c>
      <c r="U911">
        <v>9282926.1261261255</v>
      </c>
      <c r="V911">
        <v>9263960.3603603579</v>
      </c>
      <c r="W911">
        <v>1956.500000003</v>
      </c>
      <c r="X911">
        <v>1805.384615386</v>
      </c>
    </row>
    <row r="912" spans="1:24">
      <c r="A912" s="7" t="s">
        <v>1910</v>
      </c>
      <c r="B912" s="13" t="s">
        <v>954</v>
      </c>
      <c r="C912">
        <v>43657814.07950221</v>
      </c>
      <c r="D912">
        <v>46082145.877626292</v>
      </c>
      <c r="E912">
        <v>8108.1081081080001</v>
      </c>
      <c r="F912">
        <v>150630.630630631</v>
      </c>
      <c r="G912">
        <v>7</v>
      </c>
      <c r="H912">
        <v>11</v>
      </c>
      <c r="I912">
        <v>0</v>
      </c>
      <c r="J912">
        <v>0</v>
      </c>
      <c r="M912">
        <v>11</v>
      </c>
      <c r="N912">
        <v>13</v>
      </c>
      <c r="O912">
        <v>3041891.8918918921</v>
      </c>
      <c r="P912">
        <v>5531351.3513513505</v>
      </c>
      <c r="Q912">
        <v>5</v>
      </c>
      <c r="R912">
        <v>11</v>
      </c>
      <c r="S912">
        <v>7575423.4234234234</v>
      </c>
      <c r="T912">
        <v>8493860.3603603598</v>
      </c>
      <c r="U912">
        <v>1991981.9819819811</v>
      </c>
      <c r="V912">
        <v>4951441.441441441</v>
      </c>
      <c r="W912">
        <v>609.53846153899997</v>
      </c>
      <c r="X912">
        <v>635.38461538699994</v>
      </c>
    </row>
    <row r="913" spans="1:24">
      <c r="A913" s="7" t="s">
        <v>1911</v>
      </c>
      <c r="B913" s="13" t="s">
        <v>782</v>
      </c>
      <c r="C913">
        <v>160665887.14413735</v>
      </c>
      <c r="D913">
        <v>177740715.19926092</v>
      </c>
      <c r="E913">
        <v>454783.78378378297</v>
      </c>
      <c r="F913">
        <v>9909.9099099100004</v>
      </c>
      <c r="G913">
        <v>28</v>
      </c>
      <c r="H913">
        <v>32</v>
      </c>
      <c r="I913">
        <v>1</v>
      </c>
      <c r="J913">
        <v>0</v>
      </c>
      <c r="M913">
        <v>33</v>
      </c>
      <c r="N913">
        <v>34</v>
      </c>
      <c r="O913">
        <v>8116945.9459459465</v>
      </c>
      <c r="P913">
        <v>13645045.045045044</v>
      </c>
      <c r="Q913">
        <v>112</v>
      </c>
      <c r="R913">
        <v>26</v>
      </c>
      <c r="S913">
        <v>28871594.594594598</v>
      </c>
      <c r="T913">
        <v>34234986.486486487</v>
      </c>
      <c r="U913">
        <v>7189369.369369369</v>
      </c>
      <c r="V913">
        <v>13078018.018018017</v>
      </c>
      <c r="W913">
        <v>3371.6923076909998</v>
      </c>
      <c r="X913">
        <v>3541.6538461499999</v>
      </c>
    </row>
    <row r="914" spans="1:24">
      <c r="A914" s="7" t="s">
        <v>1912</v>
      </c>
      <c r="B914" s="13" t="s">
        <v>729</v>
      </c>
      <c r="C914">
        <v>61477788.936141327</v>
      </c>
      <c r="D914">
        <v>66272814.224647313</v>
      </c>
      <c r="E914">
        <v>8108.1081081080001</v>
      </c>
      <c r="F914">
        <v>28828.828828832</v>
      </c>
      <c r="G914">
        <v>12</v>
      </c>
      <c r="H914">
        <v>12</v>
      </c>
      <c r="I914">
        <v>2</v>
      </c>
      <c r="J914">
        <v>4</v>
      </c>
      <c r="M914">
        <v>19</v>
      </c>
      <c r="N914">
        <v>29</v>
      </c>
      <c r="O914">
        <v>2098198.1981981993</v>
      </c>
      <c r="P914">
        <v>12983873.873873875</v>
      </c>
      <c r="R914">
        <v>98</v>
      </c>
      <c r="S914">
        <v>18426624.324324325</v>
      </c>
      <c r="T914">
        <v>20263507.207207207</v>
      </c>
      <c r="U914">
        <v>71171.171171171009</v>
      </c>
      <c r="V914">
        <v>13540630.630630633</v>
      </c>
      <c r="W914">
        <v>1362.923076927</v>
      </c>
      <c r="X914">
        <v>1396.4615384630001</v>
      </c>
    </row>
    <row r="915" spans="1:24">
      <c r="A915" s="7" t="s">
        <v>1913</v>
      </c>
      <c r="B915" s="13" t="s">
        <v>954</v>
      </c>
      <c r="C915">
        <v>217950.15966462099</v>
      </c>
      <c r="D915">
        <v>291551.09402499301</v>
      </c>
      <c r="M915">
        <v>1</v>
      </c>
      <c r="S915">
        <v>87612.612612613011</v>
      </c>
      <c r="T915">
        <v>89639.639639639994</v>
      </c>
      <c r="W915">
        <v>27.653846156</v>
      </c>
      <c r="X915">
        <v>41.423076922</v>
      </c>
    </row>
    <row r="916" spans="1:24">
      <c r="A916" s="7" t="s">
        <v>1914</v>
      </c>
      <c r="B916" s="13" t="s">
        <v>1915</v>
      </c>
      <c r="C916">
        <v>93540533.624773875</v>
      </c>
      <c r="D916">
        <v>91952363.601122841</v>
      </c>
      <c r="E916">
        <v>182882.88288288299</v>
      </c>
      <c r="F916">
        <v>196396.396396397</v>
      </c>
      <c r="G916">
        <v>59</v>
      </c>
      <c r="H916">
        <v>64</v>
      </c>
      <c r="I916">
        <v>4</v>
      </c>
      <c r="J916">
        <v>4</v>
      </c>
      <c r="M916">
        <v>104</v>
      </c>
      <c r="N916">
        <v>92</v>
      </c>
      <c r="O916">
        <v>6812612.6126126107</v>
      </c>
      <c r="P916">
        <v>12451801.801801806</v>
      </c>
      <c r="Q916">
        <v>97</v>
      </c>
      <c r="R916">
        <v>34</v>
      </c>
      <c r="S916">
        <v>24495494.594594598</v>
      </c>
      <c r="T916">
        <v>24900155.855855856</v>
      </c>
      <c r="U916">
        <v>7016936.9369369354</v>
      </c>
      <c r="V916">
        <v>13066486.486486485</v>
      </c>
      <c r="W916">
        <v>2551.115384615</v>
      </c>
      <c r="X916">
        <v>2405.0769230790002</v>
      </c>
    </row>
    <row r="917" spans="1:24">
      <c r="A917" s="7" t="s">
        <v>1916</v>
      </c>
      <c r="B917" s="13" t="s">
        <v>896</v>
      </c>
      <c r="C917">
        <v>3049100.586026825</v>
      </c>
      <c r="D917">
        <v>2493468.8833345771</v>
      </c>
      <c r="H917">
        <v>2</v>
      </c>
      <c r="N917">
        <v>3</v>
      </c>
      <c r="S917">
        <v>421036.03603603598</v>
      </c>
      <c r="T917">
        <v>543468.46846846899</v>
      </c>
      <c r="W917">
        <v>111.576923077</v>
      </c>
      <c r="X917">
        <v>219.692307691</v>
      </c>
    </row>
    <row r="918" spans="1:24">
      <c r="A918" s="7" t="s">
        <v>168</v>
      </c>
      <c r="B918" s="13" t="s">
        <v>80</v>
      </c>
      <c r="C918">
        <v>155869233.3086679</v>
      </c>
      <c r="D918">
        <v>137539207.29860565</v>
      </c>
      <c r="E918">
        <v>86396.396396394994</v>
      </c>
      <c r="F918">
        <v>8108.1081081089997</v>
      </c>
      <c r="G918">
        <v>26</v>
      </c>
      <c r="H918">
        <v>23</v>
      </c>
      <c r="I918">
        <v>1</v>
      </c>
      <c r="J918">
        <v>1</v>
      </c>
      <c r="M918">
        <v>29</v>
      </c>
      <c r="N918">
        <v>38</v>
      </c>
      <c r="O918">
        <v>9834414.4144144133</v>
      </c>
      <c r="P918">
        <v>269369.369369369</v>
      </c>
      <c r="S918">
        <v>42952324.324324325</v>
      </c>
      <c r="T918">
        <v>36200689.189189188</v>
      </c>
      <c r="U918">
        <v>9405405.405405404</v>
      </c>
      <c r="V918">
        <v>396396.39639639598</v>
      </c>
      <c r="W918">
        <v>3105.615384614</v>
      </c>
      <c r="X918">
        <v>3054.5384615439998</v>
      </c>
    </row>
    <row r="919" spans="1:24">
      <c r="A919" s="7" t="s">
        <v>169</v>
      </c>
      <c r="B919" s="13" t="s">
        <v>80</v>
      </c>
      <c r="C919">
        <v>412652418.51004177</v>
      </c>
      <c r="D919">
        <v>427173060.52398121</v>
      </c>
      <c r="E919">
        <v>2992864.8648648672</v>
      </c>
      <c r="F919">
        <v>22522.522522523999</v>
      </c>
      <c r="G919">
        <v>166</v>
      </c>
      <c r="H919">
        <v>134</v>
      </c>
      <c r="I919">
        <v>5</v>
      </c>
      <c r="J919">
        <v>1</v>
      </c>
      <c r="K919">
        <v>1</v>
      </c>
      <c r="M919">
        <v>203</v>
      </c>
      <c r="N919">
        <v>189</v>
      </c>
      <c r="O919">
        <v>67491063.06306307</v>
      </c>
      <c r="P919">
        <v>16772072.072072074</v>
      </c>
      <c r="Q919">
        <v>103</v>
      </c>
      <c r="R919">
        <v>92</v>
      </c>
      <c r="S919">
        <v>86765556.756756768</v>
      </c>
      <c r="T919">
        <v>85998297.297297299</v>
      </c>
      <c r="U919">
        <v>66376216.216216221</v>
      </c>
      <c r="V919">
        <v>15904414.414414413</v>
      </c>
      <c r="W919">
        <v>6637.5769230710002</v>
      </c>
      <c r="X919">
        <v>6450.9615384609997</v>
      </c>
    </row>
    <row r="920" spans="1:24">
      <c r="A920" s="7" t="s">
        <v>170</v>
      </c>
      <c r="B920" s="13" t="s">
        <v>171</v>
      </c>
      <c r="C920">
        <v>189276403.93787253</v>
      </c>
      <c r="D920">
        <v>184106058.86364859</v>
      </c>
      <c r="E920">
        <v>2357657.6576576582</v>
      </c>
      <c r="F920">
        <v>633333.33333333302</v>
      </c>
      <c r="G920">
        <v>34</v>
      </c>
      <c r="H920">
        <v>28</v>
      </c>
      <c r="J920">
        <v>0</v>
      </c>
      <c r="K920">
        <v>1</v>
      </c>
      <c r="M920">
        <v>42</v>
      </c>
      <c r="N920">
        <v>36</v>
      </c>
      <c r="O920">
        <v>2357657.6576576582</v>
      </c>
      <c r="P920">
        <v>2615315.315315315</v>
      </c>
      <c r="R920">
        <v>1</v>
      </c>
      <c r="S920">
        <v>11578333.333333334</v>
      </c>
      <c r="T920">
        <v>13748225.225225227</v>
      </c>
      <c r="U920">
        <v>2563513.5135135138</v>
      </c>
      <c r="V920">
        <v>2659459.4594594589</v>
      </c>
      <c r="W920">
        <v>2006.8846153899999</v>
      </c>
      <c r="X920">
        <v>2056.9615384610001</v>
      </c>
    </row>
    <row r="921" spans="1:24">
      <c r="A921" s="7" t="s">
        <v>1917</v>
      </c>
      <c r="B921" s="13" t="s">
        <v>888</v>
      </c>
      <c r="C921">
        <v>280534379.02451766</v>
      </c>
      <c r="D921">
        <v>275701964.79998749</v>
      </c>
      <c r="E921">
        <v>2255153.1531531559</v>
      </c>
      <c r="F921">
        <v>1321306.30630631</v>
      </c>
      <c r="G921">
        <v>83</v>
      </c>
      <c r="H921">
        <v>107</v>
      </c>
      <c r="I921">
        <v>10</v>
      </c>
      <c r="J921">
        <v>10</v>
      </c>
      <c r="M921">
        <v>102</v>
      </c>
      <c r="N921">
        <v>162</v>
      </c>
      <c r="O921">
        <v>42067225.225225225</v>
      </c>
      <c r="P921">
        <v>60842709.909909911</v>
      </c>
      <c r="Q921">
        <v>234</v>
      </c>
      <c r="R921">
        <v>472</v>
      </c>
      <c r="S921">
        <v>75612561.261261255</v>
      </c>
      <c r="T921">
        <v>77879774.774774775</v>
      </c>
      <c r="U921">
        <v>42221531.531531528</v>
      </c>
      <c r="V921">
        <v>56677207.207207203</v>
      </c>
      <c r="W921">
        <v>4868.4615384560002</v>
      </c>
      <c r="X921">
        <v>4809.0384615339999</v>
      </c>
    </row>
    <row r="922" spans="1:24">
      <c r="A922" s="7" t="s">
        <v>1918</v>
      </c>
      <c r="B922" s="13" t="s">
        <v>925</v>
      </c>
      <c r="C922">
        <v>500406230.37953681</v>
      </c>
      <c r="D922">
        <v>493717875.09940279</v>
      </c>
      <c r="E922">
        <v>3089189.1891891938</v>
      </c>
      <c r="F922">
        <v>1145720.7207207249</v>
      </c>
      <c r="G922">
        <v>554</v>
      </c>
      <c r="H922">
        <v>219</v>
      </c>
      <c r="I922">
        <v>8</v>
      </c>
      <c r="J922">
        <v>12</v>
      </c>
      <c r="K922">
        <v>4</v>
      </c>
      <c r="M922">
        <v>782</v>
      </c>
      <c r="N922">
        <v>397</v>
      </c>
      <c r="O922">
        <v>144881981.98198199</v>
      </c>
      <c r="P922">
        <v>284679054.05405402</v>
      </c>
      <c r="Q922">
        <v>716</v>
      </c>
      <c r="R922">
        <v>264</v>
      </c>
      <c r="S922">
        <v>139174004.5045045</v>
      </c>
      <c r="T922">
        <v>138256396.3963964</v>
      </c>
      <c r="U922">
        <v>118785495.4954955</v>
      </c>
      <c r="V922">
        <v>279660765.76576573</v>
      </c>
      <c r="W922">
        <v>12877.846153840001</v>
      </c>
      <c r="X922">
        <v>13082.807692306</v>
      </c>
    </row>
    <row r="923" spans="1:24">
      <c r="A923" s="7" t="s">
        <v>1919</v>
      </c>
      <c r="B923" s="13" t="s">
        <v>1920</v>
      </c>
      <c r="C923">
        <v>48190814.853349686</v>
      </c>
      <c r="D923">
        <v>43813983.456772514</v>
      </c>
      <c r="G923">
        <v>15</v>
      </c>
      <c r="H923">
        <v>12</v>
      </c>
      <c r="M923">
        <v>17</v>
      </c>
      <c r="N923">
        <v>16</v>
      </c>
      <c r="O923">
        <v>900900.90090090095</v>
      </c>
      <c r="S923">
        <v>7096243.2432432435</v>
      </c>
      <c r="T923">
        <v>7222896.3963963958</v>
      </c>
      <c r="U923">
        <v>740540.54054054106</v>
      </c>
      <c r="V923">
        <v>275675.67567567597</v>
      </c>
      <c r="W923">
        <v>460.19230768900002</v>
      </c>
      <c r="X923">
        <v>484.80769230600004</v>
      </c>
    </row>
    <row r="924" spans="1:24">
      <c r="A924" s="7" t="s">
        <v>172</v>
      </c>
      <c r="B924" s="13" t="s">
        <v>1400</v>
      </c>
      <c r="C924">
        <v>48144260.439795136</v>
      </c>
      <c r="D924">
        <v>43888019.428182311</v>
      </c>
      <c r="G924">
        <v>19</v>
      </c>
      <c r="H924">
        <v>26</v>
      </c>
      <c r="M924">
        <v>23</v>
      </c>
      <c r="N924">
        <v>33</v>
      </c>
      <c r="P924">
        <v>45045.045045045001</v>
      </c>
      <c r="R924">
        <v>5</v>
      </c>
      <c r="S924">
        <v>3633243.2432432431</v>
      </c>
      <c r="T924">
        <v>5053621.6216216227</v>
      </c>
      <c r="U924">
        <v>84684.684684684995</v>
      </c>
      <c r="V924">
        <v>45045.045045045001</v>
      </c>
      <c r="W924">
        <v>1235.5</v>
      </c>
      <c r="X924">
        <v>1501.5384615369999</v>
      </c>
    </row>
    <row r="925" spans="1:24">
      <c r="A925" s="7" t="s">
        <v>1921</v>
      </c>
      <c r="B925" s="13" t="s">
        <v>1205</v>
      </c>
      <c r="C925">
        <v>285928560.12048012</v>
      </c>
      <c r="D925">
        <v>283891355.78444576</v>
      </c>
      <c r="E925">
        <v>215765.765765769</v>
      </c>
      <c r="F925">
        <v>855180.18018018</v>
      </c>
      <c r="G925">
        <v>59</v>
      </c>
      <c r="H925">
        <v>75</v>
      </c>
      <c r="I925">
        <v>13</v>
      </c>
      <c r="J925">
        <v>21</v>
      </c>
      <c r="K925">
        <v>1</v>
      </c>
      <c r="M925">
        <v>77</v>
      </c>
      <c r="N925">
        <v>99</v>
      </c>
      <c r="O925">
        <v>25585585.585585583</v>
      </c>
      <c r="P925">
        <v>43019819.819819823</v>
      </c>
      <c r="Q925">
        <v>113</v>
      </c>
      <c r="R925">
        <v>239</v>
      </c>
      <c r="S925">
        <v>103638711.7117117</v>
      </c>
      <c r="T925">
        <v>107144909.90990992</v>
      </c>
      <c r="U925">
        <v>30305405.405405406</v>
      </c>
      <c r="V925">
        <v>37908288.288288295</v>
      </c>
      <c r="W925">
        <v>6345.9615384500003</v>
      </c>
      <c r="X925">
        <v>7046.1153846110001</v>
      </c>
    </row>
    <row r="926" spans="1:24">
      <c r="A926" s="7" t="s">
        <v>1922</v>
      </c>
      <c r="B926" s="13" t="s">
        <v>1923</v>
      </c>
      <c r="C926">
        <v>327110558.98406446</v>
      </c>
      <c r="D926">
        <v>329255403.55447096</v>
      </c>
      <c r="E926">
        <v>4412837.8378378414</v>
      </c>
      <c r="F926">
        <v>170270.27027027399</v>
      </c>
      <c r="G926">
        <v>59</v>
      </c>
      <c r="H926">
        <v>59</v>
      </c>
      <c r="I926">
        <v>11</v>
      </c>
      <c r="J926">
        <v>15</v>
      </c>
      <c r="K926">
        <v>1</v>
      </c>
      <c r="M926">
        <v>105</v>
      </c>
      <c r="N926">
        <v>93</v>
      </c>
      <c r="O926">
        <v>86792792.792792797</v>
      </c>
      <c r="P926">
        <v>52359459.459459461</v>
      </c>
      <c r="Q926">
        <v>68</v>
      </c>
      <c r="R926">
        <v>87</v>
      </c>
      <c r="S926">
        <v>94404792.792792797</v>
      </c>
      <c r="T926">
        <v>95948207.207207203</v>
      </c>
      <c r="U926">
        <v>122884230.63063063</v>
      </c>
      <c r="V926">
        <v>89778828.828828827</v>
      </c>
      <c r="W926">
        <v>9710.9230769210008</v>
      </c>
      <c r="X926">
        <v>10021.269230767</v>
      </c>
    </row>
    <row r="927" spans="1:24">
      <c r="A927" s="7" t="s">
        <v>1924</v>
      </c>
      <c r="B927" s="13" t="s">
        <v>1925</v>
      </c>
      <c r="C927">
        <v>1022901489.4251964</v>
      </c>
      <c r="D927">
        <v>1064062682.6350502</v>
      </c>
      <c r="E927">
        <v>43737747.747747749</v>
      </c>
      <c r="F927">
        <v>17474653.153153162</v>
      </c>
      <c r="G927">
        <v>300</v>
      </c>
      <c r="H927">
        <v>505</v>
      </c>
      <c r="I927">
        <v>5</v>
      </c>
      <c r="J927">
        <v>17</v>
      </c>
      <c r="M927">
        <v>348</v>
      </c>
      <c r="N927">
        <v>587</v>
      </c>
      <c r="O927">
        <v>199115585.58558559</v>
      </c>
      <c r="P927">
        <v>232442161.26126125</v>
      </c>
      <c r="Q927">
        <v>472</v>
      </c>
      <c r="R927">
        <v>835</v>
      </c>
      <c r="S927">
        <v>345713917.11711711</v>
      </c>
      <c r="T927">
        <v>391593145.04504508</v>
      </c>
      <c r="U927">
        <v>194892605.4054054</v>
      </c>
      <c r="V927">
        <v>224380630.63063061</v>
      </c>
      <c r="W927">
        <v>27467.115384618999</v>
      </c>
      <c r="X927">
        <v>27323.846153842998</v>
      </c>
    </row>
    <row r="928" spans="1:24">
      <c r="A928" s="7" t="s">
        <v>1926</v>
      </c>
      <c r="B928" s="13" t="s">
        <v>1209</v>
      </c>
      <c r="C928">
        <v>330315719.47783971</v>
      </c>
      <c r="D928">
        <v>348280035.32893205</v>
      </c>
      <c r="E928">
        <v>3499549.5495495512</v>
      </c>
      <c r="F928">
        <v>616126.12612612802</v>
      </c>
      <c r="G928">
        <v>99</v>
      </c>
      <c r="H928">
        <v>115</v>
      </c>
      <c r="I928">
        <v>8</v>
      </c>
      <c r="J928">
        <v>15</v>
      </c>
      <c r="M928">
        <v>192</v>
      </c>
      <c r="N928">
        <v>170</v>
      </c>
      <c r="O928">
        <v>17673783.783783779</v>
      </c>
      <c r="P928">
        <v>19500427.927927926</v>
      </c>
      <c r="Q928">
        <v>68</v>
      </c>
      <c r="R928">
        <v>205</v>
      </c>
      <c r="S928">
        <v>57957031.531531528</v>
      </c>
      <c r="T928">
        <v>63517827.027027026</v>
      </c>
      <c r="U928">
        <v>15270540.540540542</v>
      </c>
      <c r="V928">
        <v>18603783.783783786</v>
      </c>
      <c r="W928">
        <v>8568.230769228001</v>
      </c>
      <c r="X928">
        <v>9197.1923076919993</v>
      </c>
    </row>
    <row r="929" spans="1:24">
      <c r="A929" s="7" t="s">
        <v>1927</v>
      </c>
      <c r="B929" s="13" t="s">
        <v>1928</v>
      </c>
      <c r="C929">
        <v>346259675.56039488</v>
      </c>
      <c r="D929">
        <v>344561332.37934226</v>
      </c>
      <c r="E929">
        <v>2745045.0450450471</v>
      </c>
      <c r="F929">
        <v>2522747.747747751</v>
      </c>
      <c r="G929">
        <v>99</v>
      </c>
      <c r="H929">
        <v>42</v>
      </c>
      <c r="I929">
        <v>8</v>
      </c>
      <c r="J929">
        <v>6</v>
      </c>
      <c r="K929">
        <v>3</v>
      </c>
      <c r="M929">
        <v>246</v>
      </c>
      <c r="N929">
        <v>180</v>
      </c>
      <c r="O929">
        <v>26793333.333333332</v>
      </c>
      <c r="P929">
        <v>29750450.450450446</v>
      </c>
      <c r="Q929">
        <v>109</v>
      </c>
      <c r="R929">
        <v>337</v>
      </c>
      <c r="S929">
        <v>51709788.288288288</v>
      </c>
      <c r="T929">
        <v>54223962.16216217</v>
      </c>
      <c r="U929">
        <v>23562702.702702705</v>
      </c>
      <c r="V929">
        <v>28045765.765765764</v>
      </c>
      <c r="W929">
        <v>10607.923076924999</v>
      </c>
      <c r="X929">
        <v>13277.884615389999</v>
      </c>
    </row>
    <row r="930" spans="1:24">
      <c r="A930" s="7" t="s">
        <v>1929</v>
      </c>
      <c r="B930" s="13" t="s">
        <v>1930</v>
      </c>
      <c r="C930">
        <v>11928889903.180824</v>
      </c>
      <c r="D930">
        <v>11691934431.871475</v>
      </c>
      <c r="E930">
        <v>1412105382.8828831</v>
      </c>
      <c r="F930">
        <v>3296164676.5765762</v>
      </c>
      <c r="G930">
        <v>1573</v>
      </c>
      <c r="H930">
        <v>1610</v>
      </c>
      <c r="I930">
        <v>98</v>
      </c>
      <c r="J930">
        <v>118</v>
      </c>
      <c r="K930">
        <v>21</v>
      </c>
      <c r="M930">
        <v>3409</v>
      </c>
      <c r="N930">
        <v>3433</v>
      </c>
      <c r="O930">
        <v>463428603.6036036</v>
      </c>
      <c r="P930">
        <v>592013020.72072065</v>
      </c>
      <c r="Q930">
        <v>1522</v>
      </c>
      <c r="R930">
        <v>8546</v>
      </c>
      <c r="S930">
        <v>2027446143.2432432</v>
      </c>
      <c r="T930">
        <v>2027419025.2252252</v>
      </c>
      <c r="U930">
        <v>379875264.86486489</v>
      </c>
      <c r="V930">
        <v>552578639.63963962</v>
      </c>
      <c r="W930">
        <v>224437.92307694402</v>
      </c>
      <c r="X930">
        <v>220895.07692305901</v>
      </c>
    </row>
    <row r="931" spans="1:24">
      <c r="A931" s="7" t="s">
        <v>1931</v>
      </c>
      <c r="B931" s="13" t="s">
        <v>1258</v>
      </c>
      <c r="C931">
        <v>80400174.462670863</v>
      </c>
      <c r="D931">
        <v>89170933.60256502</v>
      </c>
      <c r="E931">
        <v>1059459.4594594601</v>
      </c>
      <c r="F931">
        <v>1379729.7297297311</v>
      </c>
      <c r="G931">
        <v>15</v>
      </c>
      <c r="H931">
        <v>22</v>
      </c>
      <c r="I931">
        <v>0</v>
      </c>
      <c r="J931">
        <v>3</v>
      </c>
      <c r="M931">
        <v>21</v>
      </c>
      <c r="N931">
        <v>30</v>
      </c>
      <c r="O931">
        <v>8449549.5495495498</v>
      </c>
      <c r="P931">
        <v>15913693.693693694</v>
      </c>
      <c r="R931">
        <v>38</v>
      </c>
      <c r="S931">
        <v>14512175.675675675</v>
      </c>
      <c r="T931">
        <v>15835144.144144144</v>
      </c>
      <c r="U931">
        <v>9719369.3693693709</v>
      </c>
      <c r="V931">
        <v>15533693.693693694</v>
      </c>
      <c r="W931">
        <v>961.42307692500003</v>
      </c>
      <c r="X931">
        <v>969.92307692400004</v>
      </c>
    </row>
    <row r="932" spans="1:24">
      <c r="A932" s="7" t="s">
        <v>1932</v>
      </c>
      <c r="B932" s="13" t="s">
        <v>1933</v>
      </c>
      <c r="C932">
        <v>167220309.53765327</v>
      </c>
      <c r="D932">
        <v>162355768.02375335</v>
      </c>
      <c r="E932">
        <v>1662162.1621621631</v>
      </c>
      <c r="F932">
        <v>257657.65765765801</v>
      </c>
      <c r="G932">
        <v>30</v>
      </c>
      <c r="H932">
        <v>23</v>
      </c>
      <c r="I932">
        <v>15</v>
      </c>
      <c r="J932">
        <v>5</v>
      </c>
      <c r="M932">
        <v>49</v>
      </c>
      <c r="N932">
        <v>72</v>
      </c>
      <c r="O932">
        <v>83973423.423423424</v>
      </c>
      <c r="P932">
        <v>15091711.71171171</v>
      </c>
      <c r="Q932">
        <v>194</v>
      </c>
      <c r="R932">
        <v>217</v>
      </c>
      <c r="S932">
        <v>36300908.108108103</v>
      </c>
      <c r="T932">
        <v>33917355.855855852</v>
      </c>
      <c r="U932">
        <v>39311845.045045048</v>
      </c>
      <c r="V932">
        <v>15590090.090090089</v>
      </c>
      <c r="W932">
        <v>2728.730769233</v>
      </c>
      <c r="X932">
        <v>2592.115384617</v>
      </c>
    </row>
    <row r="933" spans="1:24">
      <c r="A933" s="7" t="s">
        <v>1934</v>
      </c>
      <c r="B933" s="13" t="s">
        <v>1935</v>
      </c>
      <c r="C933">
        <v>381957649.40600401</v>
      </c>
      <c r="D933">
        <v>383368690.82534927</v>
      </c>
      <c r="E933">
        <v>6781981.9819819815</v>
      </c>
      <c r="F933">
        <v>8086666.6666666679</v>
      </c>
      <c r="G933">
        <v>58</v>
      </c>
      <c r="H933">
        <v>54</v>
      </c>
      <c r="I933">
        <v>5</v>
      </c>
      <c r="J933">
        <v>4</v>
      </c>
      <c r="K933">
        <v>2</v>
      </c>
      <c r="M933">
        <v>74</v>
      </c>
      <c r="N933">
        <v>61</v>
      </c>
      <c r="O933">
        <v>20732117.117117114</v>
      </c>
      <c r="P933">
        <v>25790675.675675675</v>
      </c>
      <c r="Q933">
        <v>80</v>
      </c>
      <c r="R933">
        <v>181</v>
      </c>
      <c r="S933">
        <v>115314957.65765767</v>
      </c>
      <c r="T933">
        <v>114927489.18918918</v>
      </c>
      <c r="U933">
        <v>19731036.036036033</v>
      </c>
      <c r="V933">
        <v>23480675.675675675</v>
      </c>
      <c r="W933">
        <v>8611.3076923070003</v>
      </c>
      <c r="X933">
        <v>8658.6923076969997</v>
      </c>
    </row>
    <row r="934" spans="1:24">
      <c r="A934" s="7" t="s">
        <v>1936</v>
      </c>
      <c r="B934" s="13" t="s">
        <v>1935</v>
      </c>
      <c r="C934">
        <v>636090730.73161459</v>
      </c>
      <c r="D934">
        <v>692904035.67879748</v>
      </c>
      <c r="E934">
        <v>8363009.9099099124</v>
      </c>
      <c r="F934">
        <v>7088486.4864864862</v>
      </c>
      <c r="G934">
        <v>199</v>
      </c>
      <c r="H934">
        <v>282</v>
      </c>
      <c r="I934">
        <v>9</v>
      </c>
      <c r="J934">
        <v>20</v>
      </c>
      <c r="K934">
        <v>1</v>
      </c>
      <c r="M934">
        <v>247</v>
      </c>
      <c r="N934">
        <v>352</v>
      </c>
      <c r="O934">
        <v>251897065.76576576</v>
      </c>
      <c r="P934">
        <v>273167612.61261261</v>
      </c>
      <c r="Q934">
        <v>274</v>
      </c>
      <c r="R934">
        <v>493</v>
      </c>
      <c r="S934">
        <v>166687621.62162161</v>
      </c>
      <c r="T934">
        <v>188650159.45945945</v>
      </c>
      <c r="U934">
        <v>230049809.009009</v>
      </c>
      <c r="V934">
        <v>246453863.06306306</v>
      </c>
      <c r="W934">
        <v>19484.653846146</v>
      </c>
      <c r="X934">
        <v>19930.807692303999</v>
      </c>
    </row>
    <row r="935" spans="1:24">
      <c r="A935" s="7" t="s">
        <v>1937</v>
      </c>
      <c r="B935" s="13" t="s">
        <v>968</v>
      </c>
      <c r="C935">
        <v>751279612.11566949</v>
      </c>
      <c r="D935">
        <v>766646339.85345519</v>
      </c>
      <c r="E935">
        <v>2146779.2792792819</v>
      </c>
      <c r="F935">
        <v>886711.71171171195</v>
      </c>
      <c r="G935">
        <v>119</v>
      </c>
      <c r="H935">
        <v>113</v>
      </c>
      <c r="I935">
        <v>7</v>
      </c>
      <c r="J935">
        <v>15</v>
      </c>
      <c r="K935">
        <v>1</v>
      </c>
      <c r="M935">
        <v>189</v>
      </c>
      <c r="N935">
        <v>344</v>
      </c>
      <c r="O935">
        <v>24870720.72072072</v>
      </c>
      <c r="P935">
        <v>27875045.045045048</v>
      </c>
      <c r="Q935">
        <v>219</v>
      </c>
      <c r="R935">
        <v>215</v>
      </c>
      <c r="S935">
        <v>98504180.180180177</v>
      </c>
      <c r="T935">
        <v>105174468.46846847</v>
      </c>
      <c r="U935">
        <v>25432252.252252258</v>
      </c>
      <c r="V935">
        <v>26522612.612612613</v>
      </c>
      <c r="W935">
        <v>15138.961538456999</v>
      </c>
      <c r="X935">
        <v>14857.999999989999</v>
      </c>
    </row>
    <row r="936" spans="1:24">
      <c r="A936" s="7" t="s">
        <v>1938</v>
      </c>
      <c r="B936" s="13" t="s">
        <v>784</v>
      </c>
      <c r="C936">
        <v>296945697.55976951</v>
      </c>
      <c r="D936">
        <v>301178699.03108287</v>
      </c>
      <c r="E936">
        <v>6251801.8018018017</v>
      </c>
      <c r="F936">
        <v>1163288.2882882911</v>
      </c>
      <c r="G936">
        <v>83</v>
      </c>
      <c r="H936">
        <v>106</v>
      </c>
      <c r="I936">
        <v>5</v>
      </c>
      <c r="J936">
        <v>7</v>
      </c>
      <c r="M936">
        <v>134</v>
      </c>
      <c r="N936">
        <v>236</v>
      </c>
      <c r="O936">
        <v>36475585.585585579</v>
      </c>
      <c r="P936">
        <v>83929909.909909904</v>
      </c>
      <c r="Q936">
        <v>32</v>
      </c>
      <c r="R936">
        <v>106</v>
      </c>
      <c r="S936">
        <v>90454382.882882893</v>
      </c>
      <c r="T936">
        <v>100982759.45945945</v>
      </c>
      <c r="U936">
        <v>42485045.045045048</v>
      </c>
      <c r="V936">
        <v>86325585.585585594</v>
      </c>
      <c r="W936">
        <v>6432.8076922969994</v>
      </c>
      <c r="X936">
        <v>6790.4999999930005</v>
      </c>
    </row>
    <row r="937" spans="1:24">
      <c r="A937" s="7" t="s">
        <v>1939</v>
      </c>
      <c r="B937" s="13" t="s">
        <v>1940</v>
      </c>
      <c r="C937">
        <v>147622389.07155439</v>
      </c>
      <c r="D937">
        <v>160604272.47327805</v>
      </c>
      <c r="E937">
        <v>1641441.4414414449</v>
      </c>
      <c r="F937">
        <v>820045.04504504905</v>
      </c>
      <c r="G937">
        <v>54</v>
      </c>
      <c r="H937">
        <v>44</v>
      </c>
      <c r="I937">
        <v>4</v>
      </c>
      <c r="J937">
        <v>17</v>
      </c>
      <c r="M937">
        <v>126</v>
      </c>
      <c r="N937">
        <v>200</v>
      </c>
      <c r="O937">
        <v>28681711.711711708</v>
      </c>
      <c r="P937">
        <v>47160000</v>
      </c>
      <c r="Q937">
        <v>214</v>
      </c>
      <c r="R937">
        <v>247</v>
      </c>
      <c r="S937">
        <v>41862036.036036029</v>
      </c>
      <c r="T937">
        <v>46005296.396396399</v>
      </c>
      <c r="U937">
        <v>27154594.594594598</v>
      </c>
      <c r="V937">
        <v>32173062.162162162</v>
      </c>
      <c r="W937">
        <v>3749.8076923050003</v>
      </c>
      <c r="X937">
        <v>4010.6923076889998</v>
      </c>
    </row>
    <row r="938" spans="1:24">
      <c r="A938" s="7" t="s">
        <v>1941</v>
      </c>
      <c r="B938" s="13" t="s">
        <v>1154</v>
      </c>
      <c r="C938">
        <v>412475934.98691821</v>
      </c>
      <c r="D938">
        <v>402653031.85629112</v>
      </c>
      <c r="E938">
        <v>2264639.639639643</v>
      </c>
      <c r="F938">
        <v>377927.92792793101</v>
      </c>
      <c r="G938">
        <v>216</v>
      </c>
      <c r="H938">
        <v>185</v>
      </c>
      <c r="I938">
        <v>23</v>
      </c>
      <c r="J938">
        <v>11</v>
      </c>
      <c r="M938">
        <v>341</v>
      </c>
      <c r="N938">
        <v>266</v>
      </c>
      <c r="O938">
        <v>25237927.92792793</v>
      </c>
      <c r="P938">
        <v>39311981.981981985</v>
      </c>
      <c r="Q938">
        <v>50</v>
      </c>
      <c r="R938">
        <v>147</v>
      </c>
      <c r="S938">
        <v>161108130.63063064</v>
      </c>
      <c r="T938">
        <v>159644647.74774772</v>
      </c>
      <c r="U938">
        <v>22281621.621621624</v>
      </c>
      <c r="V938">
        <v>31302792.792792793</v>
      </c>
      <c r="W938">
        <v>17652.115384622</v>
      </c>
      <c r="X938">
        <v>17432.692307681998</v>
      </c>
    </row>
    <row r="939" spans="1:24">
      <c r="A939" s="7" t="s">
        <v>173</v>
      </c>
      <c r="B939" s="13" t="s">
        <v>1037</v>
      </c>
      <c r="C939">
        <v>276864444.94880104</v>
      </c>
      <c r="D939">
        <v>272873298.42575401</v>
      </c>
      <c r="E939">
        <v>3614414.414414417</v>
      </c>
      <c r="F939">
        <v>1338738.7387387401</v>
      </c>
      <c r="G939">
        <v>124</v>
      </c>
      <c r="H939">
        <v>59</v>
      </c>
      <c r="I939">
        <v>5</v>
      </c>
      <c r="J939">
        <v>2</v>
      </c>
      <c r="K939">
        <v>1</v>
      </c>
      <c r="M939">
        <v>139</v>
      </c>
      <c r="N939">
        <v>78</v>
      </c>
      <c r="O939">
        <v>19829729.729729731</v>
      </c>
      <c r="P939">
        <v>24821621.621621624</v>
      </c>
      <c r="Q939">
        <v>113</v>
      </c>
      <c r="R939">
        <v>120</v>
      </c>
      <c r="S939">
        <v>97085247.747747749</v>
      </c>
      <c r="T939">
        <v>90371963.963963971</v>
      </c>
      <c r="U939">
        <v>21632702.702702701</v>
      </c>
      <c r="V939">
        <v>25594324.324324325</v>
      </c>
      <c r="W939">
        <v>4465.9230769260002</v>
      </c>
      <c r="X939">
        <v>4684.5769230750002</v>
      </c>
    </row>
    <row r="940" spans="1:24">
      <c r="A940" s="7" t="s">
        <v>174</v>
      </c>
      <c r="B940" s="13" t="s">
        <v>1037</v>
      </c>
      <c r="C940">
        <v>412122834.68026483</v>
      </c>
      <c r="D940">
        <v>429556964.0543415</v>
      </c>
      <c r="E940">
        <v>7037837.8378378414</v>
      </c>
      <c r="F940">
        <v>2903603.6036036038</v>
      </c>
      <c r="G940">
        <v>169</v>
      </c>
      <c r="H940">
        <v>80</v>
      </c>
      <c r="I940">
        <v>11</v>
      </c>
      <c r="J940">
        <v>2</v>
      </c>
      <c r="M940">
        <v>245</v>
      </c>
      <c r="N940">
        <v>90</v>
      </c>
      <c r="O940">
        <v>16366666.666666672</v>
      </c>
      <c r="P940">
        <v>18155855.855855856</v>
      </c>
      <c r="Q940">
        <v>80</v>
      </c>
      <c r="R940">
        <v>93</v>
      </c>
      <c r="S940">
        <v>96059013.51351352</v>
      </c>
      <c r="T940">
        <v>96916752.252252251</v>
      </c>
      <c r="U940">
        <v>15123873.873873873</v>
      </c>
      <c r="V940">
        <v>16239459.459459459</v>
      </c>
      <c r="W940">
        <v>7125.0384615390003</v>
      </c>
      <c r="X940">
        <v>6809.2692307670004</v>
      </c>
    </row>
    <row r="941" spans="1:24">
      <c r="A941" s="7" t="s">
        <v>1942</v>
      </c>
      <c r="B941" s="13" t="s">
        <v>1943</v>
      </c>
      <c r="C941">
        <v>2914267713.5281773</v>
      </c>
      <c r="D941">
        <v>3807350587.8653345</v>
      </c>
      <c r="E941">
        <v>1881443100.9009008</v>
      </c>
      <c r="F941">
        <v>35559852.252252281</v>
      </c>
      <c r="G941">
        <v>483</v>
      </c>
      <c r="H941">
        <v>524</v>
      </c>
      <c r="I941">
        <v>46</v>
      </c>
      <c r="J941">
        <v>54</v>
      </c>
      <c r="K941">
        <v>6</v>
      </c>
      <c r="M941">
        <v>1668</v>
      </c>
      <c r="N941">
        <v>1352</v>
      </c>
      <c r="O941">
        <v>1322742728.8288288</v>
      </c>
      <c r="P941">
        <v>1617196754.9549549</v>
      </c>
      <c r="Q941">
        <v>1055</v>
      </c>
      <c r="R941">
        <v>1490</v>
      </c>
      <c r="S941">
        <v>612461652.25225222</v>
      </c>
      <c r="T941">
        <v>630215253.15315318</v>
      </c>
      <c r="U941">
        <v>298037019.81981981</v>
      </c>
      <c r="V941">
        <v>329619324.32432437</v>
      </c>
      <c r="W941">
        <v>65448.923076922001</v>
      </c>
      <c r="X941">
        <v>64247.499999984</v>
      </c>
    </row>
    <row r="942" spans="1:24">
      <c r="A942" s="7" t="s">
        <v>1944</v>
      </c>
      <c r="B942" s="13" t="s">
        <v>1945</v>
      </c>
      <c r="C942">
        <v>429278902.77385867</v>
      </c>
      <c r="D942">
        <v>418559607.9901278</v>
      </c>
      <c r="E942">
        <v>4933783.7837837851</v>
      </c>
      <c r="F942">
        <v>10109527.027027026</v>
      </c>
      <c r="G942">
        <v>322</v>
      </c>
      <c r="H942">
        <v>150</v>
      </c>
      <c r="I942">
        <v>10</v>
      </c>
      <c r="J942">
        <v>9</v>
      </c>
      <c r="M942">
        <v>538</v>
      </c>
      <c r="N942">
        <v>211</v>
      </c>
      <c r="O942">
        <v>57447297.297297299</v>
      </c>
      <c r="P942">
        <v>68762259.459459454</v>
      </c>
      <c r="Q942">
        <v>327</v>
      </c>
      <c r="R942">
        <v>230</v>
      </c>
      <c r="S942">
        <v>151813454.95495495</v>
      </c>
      <c r="T942">
        <v>151315779.27927929</v>
      </c>
      <c r="U942">
        <v>51483333.333333336</v>
      </c>
      <c r="V942">
        <v>64106756.756756753</v>
      </c>
      <c r="W942">
        <v>14711.038461534999</v>
      </c>
      <c r="X942">
        <v>14714.230769231999</v>
      </c>
    </row>
    <row r="943" spans="1:24">
      <c r="A943" s="7" t="s">
        <v>1946</v>
      </c>
      <c r="B943" s="13" t="s">
        <v>1947</v>
      </c>
      <c r="C943">
        <v>769833351.62174666</v>
      </c>
      <c r="D943">
        <v>777862836.65101159</v>
      </c>
      <c r="E943">
        <v>185915063.96396399</v>
      </c>
      <c r="F943">
        <v>7261396.3963964125</v>
      </c>
      <c r="G943">
        <v>209</v>
      </c>
      <c r="H943">
        <v>262</v>
      </c>
      <c r="I943">
        <v>9</v>
      </c>
      <c r="J943">
        <v>25</v>
      </c>
      <c r="M943">
        <v>372</v>
      </c>
      <c r="N943">
        <v>365</v>
      </c>
      <c r="O943">
        <v>76248558.558558568</v>
      </c>
      <c r="P943">
        <v>91449617.117117122</v>
      </c>
      <c r="Q943">
        <v>116</v>
      </c>
      <c r="R943">
        <v>588</v>
      </c>
      <c r="S943">
        <v>251180804.5045045</v>
      </c>
      <c r="T943">
        <v>257203636.93693694</v>
      </c>
      <c r="U943">
        <v>74473243.243243247</v>
      </c>
      <c r="V943">
        <v>88643963.963963971</v>
      </c>
      <c r="W943">
        <v>17660.500000004002</v>
      </c>
      <c r="X943">
        <v>17843.576923078999</v>
      </c>
    </row>
    <row r="944" spans="1:24">
      <c r="A944" s="7" t="s">
        <v>1948</v>
      </c>
      <c r="B944" s="13" t="s">
        <v>1949</v>
      </c>
      <c r="C944">
        <v>306331754.70933235</v>
      </c>
      <c r="D944">
        <v>272884848.11399895</v>
      </c>
      <c r="E944">
        <v>41533245.045045048</v>
      </c>
      <c r="F944">
        <v>33865840.540540539</v>
      </c>
      <c r="G944">
        <v>388</v>
      </c>
      <c r="H944">
        <v>303</v>
      </c>
      <c r="I944">
        <v>11</v>
      </c>
      <c r="J944">
        <v>12</v>
      </c>
      <c r="M944">
        <v>626</v>
      </c>
      <c r="N944">
        <v>421</v>
      </c>
      <c r="O944">
        <v>38228656.756756753</v>
      </c>
      <c r="P944">
        <v>51232657.657657661</v>
      </c>
      <c r="Q944">
        <v>21</v>
      </c>
      <c r="R944">
        <v>370</v>
      </c>
      <c r="S944">
        <v>154318890.09009007</v>
      </c>
      <c r="T944">
        <v>140805230.63063061</v>
      </c>
      <c r="U944">
        <v>26819906.306306306</v>
      </c>
      <c r="V944">
        <v>41981079.279279277</v>
      </c>
      <c r="W944">
        <v>24066.038461535001</v>
      </c>
      <c r="X944">
        <v>18608.692307702</v>
      </c>
    </row>
    <row r="945" spans="1:24">
      <c r="A945" s="7" t="s">
        <v>1950</v>
      </c>
      <c r="B945" s="13" t="s">
        <v>1478</v>
      </c>
      <c r="C945">
        <v>173707647.57119244</v>
      </c>
      <c r="D945">
        <v>199342491.72008103</v>
      </c>
      <c r="E945">
        <v>86081714.414414406</v>
      </c>
      <c r="F945">
        <v>90252729.729729727</v>
      </c>
      <c r="G945">
        <v>135</v>
      </c>
      <c r="H945">
        <v>92</v>
      </c>
      <c r="I945">
        <v>16</v>
      </c>
      <c r="J945">
        <v>14</v>
      </c>
      <c r="M945">
        <v>158</v>
      </c>
      <c r="N945">
        <v>153</v>
      </c>
      <c r="O945">
        <v>41693674.774774775</v>
      </c>
      <c r="P945">
        <v>46075495.495495491</v>
      </c>
      <c r="Q945">
        <v>38</v>
      </c>
      <c r="R945">
        <v>81</v>
      </c>
      <c r="S945">
        <v>60415827.027027026</v>
      </c>
      <c r="T945">
        <v>67211702.702702701</v>
      </c>
      <c r="U945">
        <v>35396800</v>
      </c>
      <c r="V945">
        <v>34497297.297297299</v>
      </c>
      <c r="W945">
        <v>6362.2692307679999</v>
      </c>
      <c r="X945">
        <v>6555.8461538459997</v>
      </c>
    </row>
    <row r="946" spans="1:24">
      <c r="A946" s="7" t="s">
        <v>1951</v>
      </c>
      <c r="B946" s="13" t="s">
        <v>1281</v>
      </c>
      <c r="C946">
        <v>1520894084.3836255</v>
      </c>
      <c r="D946">
        <v>1474712742.7186499</v>
      </c>
      <c r="E946">
        <v>1717117.117117119</v>
      </c>
      <c r="F946">
        <v>1313513.5135135159</v>
      </c>
      <c r="G946">
        <v>294</v>
      </c>
      <c r="H946">
        <v>178</v>
      </c>
      <c r="I946">
        <v>18</v>
      </c>
      <c r="J946">
        <v>13</v>
      </c>
      <c r="K946">
        <v>2</v>
      </c>
      <c r="M946">
        <v>866</v>
      </c>
      <c r="N946">
        <v>467</v>
      </c>
      <c r="O946">
        <v>41216396.396396399</v>
      </c>
      <c r="P946">
        <v>42294144.144144148</v>
      </c>
      <c r="Q946">
        <v>39</v>
      </c>
      <c r="R946">
        <v>267</v>
      </c>
      <c r="S946">
        <v>266002944.14414412</v>
      </c>
      <c r="T946">
        <v>262044631.53153151</v>
      </c>
      <c r="U946">
        <v>40228648.648648649</v>
      </c>
      <c r="V946">
        <v>41233153.153153151</v>
      </c>
      <c r="W946">
        <v>31248.807692301001</v>
      </c>
      <c r="X946">
        <v>31085.384615374998</v>
      </c>
    </row>
    <row r="947" spans="1:24">
      <c r="A947" s="7" t="s">
        <v>1952</v>
      </c>
      <c r="B947" s="13" t="s">
        <v>840</v>
      </c>
      <c r="C947">
        <v>116340982.04639134</v>
      </c>
      <c r="D947">
        <v>101391660.09236652</v>
      </c>
      <c r="E947">
        <v>135135.135135135</v>
      </c>
      <c r="F947">
        <v>1801.801801802</v>
      </c>
      <c r="G947">
        <v>7</v>
      </c>
      <c r="H947">
        <v>7</v>
      </c>
      <c r="I947">
        <v>4</v>
      </c>
      <c r="J947">
        <v>1</v>
      </c>
      <c r="M947">
        <v>25</v>
      </c>
      <c r="N947">
        <v>361</v>
      </c>
      <c r="O947">
        <v>927927.92792792898</v>
      </c>
      <c r="P947">
        <v>2374752.2522522518</v>
      </c>
      <c r="Q947">
        <v>23</v>
      </c>
      <c r="R947">
        <v>40</v>
      </c>
      <c r="S947">
        <v>43762171.171171173</v>
      </c>
      <c r="T947">
        <v>37458360.360360354</v>
      </c>
      <c r="U947">
        <v>1055135.135135134</v>
      </c>
      <c r="V947">
        <v>1746486.4864864871</v>
      </c>
      <c r="W947">
        <v>2331.8076923070003</v>
      </c>
      <c r="X947">
        <v>2158.000000003</v>
      </c>
    </row>
    <row r="948" spans="1:24">
      <c r="A948" s="7" t="s">
        <v>1953</v>
      </c>
      <c r="B948" s="13" t="s">
        <v>1954</v>
      </c>
      <c r="C948">
        <v>423625146.86818039</v>
      </c>
      <c r="D948">
        <v>416732980.17431009</v>
      </c>
      <c r="E948">
        <v>526801.80180180201</v>
      </c>
      <c r="F948">
        <v>629729.72972973296</v>
      </c>
      <c r="G948">
        <v>196</v>
      </c>
      <c r="H948">
        <v>80</v>
      </c>
      <c r="I948">
        <v>13</v>
      </c>
      <c r="J948">
        <v>13</v>
      </c>
      <c r="M948">
        <v>216</v>
      </c>
      <c r="N948">
        <v>119</v>
      </c>
      <c r="O948">
        <v>22714054.054054052</v>
      </c>
      <c r="P948">
        <v>40614864.864864856</v>
      </c>
      <c r="Q948">
        <v>184</v>
      </c>
      <c r="R948">
        <v>552</v>
      </c>
      <c r="S948">
        <v>132592693.6936937</v>
      </c>
      <c r="T948">
        <v>136228310.8108108</v>
      </c>
      <c r="U948">
        <v>21478918.918918915</v>
      </c>
      <c r="V948">
        <v>36635765.765765764</v>
      </c>
      <c r="W948">
        <v>10929.884615381001</v>
      </c>
      <c r="X948">
        <v>11191.423076921001</v>
      </c>
    </row>
    <row r="949" spans="1:24">
      <c r="A949" s="7" t="s">
        <v>1955</v>
      </c>
      <c r="B949" s="13" t="s">
        <v>1211</v>
      </c>
      <c r="C949">
        <v>828118592.13925922</v>
      </c>
      <c r="D949">
        <v>846424454.96420407</v>
      </c>
      <c r="E949">
        <v>2651351.3513513519</v>
      </c>
      <c r="F949">
        <v>139306.306306307</v>
      </c>
      <c r="G949">
        <v>122</v>
      </c>
      <c r="H949">
        <v>109</v>
      </c>
      <c r="I949">
        <v>9</v>
      </c>
      <c r="J949">
        <v>14</v>
      </c>
      <c r="K949">
        <v>3</v>
      </c>
      <c r="M949">
        <v>242</v>
      </c>
      <c r="N949">
        <v>258</v>
      </c>
      <c r="O949">
        <v>119478828.82882884</v>
      </c>
      <c r="P949">
        <v>25542207.207207207</v>
      </c>
      <c r="Q949">
        <v>514</v>
      </c>
      <c r="R949">
        <v>302</v>
      </c>
      <c r="S949">
        <v>137426887.38738739</v>
      </c>
      <c r="T949">
        <v>144406941.44144145</v>
      </c>
      <c r="U949">
        <v>27806936.936936937</v>
      </c>
      <c r="V949">
        <v>23482252.252252255</v>
      </c>
      <c r="W949">
        <v>21299.461538467</v>
      </c>
      <c r="X949">
        <v>21711.346153846</v>
      </c>
    </row>
    <row r="950" spans="1:24">
      <c r="A950" s="7" t="s">
        <v>1956</v>
      </c>
      <c r="B950" s="13" t="s">
        <v>902</v>
      </c>
      <c r="C950">
        <v>145105499.49367404</v>
      </c>
      <c r="D950">
        <v>139009264.25706276</v>
      </c>
      <c r="E950">
        <v>574324.32432432601</v>
      </c>
      <c r="F950">
        <v>60723.423423423999</v>
      </c>
      <c r="G950">
        <v>34</v>
      </c>
      <c r="H950">
        <v>42</v>
      </c>
      <c r="I950">
        <v>1</v>
      </c>
      <c r="J950">
        <v>1</v>
      </c>
      <c r="M950">
        <v>90</v>
      </c>
      <c r="N950">
        <v>61</v>
      </c>
      <c r="O950">
        <v>22325225.225225225</v>
      </c>
      <c r="P950">
        <v>13555863.063063065</v>
      </c>
      <c r="Q950">
        <v>253</v>
      </c>
      <c r="R950">
        <v>234</v>
      </c>
      <c r="S950">
        <v>48184968.468468472</v>
      </c>
      <c r="T950">
        <v>51991495.495495498</v>
      </c>
      <c r="U950">
        <v>21181531.531531528</v>
      </c>
      <c r="V950">
        <v>14289279.27927928</v>
      </c>
      <c r="W950">
        <v>5643.0384615389994</v>
      </c>
      <c r="X950">
        <v>5696.500000002</v>
      </c>
    </row>
    <row r="951" spans="1:24">
      <c r="A951" s="7" t="s">
        <v>2</v>
      </c>
      <c r="B951" s="13" t="s">
        <v>175</v>
      </c>
      <c r="C951">
        <v>55190230.721077412</v>
      </c>
      <c r="D951">
        <v>55230278.070887186</v>
      </c>
      <c r="F951">
        <v>57657.657657657001</v>
      </c>
      <c r="G951">
        <v>3</v>
      </c>
      <c r="H951">
        <v>13</v>
      </c>
      <c r="I951">
        <v>0</v>
      </c>
      <c r="J951">
        <v>3</v>
      </c>
      <c r="M951">
        <v>4</v>
      </c>
      <c r="N951">
        <v>15</v>
      </c>
      <c r="O951">
        <v>2135135.1351351351</v>
      </c>
      <c r="P951">
        <v>4063063.0630630627</v>
      </c>
      <c r="R951">
        <v>6</v>
      </c>
      <c r="S951">
        <v>27302828.82882883</v>
      </c>
      <c r="T951">
        <v>28544936.936936937</v>
      </c>
      <c r="U951">
        <v>2145225.2252252251</v>
      </c>
      <c r="V951">
        <v>4068918.9189189197</v>
      </c>
      <c r="W951">
        <v>1200.000000001</v>
      </c>
      <c r="X951">
        <v>1288.615384618</v>
      </c>
    </row>
    <row r="952" spans="1:24">
      <c r="A952" s="7" t="s">
        <v>1957</v>
      </c>
      <c r="B952" s="13" t="s">
        <v>1613</v>
      </c>
      <c r="C952">
        <v>405554284.9304539</v>
      </c>
      <c r="D952">
        <v>413021869.28088003</v>
      </c>
      <c r="E952">
        <v>111225877.47747748</v>
      </c>
      <c r="F952">
        <v>1481198.1981982021</v>
      </c>
      <c r="G952">
        <v>112</v>
      </c>
      <c r="H952">
        <v>240</v>
      </c>
      <c r="I952">
        <v>10</v>
      </c>
      <c r="J952">
        <v>13</v>
      </c>
      <c r="K952">
        <v>1</v>
      </c>
      <c r="M952">
        <v>141</v>
      </c>
      <c r="N952">
        <v>277</v>
      </c>
      <c r="O952">
        <v>24196396.396396402</v>
      </c>
      <c r="P952">
        <v>35684594.594594598</v>
      </c>
      <c r="Q952">
        <v>22</v>
      </c>
      <c r="R952">
        <v>170</v>
      </c>
      <c r="S952">
        <v>100738522.52252252</v>
      </c>
      <c r="T952">
        <v>108257292.79279278</v>
      </c>
      <c r="U952">
        <v>25137927.927927926</v>
      </c>
      <c r="V952">
        <v>35824864.864864863</v>
      </c>
      <c r="W952">
        <v>11323.307692311</v>
      </c>
      <c r="X952">
        <v>13140.653846151999</v>
      </c>
    </row>
    <row r="953" spans="1:24">
      <c r="A953" s="7" t="s">
        <v>1958</v>
      </c>
      <c r="B953" s="13" t="s">
        <v>1959</v>
      </c>
      <c r="C953">
        <v>2685834807.0490732</v>
      </c>
      <c r="D953">
        <v>2670240896.2547455</v>
      </c>
      <c r="E953">
        <v>21194301.801801808</v>
      </c>
      <c r="F953">
        <v>4119556.7567567588</v>
      </c>
      <c r="G953">
        <v>706</v>
      </c>
      <c r="H953">
        <v>709</v>
      </c>
      <c r="I953">
        <v>35</v>
      </c>
      <c r="J953">
        <v>67</v>
      </c>
      <c r="K953">
        <v>8</v>
      </c>
      <c r="M953">
        <v>1118</v>
      </c>
      <c r="N953">
        <v>1927</v>
      </c>
      <c r="O953">
        <v>498461531.53153157</v>
      </c>
      <c r="P953">
        <v>358147258.55855858</v>
      </c>
      <c r="Q953">
        <v>831</v>
      </c>
      <c r="R953">
        <v>1669</v>
      </c>
      <c r="S953">
        <v>574819079.27927923</v>
      </c>
      <c r="T953">
        <v>595118883.78378379</v>
      </c>
      <c r="U953">
        <v>498111621.62162161</v>
      </c>
      <c r="V953">
        <v>325198153.15315318</v>
      </c>
      <c r="W953">
        <v>66124.076923065004</v>
      </c>
      <c r="X953">
        <v>67850.769230762002</v>
      </c>
    </row>
    <row r="954" spans="1:24">
      <c r="A954" s="7" t="s">
        <v>1960</v>
      </c>
      <c r="B954" s="13" t="s">
        <v>1961</v>
      </c>
      <c r="C954">
        <v>473154043.8884353</v>
      </c>
      <c r="D954">
        <v>447486444.35814816</v>
      </c>
      <c r="E954">
        <v>41596623.423423417</v>
      </c>
      <c r="F954">
        <v>66878596.396396399</v>
      </c>
      <c r="G954">
        <v>241</v>
      </c>
      <c r="H954">
        <v>313</v>
      </c>
      <c r="I954">
        <v>11</v>
      </c>
      <c r="J954">
        <v>13</v>
      </c>
      <c r="K954">
        <v>1</v>
      </c>
      <c r="M954">
        <v>335</v>
      </c>
      <c r="N954">
        <v>393</v>
      </c>
      <c r="O954">
        <v>64600270.270270281</v>
      </c>
      <c r="P954">
        <v>56095945.945945948</v>
      </c>
      <c r="Q954">
        <v>60</v>
      </c>
      <c r="R954">
        <v>246</v>
      </c>
      <c r="S954">
        <v>108508433.33333333</v>
      </c>
      <c r="T954">
        <v>115031308.1081081</v>
      </c>
      <c r="U954">
        <v>27908468.468468469</v>
      </c>
      <c r="V954">
        <v>44657747.747747757</v>
      </c>
      <c r="W954">
        <v>6920.9615384600002</v>
      </c>
      <c r="X954">
        <v>7269.384615381</v>
      </c>
    </row>
    <row r="955" spans="1:24">
      <c r="A955" s="7" t="s">
        <v>1962</v>
      </c>
      <c r="B955" s="13" t="s">
        <v>1963</v>
      </c>
      <c r="C955">
        <v>657962865.58625793</v>
      </c>
      <c r="D955">
        <v>650068088.24545658</v>
      </c>
      <c r="E955">
        <v>51965331.531531528</v>
      </c>
      <c r="F955">
        <v>7966872.9729729705</v>
      </c>
      <c r="G955">
        <v>203</v>
      </c>
      <c r="H955">
        <v>213</v>
      </c>
      <c r="I955">
        <v>11</v>
      </c>
      <c r="J955">
        <v>15</v>
      </c>
      <c r="K955">
        <v>2</v>
      </c>
      <c r="M955">
        <v>272</v>
      </c>
      <c r="N955">
        <v>280</v>
      </c>
      <c r="O955">
        <v>768231428.82882881</v>
      </c>
      <c r="P955">
        <v>1153959670.2702703</v>
      </c>
      <c r="Q955">
        <v>165</v>
      </c>
      <c r="R955">
        <v>244</v>
      </c>
      <c r="S955">
        <v>172507419.81981981</v>
      </c>
      <c r="T955">
        <v>175119818.01801801</v>
      </c>
      <c r="U955">
        <v>725180299.09909904</v>
      </c>
      <c r="V955">
        <v>1063519291.891892</v>
      </c>
      <c r="W955">
        <v>22217.538461542001</v>
      </c>
      <c r="X955">
        <v>22926.538461536999</v>
      </c>
    </row>
    <row r="956" spans="1:24">
      <c r="A956" s="7" t="s">
        <v>1964</v>
      </c>
      <c r="B956" s="13" t="s">
        <v>1209</v>
      </c>
      <c r="C956">
        <v>125790860.38974863</v>
      </c>
      <c r="D956">
        <v>128447890.46083458</v>
      </c>
      <c r="E956">
        <v>417117.11711711797</v>
      </c>
      <c r="F956">
        <v>18918.918918920001</v>
      </c>
      <c r="G956">
        <v>21</v>
      </c>
      <c r="H956">
        <v>47</v>
      </c>
      <c r="I956">
        <v>3</v>
      </c>
      <c r="J956">
        <v>2</v>
      </c>
      <c r="M956">
        <v>28</v>
      </c>
      <c r="N956">
        <v>49</v>
      </c>
      <c r="O956">
        <v>1859459.4594594589</v>
      </c>
      <c r="P956">
        <v>4360151.3513513524</v>
      </c>
      <c r="Q956">
        <v>17</v>
      </c>
      <c r="R956">
        <v>101</v>
      </c>
      <c r="S956">
        <v>17250825.225225229</v>
      </c>
      <c r="T956">
        <v>17763129.729729731</v>
      </c>
      <c r="U956">
        <v>1479099.0990991001</v>
      </c>
      <c r="V956">
        <v>3922522.5225225221</v>
      </c>
      <c r="W956">
        <v>2204.2307692300001</v>
      </c>
      <c r="X956">
        <v>2537.0384615379999</v>
      </c>
    </row>
    <row r="957" spans="1:24">
      <c r="A957" s="7" t="s">
        <v>1965</v>
      </c>
      <c r="B957" s="13" t="s">
        <v>1966</v>
      </c>
      <c r="C957">
        <v>1497654554.5702705</v>
      </c>
      <c r="D957">
        <v>1503680906.769696</v>
      </c>
      <c r="E957">
        <v>14059234.234234236</v>
      </c>
      <c r="F957">
        <v>4339963.0630630618</v>
      </c>
      <c r="G957">
        <v>337</v>
      </c>
      <c r="H957">
        <v>413</v>
      </c>
      <c r="I957">
        <v>16</v>
      </c>
      <c r="J957">
        <v>19</v>
      </c>
      <c r="K957">
        <v>1</v>
      </c>
      <c r="M957">
        <v>737</v>
      </c>
      <c r="N957">
        <v>491</v>
      </c>
      <c r="O957">
        <v>173617657.65765765</v>
      </c>
      <c r="P957">
        <v>264741554.05405405</v>
      </c>
      <c r="Q957">
        <v>833</v>
      </c>
      <c r="R957">
        <v>918</v>
      </c>
      <c r="S957">
        <v>464085490.990991</v>
      </c>
      <c r="T957">
        <v>480183589.1891892</v>
      </c>
      <c r="U957">
        <v>162699953.15315315</v>
      </c>
      <c r="V957">
        <v>249471935.13513511</v>
      </c>
      <c r="W957">
        <v>26193.115384627999</v>
      </c>
      <c r="X957">
        <v>28120.538461538999</v>
      </c>
    </row>
    <row r="958" spans="1:24">
      <c r="A958" s="7" t="s">
        <v>1967</v>
      </c>
      <c r="B958" s="13" t="s">
        <v>1468</v>
      </c>
      <c r="C958">
        <v>605239078.19677496</v>
      </c>
      <c r="D958">
        <v>621554137.56718946</v>
      </c>
      <c r="E958">
        <v>517567.56756757002</v>
      </c>
      <c r="F958">
        <v>745945.94594595104</v>
      </c>
      <c r="G958">
        <v>156</v>
      </c>
      <c r="H958">
        <v>121</v>
      </c>
      <c r="I958">
        <v>10</v>
      </c>
      <c r="J958">
        <v>12</v>
      </c>
      <c r="M958">
        <v>177</v>
      </c>
      <c r="N958">
        <v>157</v>
      </c>
      <c r="O958">
        <v>38896846.846846849</v>
      </c>
      <c r="P958">
        <v>30486171.17117117</v>
      </c>
      <c r="Q958">
        <v>231</v>
      </c>
      <c r="R958">
        <v>193</v>
      </c>
      <c r="S958">
        <v>185197909.9099099</v>
      </c>
      <c r="T958">
        <v>198783594.5945946</v>
      </c>
      <c r="U958">
        <v>39118962.162162162</v>
      </c>
      <c r="V958">
        <v>24479909.909909908</v>
      </c>
      <c r="W958">
        <v>15694.423076924</v>
      </c>
      <c r="X958">
        <v>16556.846153851999</v>
      </c>
    </row>
    <row r="959" spans="1:24">
      <c r="A959" s="7" t="s">
        <v>1968</v>
      </c>
      <c r="B959" s="13" t="s">
        <v>951</v>
      </c>
      <c r="C959">
        <v>91857001.661523134</v>
      </c>
      <c r="D959">
        <v>83000822.458064035</v>
      </c>
      <c r="E959">
        <v>40137612.612612613</v>
      </c>
      <c r="F959">
        <v>2260360.3603603612</v>
      </c>
      <c r="G959">
        <v>8</v>
      </c>
      <c r="H959">
        <v>14</v>
      </c>
      <c r="I959">
        <v>3</v>
      </c>
      <c r="J959">
        <v>1</v>
      </c>
      <c r="M959">
        <v>20</v>
      </c>
      <c r="N959">
        <v>26</v>
      </c>
      <c r="O959">
        <v>23660360.360360362</v>
      </c>
      <c r="P959">
        <v>16597274.774774775</v>
      </c>
      <c r="Q959">
        <v>12</v>
      </c>
      <c r="R959">
        <v>21</v>
      </c>
      <c r="S959">
        <v>49175265.765765764</v>
      </c>
      <c r="T959">
        <v>45448594.594594598</v>
      </c>
      <c r="U959">
        <v>22532162.162162162</v>
      </c>
      <c r="V959">
        <v>14769639.63963964</v>
      </c>
      <c r="W959">
        <v>1157.7692307679999</v>
      </c>
      <c r="X959">
        <v>1154.4615384650001</v>
      </c>
    </row>
    <row r="960" spans="1:24">
      <c r="A960" s="7" t="s">
        <v>1969</v>
      </c>
      <c r="B960" s="13" t="s">
        <v>1409</v>
      </c>
      <c r="C960">
        <v>117383127.96120274</v>
      </c>
      <c r="D960">
        <v>121196281.73162618</v>
      </c>
      <c r="E960">
        <v>3097747.7477477482</v>
      </c>
      <c r="F960">
        <v>1900450.450450452</v>
      </c>
      <c r="G960">
        <v>46</v>
      </c>
      <c r="H960">
        <v>58</v>
      </c>
      <c r="I960">
        <v>2</v>
      </c>
      <c r="J960">
        <v>5</v>
      </c>
      <c r="M960">
        <v>53</v>
      </c>
      <c r="N960">
        <v>77</v>
      </c>
      <c r="O960">
        <v>20765315.315315314</v>
      </c>
      <c r="P960">
        <v>22298918.918918919</v>
      </c>
      <c r="Q960">
        <v>37</v>
      </c>
      <c r="R960">
        <v>47</v>
      </c>
      <c r="S960">
        <v>47854153.153153151</v>
      </c>
      <c r="T960">
        <v>48819986.486486487</v>
      </c>
      <c r="U960">
        <v>19600540.540540539</v>
      </c>
      <c r="V960">
        <v>21075045.045045044</v>
      </c>
      <c r="W960">
        <v>2776.6538461559999</v>
      </c>
      <c r="X960">
        <v>2768.3461538430001</v>
      </c>
    </row>
    <row r="961" spans="1:24">
      <c r="A961" s="7" t="s">
        <v>176</v>
      </c>
      <c r="B961" s="13" t="s">
        <v>177</v>
      </c>
      <c r="C961">
        <v>1569061185.7410169</v>
      </c>
      <c r="D961">
        <v>1508443283.5145297</v>
      </c>
      <c r="E961">
        <v>4571801.8018018026</v>
      </c>
      <c r="F961">
        <v>2549099.0990991001</v>
      </c>
      <c r="G961">
        <v>332</v>
      </c>
      <c r="H961">
        <v>345</v>
      </c>
      <c r="I961">
        <v>9</v>
      </c>
      <c r="J961">
        <v>4</v>
      </c>
      <c r="M961">
        <v>376</v>
      </c>
      <c r="N961">
        <v>423</v>
      </c>
      <c r="O961">
        <v>56842342.342342347</v>
      </c>
      <c r="P961">
        <v>79992882.882882893</v>
      </c>
      <c r="Q961">
        <v>57</v>
      </c>
      <c r="R961">
        <v>196</v>
      </c>
      <c r="S961">
        <v>275628945.94594592</v>
      </c>
      <c r="T961">
        <v>272587869.36936933</v>
      </c>
      <c r="U961">
        <v>48826126.126126125</v>
      </c>
      <c r="V961">
        <v>71700180.180180177</v>
      </c>
      <c r="W961">
        <v>20762.42307692</v>
      </c>
      <c r="X961">
        <v>20265.730769226</v>
      </c>
    </row>
    <row r="962" spans="1:24">
      <c r="A962" s="7" t="s">
        <v>178</v>
      </c>
      <c r="B962" s="13" t="s">
        <v>958</v>
      </c>
      <c r="C962">
        <v>516504800.49088639</v>
      </c>
      <c r="D962">
        <v>493053059.19956362</v>
      </c>
      <c r="E962">
        <v>5183310.81081081</v>
      </c>
      <c r="F962">
        <v>246846.846846848</v>
      </c>
      <c r="G962">
        <v>135</v>
      </c>
      <c r="H962">
        <v>102</v>
      </c>
      <c r="I962">
        <v>11</v>
      </c>
      <c r="J962">
        <v>11</v>
      </c>
      <c r="K962">
        <v>2</v>
      </c>
      <c r="M962">
        <v>149</v>
      </c>
      <c r="N962">
        <v>125</v>
      </c>
      <c r="O962">
        <v>47004189.189189188</v>
      </c>
      <c r="P962">
        <v>68935675.675675675</v>
      </c>
      <c r="Q962">
        <v>221</v>
      </c>
      <c r="R962">
        <v>152</v>
      </c>
      <c r="S962">
        <v>124928387.38738739</v>
      </c>
      <c r="T962">
        <v>125060516.21621621</v>
      </c>
      <c r="U962">
        <v>48024234.234234229</v>
      </c>
      <c r="V962">
        <v>65632025.225225225</v>
      </c>
      <c r="W962">
        <v>7930.9230769249998</v>
      </c>
      <c r="X962">
        <v>8042.2307692280001</v>
      </c>
    </row>
    <row r="963" spans="1:24">
      <c r="A963" s="7" t="s">
        <v>1970</v>
      </c>
      <c r="B963" s="13" t="s">
        <v>1971</v>
      </c>
      <c r="C963">
        <v>2311795075.3180952</v>
      </c>
      <c r="D963">
        <v>2609314359.3765287</v>
      </c>
      <c r="E963">
        <v>10220558.558558565</v>
      </c>
      <c r="F963">
        <v>7353452.2522522584</v>
      </c>
      <c r="G963">
        <v>461</v>
      </c>
      <c r="H963">
        <v>458</v>
      </c>
      <c r="I963">
        <v>30</v>
      </c>
      <c r="J963">
        <v>43</v>
      </c>
      <c r="K963">
        <v>15</v>
      </c>
      <c r="M963">
        <v>886</v>
      </c>
      <c r="N963">
        <v>811</v>
      </c>
      <c r="O963">
        <v>441451237.83783782</v>
      </c>
      <c r="P963">
        <v>824418262.16216218</v>
      </c>
      <c r="Q963">
        <v>1807</v>
      </c>
      <c r="R963">
        <v>1403</v>
      </c>
      <c r="S963">
        <v>333202714.41441441</v>
      </c>
      <c r="T963">
        <v>390304099.0990991</v>
      </c>
      <c r="U963">
        <v>320784041.44144142</v>
      </c>
      <c r="V963">
        <v>597626583.78378379</v>
      </c>
      <c r="W963">
        <v>45537.538461534001</v>
      </c>
      <c r="X963">
        <v>45361.807692303999</v>
      </c>
    </row>
    <row r="964" spans="1:24">
      <c r="A964" s="7" t="s">
        <v>179</v>
      </c>
      <c r="B964" s="13" t="s">
        <v>1972</v>
      </c>
      <c r="C964">
        <v>501886854.0118314</v>
      </c>
      <c r="D964">
        <v>466571841.14747965</v>
      </c>
      <c r="E964">
        <v>1178054.054054053</v>
      </c>
      <c r="F964">
        <v>1116486.4864864899</v>
      </c>
      <c r="G964">
        <v>80</v>
      </c>
      <c r="H964">
        <v>93</v>
      </c>
      <c r="I964">
        <v>3</v>
      </c>
      <c r="J964">
        <v>2</v>
      </c>
      <c r="K964">
        <v>3</v>
      </c>
      <c r="M964">
        <v>131</v>
      </c>
      <c r="N964">
        <v>159</v>
      </c>
      <c r="O964">
        <v>27684360.360360362</v>
      </c>
      <c r="P964">
        <v>52871441.441441447</v>
      </c>
      <c r="Q964">
        <v>450</v>
      </c>
      <c r="R964">
        <v>307</v>
      </c>
      <c r="S964">
        <v>134154230.63063063</v>
      </c>
      <c r="T964">
        <v>136189387.38738739</v>
      </c>
      <c r="U964">
        <v>27797207.20720721</v>
      </c>
      <c r="V964">
        <v>35525045.045045048</v>
      </c>
      <c r="W964">
        <v>10049.807692308001</v>
      </c>
      <c r="X964">
        <v>9996.923076916999</v>
      </c>
    </row>
    <row r="965" spans="1:24">
      <c r="A965" s="7" t="s">
        <v>1973</v>
      </c>
      <c r="B965" s="13" t="s">
        <v>1974</v>
      </c>
      <c r="C965">
        <v>391960321.87135309</v>
      </c>
      <c r="D965">
        <v>382528071.95984101</v>
      </c>
      <c r="E965">
        <v>38713086.486486487</v>
      </c>
      <c r="F965">
        <v>47261776.576576576</v>
      </c>
      <c r="G965">
        <v>108</v>
      </c>
      <c r="H965">
        <v>112</v>
      </c>
      <c r="I965">
        <v>8</v>
      </c>
      <c r="J965">
        <v>7</v>
      </c>
      <c r="K965">
        <v>1</v>
      </c>
      <c r="M965">
        <v>117</v>
      </c>
      <c r="N965">
        <v>141</v>
      </c>
      <c r="O965">
        <v>77231576.576576576</v>
      </c>
      <c r="P965">
        <v>84691148.648648649</v>
      </c>
      <c r="Q965">
        <v>132</v>
      </c>
      <c r="R965">
        <v>278</v>
      </c>
      <c r="S965">
        <v>107055511.71171172</v>
      </c>
      <c r="T965">
        <v>111764664.86486487</v>
      </c>
      <c r="U965">
        <v>70481845.045045033</v>
      </c>
      <c r="V965">
        <v>70510540.540540546</v>
      </c>
      <c r="W965">
        <v>6384.3461538459997</v>
      </c>
      <c r="X965">
        <v>6350.6153846159996</v>
      </c>
    </row>
    <row r="966" spans="1:24">
      <c r="A966" s="7" t="s">
        <v>1975</v>
      </c>
      <c r="B966" s="13" t="s">
        <v>782</v>
      </c>
      <c r="C966">
        <v>87579848.881062359</v>
      </c>
      <c r="D966">
        <v>89271799.095659152</v>
      </c>
      <c r="E966">
        <v>1388378.3783783801</v>
      </c>
      <c r="F966">
        <v>168468.46846847</v>
      </c>
      <c r="G966">
        <v>18</v>
      </c>
      <c r="H966">
        <v>30</v>
      </c>
      <c r="I966">
        <v>2</v>
      </c>
      <c r="J966">
        <v>1</v>
      </c>
      <c r="M966">
        <v>43</v>
      </c>
      <c r="N966">
        <v>31</v>
      </c>
      <c r="O966">
        <v>10027117.117117118</v>
      </c>
      <c r="P966">
        <v>7629279.2792792805</v>
      </c>
      <c r="Q966">
        <v>67</v>
      </c>
      <c r="R966">
        <v>92</v>
      </c>
      <c r="S966">
        <v>11756612.612612613</v>
      </c>
      <c r="T966">
        <v>11591833.333333334</v>
      </c>
      <c r="U966">
        <v>8816216.2162162159</v>
      </c>
      <c r="V966">
        <v>6235135.1351351365</v>
      </c>
      <c r="W966">
        <v>1199.423076924</v>
      </c>
      <c r="X966">
        <v>1263.30769231</v>
      </c>
    </row>
    <row r="967" spans="1:24">
      <c r="A967" s="7" t="s">
        <v>1976</v>
      </c>
      <c r="B967" s="13" t="s">
        <v>1977</v>
      </c>
      <c r="C967">
        <v>118632841.17257708</v>
      </c>
      <c r="D967">
        <v>115148683.98495226</v>
      </c>
      <c r="E967">
        <v>6138400.9009009013</v>
      </c>
      <c r="G967">
        <v>13</v>
      </c>
      <c r="H967">
        <v>6</v>
      </c>
      <c r="I967">
        <v>0</v>
      </c>
      <c r="J967">
        <v>0</v>
      </c>
      <c r="M967">
        <v>21</v>
      </c>
      <c r="N967">
        <v>22</v>
      </c>
      <c r="O967">
        <v>256414594.5945946</v>
      </c>
      <c r="P967">
        <v>1613963.963963965</v>
      </c>
      <c r="Q967">
        <v>152</v>
      </c>
      <c r="R967">
        <v>51</v>
      </c>
      <c r="S967">
        <v>8000698.1981981974</v>
      </c>
      <c r="T967">
        <v>7155662.1621621624</v>
      </c>
      <c r="U967">
        <v>1797297.2972972961</v>
      </c>
      <c r="V967">
        <v>1487297.297297298</v>
      </c>
      <c r="W967">
        <v>1619.2692307679999</v>
      </c>
      <c r="X967">
        <v>1631.6153846120001</v>
      </c>
    </row>
    <row r="968" spans="1:24">
      <c r="A968" s="7" t="s">
        <v>1978</v>
      </c>
      <c r="B968" s="13" t="s">
        <v>1979</v>
      </c>
      <c r="C968">
        <v>12084461823.635511</v>
      </c>
      <c r="D968">
        <v>11825511564.840227</v>
      </c>
      <c r="E968">
        <v>7903140204.5045042</v>
      </c>
      <c r="F968">
        <v>8491060661.2612619</v>
      </c>
      <c r="G968">
        <v>1749</v>
      </c>
      <c r="H968">
        <v>1620</v>
      </c>
      <c r="I968">
        <v>123</v>
      </c>
      <c r="J968">
        <v>186</v>
      </c>
      <c r="K968">
        <v>35</v>
      </c>
      <c r="M968">
        <v>3836</v>
      </c>
      <c r="N968">
        <v>3279</v>
      </c>
      <c r="O968">
        <v>3340776728.8288293</v>
      </c>
      <c r="P968">
        <v>2760916712.6126127</v>
      </c>
      <c r="Q968">
        <v>3308</v>
      </c>
      <c r="R968">
        <v>6386</v>
      </c>
      <c r="S968">
        <v>1884846599.0990989</v>
      </c>
      <c r="T968">
        <v>1867662494.5945947</v>
      </c>
      <c r="U968">
        <v>3357805592.7927928</v>
      </c>
      <c r="V968">
        <v>2562749005.405405</v>
      </c>
      <c r="W968">
        <v>237228.03846153698</v>
      </c>
      <c r="X968">
        <v>232816.615384618</v>
      </c>
    </row>
    <row r="969" spans="1:24">
      <c r="A969" s="7" t="s">
        <v>1980</v>
      </c>
      <c r="B969" s="13" t="s">
        <v>1981</v>
      </c>
      <c r="C969">
        <v>149174099.5028854</v>
      </c>
      <c r="D969">
        <v>151792442.74201775</v>
      </c>
      <c r="E969">
        <v>19045306.306306303</v>
      </c>
      <c r="F969">
        <v>5196396.3963963967</v>
      </c>
      <c r="G969">
        <v>38</v>
      </c>
      <c r="H969">
        <v>47</v>
      </c>
      <c r="I969">
        <v>4</v>
      </c>
      <c r="J969">
        <v>6</v>
      </c>
      <c r="M969">
        <v>76</v>
      </c>
      <c r="N969">
        <v>58</v>
      </c>
      <c r="O969">
        <v>20043279.27927928</v>
      </c>
      <c r="P969">
        <v>24663063.063063063</v>
      </c>
      <c r="Q969">
        <v>203</v>
      </c>
      <c r="R969">
        <v>15</v>
      </c>
      <c r="S969">
        <v>31487770.270270266</v>
      </c>
      <c r="T969">
        <v>34983900.9009009</v>
      </c>
      <c r="U969">
        <v>23006396.396396395</v>
      </c>
      <c r="V969">
        <v>23268828.828828827</v>
      </c>
      <c r="W969">
        <v>2349</v>
      </c>
      <c r="X969">
        <v>2375.3076923079998</v>
      </c>
    </row>
    <row r="970" spans="1:24">
      <c r="A970" s="7" t="s">
        <v>1982</v>
      </c>
      <c r="B970" s="13" t="s">
        <v>1258</v>
      </c>
      <c r="C970">
        <v>72400254.183509067</v>
      </c>
      <c r="D970">
        <v>78557669.396258175</v>
      </c>
      <c r="E970">
        <v>3561711.7117117122</v>
      </c>
      <c r="F970">
        <v>152252.25225225399</v>
      </c>
      <c r="G970">
        <v>10</v>
      </c>
      <c r="H970">
        <v>22</v>
      </c>
      <c r="I970">
        <v>1</v>
      </c>
      <c r="J970">
        <v>2</v>
      </c>
      <c r="M970">
        <v>11</v>
      </c>
      <c r="N970">
        <v>23</v>
      </c>
      <c r="O970">
        <v>10798738.738738742</v>
      </c>
      <c r="P970">
        <v>62083423.423423417</v>
      </c>
      <c r="Q970">
        <v>14</v>
      </c>
      <c r="R970">
        <v>32</v>
      </c>
      <c r="S970">
        <v>16942144.144144144</v>
      </c>
      <c r="T970">
        <v>18890058.558558561</v>
      </c>
      <c r="U970">
        <v>9170270.2702702694</v>
      </c>
      <c r="V970">
        <v>7312702.702702702</v>
      </c>
      <c r="W970">
        <v>1016.999999999</v>
      </c>
      <c r="X970">
        <v>1137.269230766</v>
      </c>
    </row>
    <row r="971" spans="1:24">
      <c r="A971" s="7" t="s">
        <v>1983</v>
      </c>
      <c r="B971" s="13" t="s">
        <v>1468</v>
      </c>
      <c r="C971">
        <v>956840568.08894753</v>
      </c>
      <c r="D971">
        <v>955042642.03850055</v>
      </c>
      <c r="E971">
        <v>69321405.405405402</v>
      </c>
      <c r="F971">
        <v>118152477.47747749</v>
      </c>
      <c r="G971">
        <v>522</v>
      </c>
      <c r="H971">
        <v>236</v>
      </c>
      <c r="I971">
        <v>11</v>
      </c>
      <c r="J971">
        <v>16</v>
      </c>
      <c r="K971">
        <v>6</v>
      </c>
      <c r="M971">
        <v>687</v>
      </c>
      <c r="N971">
        <v>375</v>
      </c>
      <c r="O971">
        <v>1707671454.054054</v>
      </c>
      <c r="P971">
        <v>1560136576.5765767</v>
      </c>
      <c r="Q971">
        <v>533</v>
      </c>
      <c r="R971">
        <v>751</v>
      </c>
      <c r="S971">
        <v>303793086.48648649</v>
      </c>
      <c r="T971">
        <v>307547284.68468463</v>
      </c>
      <c r="U971">
        <v>1830753603.6036036</v>
      </c>
      <c r="V971">
        <v>1132032025.2252252</v>
      </c>
      <c r="W971">
        <v>25401.269230772999</v>
      </c>
      <c r="X971">
        <v>25283.961538452</v>
      </c>
    </row>
    <row r="972" spans="1:24">
      <c r="A972" s="7" t="s">
        <v>1984</v>
      </c>
      <c r="B972" s="13" t="s">
        <v>1985</v>
      </c>
      <c r="C972">
        <v>841095375.63951361</v>
      </c>
      <c r="D972">
        <v>818122015.65578973</v>
      </c>
      <c r="E972">
        <v>771171.17117117299</v>
      </c>
      <c r="F972">
        <v>570270.27027027495</v>
      </c>
      <c r="G972">
        <v>91</v>
      </c>
      <c r="H972">
        <v>53</v>
      </c>
      <c r="I972">
        <v>14</v>
      </c>
      <c r="J972">
        <v>17</v>
      </c>
      <c r="K972">
        <v>1</v>
      </c>
      <c r="M972">
        <v>402</v>
      </c>
      <c r="N972">
        <v>305</v>
      </c>
      <c r="O972">
        <v>82337657.657657668</v>
      </c>
      <c r="P972">
        <v>90910720.720720723</v>
      </c>
      <c r="Q972">
        <v>196</v>
      </c>
      <c r="R972">
        <v>275</v>
      </c>
      <c r="S972">
        <v>325161079.27927929</v>
      </c>
      <c r="T972">
        <v>329221882.88288289</v>
      </c>
      <c r="U972">
        <v>63385855.855855852</v>
      </c>
      <c r="V972">
        <v>88091081.081081092</v>
      </c>
      <c r="W972">
        <v>18817.384615392999</v>
      </c>
      <c r="X972">
        <v>18922.615384614997</v>
      </c>
    </row>
    <row r="973" spans="1:24">
      <c r="A973" s="7" t="s">
        <v>1986</v>
      </c>
      <c r="B973" s="13" t="s">
        <v>844</v>
      </c>
      <c r="C973">
        <v>622155675.8672024</v>
      </c>
      <c r="D973">
        <v>615730861.35506725</v>
      </c>
      <c r="E973">
        <v>114608227.92792794</v>
      </c>
      <c r="F973">
        <v>228427027.02702704</v>
      </c>
      <c r="G973">
        <v>254</v>
      </c>
      <c r="H973">
        <v>264</v>
      </c>
      <c r="I973">
        <v>16</v>
      </c>
      <c r="J973">
        <v>18</v>
      </c>
      <c r="K973">
        <v>2</v>
      </c>
      <c r="M973">
        <v>325</v>
      </c>
      <c r="N973">
        <v>325</v>
      </c>
      <c r="O973">
        <v>46897079.279279292</v>
      </c>
      <c r="P973">
        <v>51997342.342342339</v>
      </c>
      <c r="Q973">
        <v>429</v>
      </c>
      <c r="R973">
        <v>604</v>
      </c>
      <c r="S973">
        <v>234597355.85585585</v>
      </c>
      <c r="T973">
        <v>237173454.95495498</v>
      </c>
      <c r="U973">
        <v>55355675.675675675</v>
      </c>
      <c r="V973">
        <v>59287927.927927926</v>
      </c>
      <c r="W973">
        <v>22146.115384607001</v>
      </c>
      <c r="X973">
        <v>22564.230769230002</v>
      </c>
    </row>
    <row r="974" spans="1:24">
      <c r="A974" s="7" t="s">
        <v>1987</v>
      </c>
      <c r="B974" s="13" t="s">
        <v>1642</v>
      </c>
      <c r="C974">
        <v>756005434.85803545</v>
      </c>
      <c r="D974">
        <v>761805232.96167755</v>
      </c>
      <c r="E974">
        <v>691216.21621621901</v>
      </c>
      <c r="F974">
        <v>1138513.513513518</v>
      </c>
      <c r="G974">
        <v>121</v>
      </c>
      <c r="H974">
        <v>125</v>
      </c>
      <c r="I974">
        <v>19</v>
      </c>
      <c r="J974">
        <v>27</v>
      </c>
      <c r="K974">
        <v>2</v>
      </c>
      <c r="M974">
        <v>223</v>
      </c>
      <c r="N974">
        <v>254</v>
      </c>
      <c r="O974">
        <v>37755855.855855852</v>
      </c>
      <c r="P974">
        <v>151459729.72972974</v>
      </c>
      <c r="Q974">
        <v>293</v>
      </c>
      <c r="R974">
        <v>494</v>
      </c>
      <c r="S974">
        <v>128607588.28828828</v>
      </c>
      <c r="T974">
        <v>135004149.54954955</v>
      </c>
      <c r="U974">
        <v>29513693.69369369</v>
      </c>
      <c r="V974">
        <v>35151981.981981985</v>
      </c>
      <c r="W974">
        <v>17401.423076919</v>
      </c>
      <c r="X974">
        <v>17782.230769225</v>
      </c>
    </row>
    <row r="975" spans="1:24">
      <c r="A975" s="7" t="s">
        <v>180</v>
      </c>
      <c r="B975" s="13" t="s">
        <v>86</v>
      </c>
      <c r="C975">
        <v>221790907.40300846</v>
      </c>
      <c r="D975">
        <v>210624184.78751829</v>
      </c>
      <c r="E975">
        <v>1140540.5405405399</v>
      </c>
      <c r="F975">
        <v>1695675.675675676</v>
      </c>
      <c r="G975">
        <v>49</v>
      </c>
      <c r="H975">
        <v>39</v>
      </c>
      <c r="I975">
        <v>0</v>
      </c>
      <c r="J975">
        <v>2</v>
      </c>
      <c r="M975">
        <v>62</v>
      </c>
      <c r="N975">
        <v>47</v>
      </c>
      <c r="O975">
        <v>131172972.97297297</v>
      </c>
      <c r="P975">
        <v>18264504.504504502</v>
      </c>
      <c r="Q975">
        <v>5</v>
      </c>
      <c r="R975">
        <v>70</v>
      </c>
      <c r="S975">
        <v>51907004.504504502</v>
      </c>
      <c r="T975">
        <v>51623954.954954952</v>
      </c>
      <c r="U975">
        <v>132599459.45945947</v>
      </c>
      <c r="V975">
        <v>23395855.855855852</v>
      </c>
      <c r="W975">
        <v>3298.8461538480001</v>
      </c>
      <c r="X975">
        <v>3039.7692307759999</v>
      </c>
    </row>
    <row r="976" spans="1:24">
      <c r="A976" s="7" t="s">
        <v>1988</v>
      </c>
      <c r="B976" s="13" t="s">
        <v>1515</v>
      </c>
      <c r="C976">
        <v>53996773.656503566</v>
      </c>
      <c r="D976">
        <v>54461612.20638001</v>
      </c>
      <c r="E976">
        <v>544144.14414414403</v>
      </c>
      <c r="F976">
        <v>324324.32432432502</v>
      </c>
      <c r="G976">
        <v>10</v>
      </c>
      <c r="H976">
        <v>9</v>
      </c>
      <c r="I976">
        <v>1</v>
      </c>
      <c r="J976">
        <v>1</v>
      </c>
      <c r="M976">
        <v>23</v>
      </c>
      <c r="N976">
        <v>19</v>
      </c>
      <c r="O976">
        <v>2992792.792792792</v>
      </c>
      <c r="P976">
        <v>2405630.630630631</v>
      </c>
      <c r="Q976">
        <v>70</v>
      </c>
      <c r="R976">
        <v>33</v>
      </c>
      <c r="S976">
        <v>11679837.837837839</v>
      </c>
      <c r="T976">
        <v>12078463.963963963</v>
      </c>
      <c r="U976">
        <v>3473153.1531531522</v>
      </c>
      <c r="V976">
        <v>2989009.0090090088</v>
      </c>
      <c r="W976">
        <v>797.15384615800008</v>
      </c>
      <c r="X976">
        <v>826.69230769199999</v>
      </c>
    </row>
    <row r="977" spans="1:24">
      <c r="A977" s="7" t="s">
        <v>1989</v>
      </c>
      <c r="B977" s="13" t="s">
        <v>1533</v>
      </c>
      <c r="C977">
        <v>1012396572.0959996</v>
      </c>
      <c r="D977">
        <v>953484768.04718149</v>
      </c>
      <c r="E977">
        <v>7464842.3423423423</v>
      </c>
      <c r="F977">
        <v>108571396.3963964</v>
      </c>
      <c r="G977">
        <v>259</v>
      </c>
      <c r="H977">
        <v>285</v>
      </c>
      <c r="I977">
        <v>19</v>
      </c>
      <c r="J977">
        <v>16</v>
      </c>
      <c r="K977">
        <v>7</v>
      </c>
      <c r="M977">
        <v>367</v>
      </c>
      <c r="N977">
        <v>547</v>
      </c>
      <c r="O977">
        <v>54843873.873873875</v>
      </c>
      <c r="P977">
        <v>66656396.396396399</v>
      </c>
      <c r="Q977">
        <v>118</v>
      </c>
      <c r="R977">
        <v>191</v>
      </c>
      <c r="S977">
        <v>155950372.07207209</v>
      </c>
      <c r="T977">
        <v>168632022.52252254</v>
      </c>
      <c r="U977">
        <v>47556126.126126125</v>
      </c>
      <c r="V977">
        <v>56848648.648648649</v>
      </c>
      <c r="W977">
        <v>27830.115384617999</v>
      </c>
      <c r="X977">
        <v>28276.461538455002</v>
      </c>
    </row>
    <row r="978" spans="1:24">
      <c r="A978" s="7" t="s">
        <v>1990</v>
      </c>
      <c r="B978" s="13" t="s">
        <v>1746</v>
      </c>
      <c r="C978">
        <v>49892393.048256241</v>
      </c>
      <c r="D978">
        <v>51493049.011549242</v>
      </c>
      <c r="E978">
        <v>62097465.765765771</v>
      </c>
      <c r="F978">
        <v>71363479.279279277</v>
      </c>
      <c r="G978">
        <v>46</v>
      </c>
      <c r="H978">
        <v>37</v>
      </c>
      <c r="I978">
        <v>4</v>
      </c>
      <c r="J978">
        <v>3</v>
      </c>
      <c r="M978">
        <v>69</v>
      </c>
      <c r="N978">
        <v>57</v>
      </c>
      <c r="O978">
        <v>46469819.819819823</v>
      </c>
      <c r="P978">
        <v>53734414.414414413</v>
      </c>
      <c r="Q978">
        <v>26</v>
      </c>
      <c r="R978">
        <v>27</v>
      </c>
      <c r="S978">
        <v>25151198.198198199</v>
      </c>
      <c r="T978">
        <v>24687360.360360362</v>
      </c>
      <c r="U978">
        <v>22112162.162162162</v>
      </c>
      <c r="V978">
        <v>21961261.261261262</v>
      </c>
      <c r="W978">
        <v>3212.1923076920002</v>
      </c>
      <c r="X978">
        <v>3151.3076923110002</v>
      </c>
    </row>
    <row r="979" spans="1:24">
      <c r="A979" s="7" t="s">
        <v>1991</v>
      </c>
      <c r="B979" s="13" t="s">
        <v>727</v>
      </c>
      <c r="C979">
        <v>309034002.13609517</v>
      </c>
      <c r="D979">
        <v>304096932.05988741</v>
      </c>
      <c r="E979">
        <v>2875450.450450453</v>
      </c>
      <c r="F979">
        <v>1429729.729729732</v>
      </c>
      <c r="G979">
        <v>51</v>
      </c>
      <c r="H979">
        <v>75</v>
      </c>
      <c r="I979">
        <v>8</v>
      </c>
      <c r="J979">
        <v>9</v>
      </c>
      <c r="K979">
        <v>1</v>
      </c>
      <c r="M979">
        <v>88</v>
      </c>
      <c r="N979">
        <v>98</v>
      </c>
      <c r="O979">
        <v>21601801.801801801</v>
      </c>
      <c r="P979">
        <v>23667215.315315317</v>
      </c>
      <c r="Q979">
        <v>24</v>
      </c>
      <c r="R979">
        <v>95</v>
      </c>
      <c r="S979">
        <v>90492918.918918908</v>
      </c>
      <c r="T979">
        <v>87456235.135135144</v>
      </c>
      <c r="U979">
        <v>20382612.612612613</v>
      </c>
      <c r="V979">
        <v>20751891.891891889</v>
      </c>
      <c r="W979">
        <v>3776.9230769249998</v>
      </c>
      <c r="X979">
        <v>3956.2307692320001</v>
      </c>
    </row>
    <row r="980" spans="1:24">
      <c r="A980" s="7" t="s">
        <v>1992</v>
      </c>
      <c r="B980" s="13" t="s">
        <v>1993</v>
      </c>
      <c r="C980">
        <v>299385634.66959488</v>
      </c>
      <c r="D980">
        <v>300205599.22191137</v>
      </c>
      <c r="E980">
        <v>124124367.56756756</v>
      </c>
      <c r="F980">
        <v>121423961.26126127</v>
      </c>
      <c r="G980">
        <v>110</v>
      </c>
      <c r="H980">
        <v>111</v>
      </c>
      <c r="I980">
        <v>15</v>
      </c>
      <c r="J980">
        <v>11</v>
      </c>
      <c r="M980">
        <v>143</v>
      </c>
      <c r="N980">
        <v>135</v>
      </c>
      <c r="O980">
        <v>120694273.87387386</v>
      </c>
      <c r="P980">
        <v>113619409.00900902</v>
      </c>
      <c r="Q980">
        <v>102</v>
      </c>
      <c r="R980">
        <v>190</v>
      </c>
      <c r="S980">
        <v>67325777.477477476</v>
      </c>
      <c r="T980">
        <v>70775898.198198199</v>
      </c>
      <c r="U980">
        <v>90358726.12612614</v>
      </c>
      <c r="V980">
        <v>106034315.31531531</v>
      </c>
      <c r="W980">
        <v>9924.5000000029995</v>
      </c>
      <c r="X980">
        <v>10332.730769226</v>
      </c>
    </row>
    <row r="981" spans="1:24">
      <c r="A981" s="7" t="s">
        <v>1994</v>
      </c>
      <c r="B981" s="13" t="s">
        <v>1227</v>
      </c>
      <c r="C981">
        <v>1162146713.409842</v>
      </c>
      <c r="D981">
        <v>1127429711.9978392</v>
      </c>
      <c r="E981">
        <v>954834378.37837839</v>
      </c>
      <c r="F981">
        <v>26899664.864864867</v>
      </c>
      <c r="G981">
        <v>400</v>
      </c>
      <c r="H981">
        <v>220</v>
      </c>
      <c r="I981">
        <v>29</v>
      </c>
      <c r="J981">
        <v>19</v>
      </c>
      <c r="K981">
        <v>1</v>
      </c>
      <c r="M981">
        <v>798</v>
      </c>
      <c r="N981">
        <v>422</v>
      </c>
      <c r="O981">
        <v>1309711630.6306305</v>
      </c>
      <c r="P981">
        <v>953700037.83783782</v>
      </c>
      <c r="Q981">
        <v>716</v>
      </c>
      <c r="R981">
        <v>522</v>
      </c>
      <c r="S981">
        <v>220697833.33333331</v>
      </c>
      <c r="T981">
        <v>218561950.45045042</v>
      </c>
      <c r="U981">
        <v>1321650720.7207208</v>
      </c>
      <c r="V981">
        <v>1033046126.1261262</v>
      </c>
      <c r="W981">
        <v>26789.692307686</v>
      </c>
      <c r="X981">
        <v>26981.192307687001</v>
      </c>
    </row>
    <row r="982" spans="1:24">
      <c r="A982" s="7" t="s">
        <v>1995</v>
      </c>
      <c r="B982" s="13" t="s">
        <v>1996</v>
      </c>
      <c r="C982">
        <v>3845521834.1816635</v>
      </c>
      <c r="D982">
        <v>3697580260.9637632</v>
      </c>
      <c r="E982">
        <v>339841377.47747749</v>
      </c>
      <c r="F982">
        <v>353031032.43243247</v>
      </c>
      <c r="G982">
        <v>1061</v>
      </c>
      <c r="H982">
        <v>1334</v>
      </c>
      <c r="I982">
        <v>44</v>
      </c>
      <c r="J982">
        <v>95</v>
      </c>
      <c r="K982">
        <v>22</v>
      </c>
      <c r="M982">
        <v>2569</v>
      </c>
      <c r="N982">
        <v>2924</v>
      </c>
      <c r="O982">
        <v>235858693.6936937</v>
      </c>
      <c r="P982">
        <v>328243925.22522521</v>
      </c>
      <c r="Q982">
        <v>1169</v>
      </c>
      <c r="R982">
        <v>1314</v>
      </c>
      <c r="S982">
        <v>1126105178.3783784</v>
      </c>
      <c r="T982">
        <v>1127372849.5495496</v>
      </c>
      <c r="U982">
        <v>112356800</v>
      </c>
      <c r="V982">
        <v>185380360.36036038</v>
      </c>
      <c r="W982">
        <v>93803.730769230999</v>
      </c>
      <c r="X982">
        <v>96254.038461531003</v>
      </c>
    </row>
    <row r="983" spans="1:24">
      <c r="A983" s="7" t="s">
        <v>1997</v>
      </c>
      <c r="B983" s="13" t="s">
        <v>1998</v>
      </c>
      <c r="C983">
        <v>1850154127.2102447</v>
      </c>
      <c r="D983">
        <v>1844230864.8004332</v>
      </c>
      <c r="E983">
        <v>62000090.090090089</v>
      </c>
      <c r="F983">
        <v>85369376.576576576</v>
      </c>
      <c r="G983">
        <v>255</v>
      </c>
      <c r="H983">
        <v>245</v>
      </c>
      <c r="I983">
        <v>22</v>
      </c>
      <c r="J983">
        <v>26</v>
      </c>
      <c r="K983">
        <v>2</v>
      </c>
      <c r="M983">
        <v>427</v>
      </c>
      <c r="N983">
        <v>407</v>
      </c>
      <c r="O983">
        <v>217446846.84684685</v>
      </c>
      <c r="P983">
        <v>270560045.04504508</v>
      </c>
      <c r="Q983">
        <v>778</v>
      </c>
      <c r="R983">
        <v>1064</v>
      </c>
      <c r="S983">
        <v>297239220.72072071</v>
      </c>
      <c r="T983">
        <v>310230514.41441441</v>
      </c>
      <c r="U983">
        <v>192431711.7117117</v>
      </c>
      <c r="V983">
        <v>229243466.66666666</v>
      </c>
      <c r="W983">
        <v>32238.499999999</v>
      </c>
      <c r="X983">
        <v>28255.92307692</v>
      </c>
    </row>
    <row r="984" spans="1:24">
      <c r="A984" s="7" t="s">
        <v>1999</v>
      </c>
      <c r="B984" s="13" t="s">
        <v>1676</v>
      </c>
      <c r="C984">
        <v>2219694547.2109008</v>
      </c>
      <c r="D984">
        <v>2209651741.868052</v>
      </c>
      <c r="E984">
        <v>556861829.72972977</v>
      </c>
      <c r="F984">
        <v>830624712.61261261</v>
      </c>
      <c r="G984">
        <v>685</v>
      </c>
      <c r="H984">
        <v>519</v>
      </c>
      <c r="I984">
        <v>45</v>
      </c>
      <c r="J984">
        <v>48</v>
      </c>
      <c r="K984">
        <v>7</v>
      </c>
      <c r="M984">
        <v>1548</v>
      </c>
      <c r="N984">
        <v>954</v>
      </c>
      <c r="O984">
        <v>360635855.85585582</v>
      </c>
      <c r="P984">
        <v>416801722.52252251</v>
      </c>
      <c r="Q984">
        <v>614</v>
      </c>
      <c r="R984">
        <v>2088</v>
      </c>
      <c r="S984">
        <v>415301483.78378379</v>
      </c>
      <c r="T984">
        <v>409322010.81081086</v>
      </c>
      <c r="U984">
        <v>342854765.76576579</v>
      </c>
      <c r="V984">
        <v>405778654.05405408</v>
      </c>
      <c r="W984">
        <v>55366.653846140995</v>
      </c>
      <c r="X984">
        <v>57479.153846143003</v>
      </c>
    </row>
    <row r="985" spans="1:24">
      <c r="A985" s="7" t="s">
        <v>2000</v>
      </c>
      <c r="B985" s="13" t="s">
        <v>2001</v>
      </c>
      <c r="C985">
        <v>574396432.63933671</v>
      </c>
      <c r="D985">
        <v>532151228.83678371</v>
      </c>
      <c r="E985">
        <v>2862995.4954954959</v>
      </c>
      <c r="F985">
        <v>1296711.7117117119</v>
      </c>
      <c r="G985">
        <v>111</v>
      </c>
      <c r="H985">
        <v>129</v>
      </c>
      <c r="I985">
        <v>1</v>
      </c>
      <c r="J985">
        <v>0</v>
      </c>
      <c r="M985">
        <v>173</v>
      </c>
      <c r="N985">
        <v>174</v>
      </c>
      <c r="O985">
        <v>17673873.873873875</v>
      </c>
      <c r="P985">
        <v>8877612.6126126125</v>
      </c>
      <c r="R985">
        <v>5</v>
      </c>
      <c r="S985">
        <v>145217708.1081081</v>
      </c>
      <c r="T985">
        <v>137510909.9099099</v>
      </c>
      <c r="U985">
        <v>17311081.081081081</v>
      </c>
      <c r="V985">
        <v>7900720.7207207195</v>
      </c>
      <c r="W985">
        <v>13927.653846149</v>
      </c>
      <c r="X985">
        <v>14318.42307692</v>
      </c>
    </row>
    <row r="986" spans="1:24">
      <c r="A986" s="7" t="s">
        <v>2002</v>
      </c>
      <c r="B986" s="13" t="s">
        <v>2003</v>
      </c>
      <c r="C986">
        <v>424045041.39846098</v>
      </c>
      <c r="D986">
        <v>384253620.50221735</v>
      </c>
      <c r="E986">
        <v>5147690.9909909908</v>
      </c>
      <c r="F986">
        <v>43767296.396396391</v>
      </c>
      <c r="G986">
        <v>57</v>
      </c>
      <c r="H986">
        <v>53</v>
      </c>
      <c r="I986">
        <v>6</v>
      </c>
      <c r="J986">
        <v>6</v>
      </c>
      <c r="M986">
        <v>105</v>
      </c>
      <c r="N986">
        <v>80</v>
      </c>
      <c r="O986">
        <v>12507657.657657649</v>
      </c>
      <c r="P986">
        <v>13488603.603603601</v>
      </c>
      <c r="Q986">
        <v>11</v>
      </c>
      <c r="R986">
        <v>92</v>
      </c>
      <c r="S986">
        <v>73070716.216216221</v>
      </c>
      <c r="T986">
        <v>70996184.684684694</v>
      </c>
      <c r="U986">
        <v>9981891.8918918855</v>
      </c>
      <c r="V986">
        <v>8842792.7927927915</v>
      </c>
      <c r="W986">
        <v>7640.2692307739999</v>
      </c>
      <c r="X986">
        <v>9563.1923076879993</v>
      </c>
    </row>
    <row r="987" spans="1:24">
      <c r="A987" s="7" t="s">
        <v>2004</v>
      </c>
      <c r="B987" s="13" t="s">
        <v>1959</v>
      </c>
      <c r="C987">
        <v>3134409586.4256144</v>
      </c>
      <c r="D987">
        <v>3077140170.4038191</v>
      </c>
      <c r="E987">
        <v>895151670.27027023</v>
      </c>
      <c r="F987">
        <v>7820954.9549549781</v>
      </c>
      <c r="G987">
        <v>629</v>
      </c>
      <c r="H987">
        <v>666</v>
      </c>
      <c r="I987">
        <v>26</v>
      </c>
      <c r="J987">
        <v>40</v>
      </c>
      <c r="K987">
        <v>7</v>
      </c>
      <c r="M987">
        <v>1057</v>
      </c>
      <c r="N987">
        <v>1280</v>
      </c>
      <c r="O987">
        <v>459223063.06306303</v>
      </c>
      <c r="P987">
        <v>317143802.70270264</v>
      </c>
      <c r="Q987">
        <v>886</v>
      </c>
      <c r="R987">
        <v>1495</v>
      </c>
      <c r="S987">
        <v>683316022.52252257</v>
      </c>
      <c r="T987">
        <v>700817015.31531525</v>
      </c>
      <c r="U987">
        <v>451827050.45045042</v>
      </c>
      <c r="V987">
        <v>302132520.72072071</v>
      </c>
      <c r="W987">
        <v>63237.423076923995</v>
      </c>
      <c r="X987">
        <v>63730.115384624005</v>
      </c>
    </row>
    <row r="988" spans="1:24">
      <c r="A988" s="7" t="s">
        <v>2005</v>
      </c>
      <c r="B988" s="13" t="s">
        <v>2006</v>
      </c>
      <c r="C988">
        <v>364858652.15327096</v>
      </c>
      <c r="D988">
        <v>376351631.7284025</v>
      </c>
      <c r="E988">
        <v>2807207.2072072071</v>
      </c>
      <c r="F988">
        <v>793243.24324324599</v>
      </c>
      <c r="G988">
        <v>98</v>
      </c>
      <c r="H988">
        <v>90</v>
      </c>
      <c r="I988">
        <v>9</v>
      </c>
      <c r="J988">
        <v>10</v>
      </c>
      <c r="K988">
        <v>1</v>
      </c>
      <c r="M988">
        <v>160</v>
      </c>
      <c r="N988">
        <v>136</v>
      </c>
      <c r="O988">
        <v>26651801.801801801</v>
      </c>
      <c r="P988">
        <v>35471968.468468465</v>
      </c>
      <c r="Q988">
        <v>350</v>
      </c>
      <c r="R988">
        <v>214</v>
      </c>
      <c r="S988">
        <v>81512971.171171188</v>
      </c>
      <c r="T988">
        <v>84035110.810810804</v>
      </c>
      <c r="U988">
        <v>25161081.081081081</v>
      </c>
      <c r="V988">
        <v>32141981.981981982</v>
      </c>
      <c r="W988">
        <v>12119.038461543001</v>
      </c>
      <c r="X988">
        <v>12754.192307698</v>
      </c>
    </row>
    <row r="989" spans="1:24">
      <c r="A989" s="7" t="s">
        <v>2007</v>
      </c>
      <c r="B989" s="13" t="s">
        <v>2008</v>
      </c>
      <c r="C989">
        <v>787186755.18725729</v>
      </c>
      <c r="D989">
        <v>774156017.67897296</v>
      </c>
      <c r="E989">
        <v>83711747.747747749</v>
      </c>
      <c r="F989">
        <v>117195183.78378379</v>
      </c>
      <c r="G989">
        <v>307</v>
      </c>
      <c r="H989">
        <v>178</v>
      </c>
      <c r="I989">
        <v>14</v>
      </c>
      <c r="J989">
        <v>20</v>
      </c>
      <c r="M989">
        <v>513</v>
      </c>
      <c r="N989">
        <v>385</v>
      </c>
      <c r="O989">
        <v>76674864.864864856</v>
      </c>
      <c r="P989">
        <v>89577432.432432428</v>
      </c>
      <c r="Q989">
        <v>398</v>
      </c>
      <c r="R989">
        <v>149</v>
      </c>
      <c r="S989">
        <v>214754472.97297296</v>
      </c>
      <c r="T989">
        <v>218076318.01801801</v>
      </c>
      <c r="U989">
        <v>64133873.873873875</v>
      </c>
      <c r="V989">
        <v>80188420.720720723</v>
      </c>
      <c r="W989">
        <v>26998.000000002001</v>
      </c>
      <c r="X989">
        <v>27578.423076919</v>
      </c>
    </row>
    <row r="990" spans="1:24">
      <c r="A990" s="7" t="s">
        <v>2009</v>
      </c>
      <c r="B990" s="13" t="s">
        <v>2010</v>
      </c>
      <c r="C990">
        <v>742109274.42904663</v>
      </c>
      <c r="D990">
        <v>740452890.87385607</v>
      </c>
      <c r="E990">
        <v>1253986.486486491</v>
      </c>
      <c r="F990">
        <v>1230102.7027027039</v>
      </c>
      <c r="G990">
        <v>193</v>
      </c>
      <c r="H990">
        <v>198</v>
      </c>
      <c r="I990">
        <v>16</v>
      </c>
      <c r="J990">
        <v>26</v>
      </c>
      <c r="M990">
        <v>354</v>
      </c>
      <c r="N990">
        <v>319</v>
      </c>
      <c r="O990">
        <v>47580360.360360354</v>
      </c>
      <c r="P990">
        <v>75444607.207207188</v>
      </c>
      <c r="Q990">
        <v>85</v>
      </c>
      <c r="R990">
        <v>399</v>
      </c>
      <c r="S990">
        <v>161533139.63963962</v>
      </c>
      <c r="T990">
        <v>170995732.43243241</v>
      </c>
      <c r="U990">
        <v>55002972.972972974</v>
      </c>
      <c r="V990">
        <v>61242612.612612613</v>
      </c>
      <c r="W990">
        <v>17927.961538462001</v>
      </c>
      <c r="X990">
        <v>18503.46153846</v>
      </c>
    </row>
    <row r="991" spans="1:24">
      <c r="A991" s="7" t="s">
        <v>2011</v>
      </c>
      <c r="B991" s="13" t="s">
        <v>2012</v>
      </c>
      <c r="C991">
        <v>1513624086.2883074</v>
      </c>
      <c r="D991">
        <v>1474686786.9475408</v>
      </c>
      <c r="E991">
        <v>77870337.837837845</v>
      </c>
      <c r="F991">
        <v>210530638.73873875</v>
      </c>
      <c r="G991">
        <v>491</v>
      </c>
      <c r="H991">
        <v>509</v>
      </c>
      <c r="I991">
        <v>29</v>
      </c>
      <c r="J991">
        <v>47</v>
      </c>
      <c r="K991">
        <v>1</v>
      </c>
      <c r="M991">
        <v>768</v>
      </c>
      <c r="N991">
        <v>946</v>
      </c>
      <c r="O991">
        <v>113869676.57657659</v>
      </c>
      <c r="P991">
        <v>204383828.82882881</v>
      </c>
      <c r="Q991">
        <v>681</v>
      </c>
      <c r="R991">
        <v>1021</v>
      </c>
      <c r="S991">
        <v>394966292.7927928</v>
      </c>
      <c r="T991">
        <v>402572725.22522521</v>
      </c>
      <c r="U991">
        <v>96171259.459459454</v>
      </c>
      <c r="V991">
        <v>162806066.66666666</v>
      </c>
      <c r="W991">
        <v>44472.999999993997</v>
      </c>
      <c r="X991">
        <v>44907.499999995998</v>
      </c>
    </row>
    <row r="992" spans="1:24">
      <c r="A992" s="7" t="s">
        <v>2013</v>
      </c>
      <c r="B992" s="13" t="s">
        <v>2014</v>
      </c>
      <c r="C992">
        <v>50240000.671517082</v>
      </c>
      <c r="D992">
        <v>49855058.261846066</v>
      </c>
      <c r="E992">
        <v>284684.68468468601</v>
      </c>
      <c r="F992">
        <v>19819.819819822002</v>
      </c>
      <c r="G992">
        <v>32</v>
      </c>
      <c r="H992">
        <v>30</v>
      </c>
      <c r="I992">
        <v>4</v>
      </c>
      <c r="J992">
        <v>4</v>
      </c>
      <c r="M992">
        <v>33</v>
      </c>
      <c r="N992">
        <v>32</v>
      </c>
      <c r="O992">
        <v>1509909.9099099101</v>
      </c>
      <c r="P992">
        <v>3272072.072072072</v>
      </c>
      <c r="R992">
        <v>19</v>
      </c>
      <c r="S992">
        <v>8962837.8378378376</v>
      </c>
      <c r="T992">
        <v>9526117.1171171162</v>
      </c>
      <c r="U992">
        <v>1904504.504504506</v>
      </c>
      <c r="V992">
        <v>2113333.333333334</v>
      </c>
      <c r="W992">
        <v>773</v>
      </c>
      <c r="X992">
        <v>741</v>
      </c>
    </row>
    <row r="993" spans="1:24">
      <c r="A993" s="7" t="s">
        <v>2013</v>
      </c>
      <c r="B993" s="13" t="s">
        <v>2015</v>
      </c>
      <c r="C993">
        <v>86851599.695431143</v>
      </c>
      <c r="D993">
        <v>88516791.623034015</v>
      </c>
      <c r="M993">
        <v>33</v>
      </c>
      <c r="N993">
        <v>53</v>
      </c>
      <c r="O993">
        <v>4165765.7657657652</v>
      </c>
      <c r="P993">
        <v>4251351.3513513505</v>
      </c>
      <c r="Q993">
        <v>83</v>
      </c>
      <c r="R993">
        <v>2</v>
      </c>
      <c r="S993">
        <v>11886738.73873874</v>
      </c>
      <c r="T993">
        <v>11964756.756756756</v>
      </c>
      <c r="U993">
        <v>3040900.9009009008</v>
      </c>
      <c r="V993">
        <v>2764864.8648648639</v>
      </c>
      <c r="W993">
        <v>1155.884615386</v>
      </c>
      <c r="X993">
        <v>1171.807692307</v>
      </c>
    </row>
    <row r="994" spans="1:24">
      <c r="A994" s="7" t="s">
        <v>2016</v>
      </c>
      <c r="B994" s="13" t="s">
        <v>890</v>
      </c>
      <c r="C994">
        <v>372771552.83573598</v>
      </c>
      <c r="D994">
        <v>388524681.70723057</v>
      </c>
      <c r="E994">
        <v>12981081.081081081</v>
      </c>
      <c r="F994">
        <v>1124154.0540540561</v>
      </c>
      <c r="G994">
        <v>150</v>
      </c>
      <c r="H994">
        <v>174</v>
      </c>
      <c r="I994">
        <v>8</v>
      </c>
      <c r="J994">
        <v>13</v>
      </c>
      <c r="M994">
        <v>171</v>
      </c>
      <c r="N994">
        <v>375</v>
      </c>
      <c r="O994">
        <v>47529729.729729742</v>
      </c>
      <c r="P994">
        <v>54919031.531531528</v>
      </c>
      <c r="Q994">
        <v>29</v>
      </c>
      <c r="R994">
        <v>85</v>
      </c>
      <c r="S994">
        <v>122289560.36036035</v>
      </c>
      <c r="T994">
        <v>131563320.72072072</v>
      </c>
      <c r="U994">
        <v>42030630.630630635</v>
      </c>
      <c r="V994">
        <v>47996981.981981978</v>
      </c>
      <c r="W994">
        <v>11692.884615383</v>
      </c>
      <c r="X994">
        <v>11774.999999997999</v>
      </c>
    </row>
    <row r="995" spans="1:24">
      <c r="A995" s="7" t="s">
        <v>2017</v>
      </c>
      <c r="B995" s="13" t="s">
        <v>1233</v>
      </c>
      <c r="C995">
        <v>547527926.598912</v>
      </c>
      <c r="D995">
        <v>545203375.66006112</v>
      </c>
      <c r="E995">
        <v>1826509.0090090081</v>
      </c>
      <c r="F995">
        <v>1283576.576576577</v>
      </c>
      <c r="G995">
        <v>162</v>
      </c>
      <c r="H995">
        <v>149</v>
      </c>
      <c r="I995">
        <v>5</v>
      </c>
      <c r="J995">
        <v>6</v>
      </c>
      <c r="M995">
        <v>194</v>
      </c>
      <c r="N995">
        <v>158</v>
      </c>
      <c r="O995">
        <v>16555495.495495496</v>
      </c>
      <c r="P995">
        <v>29673243.243243244</v>
      </c>
      <c r="Q995">
        <v>324</v>
      </c>
      <c r="R995">
        <v>68</v>
      </c>
      <c r="S995">
        <v>148377653.15315315</v>
      </c>
      <c r="T995">
        <v>146763917.11711714</v>
      </c>
      <c r="U995">
        <v>13753963.963963967</v>
      </c>
      <c r="V995">
        <v>26551981.981981982</v>
      </c>
      <c r="W995">
        <v>12214.384615384</v>
      </c>
      <c r="X995">
        <v>11928.346153842</v>
      </c>
    </row>
    <row r="996" spans="1:24">
      <c r="A996" s="7" t="s">
        <v>2018</v>
      </c>
      <c r="B996" s="13" t="s">
        <v>1251</v>
      </c>
      <c r="C996">
        <v>117871059.71550499</v>
      </c>
      <c r="D996">
        <v>123481787.46273017</v>
      </c>
      <c r="E996">
        <v>735135.13513513503</v>
      </c>
      <c r="F996">
        <v>562072.07207207195</v>
      </c>
      <c r="G996">
        <v>31</v>
      </c>
      <c r="H996">
        <v>57</v>
      </c>
      <c r="I996">
        <v>2</v>
      </c>
      <c r="J996">
        <v>5</v>
      </c>
      <c r="K996">
        <v>2</v>
      </c>
      <c r="M996">
        <v>42</v>
      </c>
      <c r="N996">
        <v>81</v>
      </c>
      <c r="O996">
        <v>12670630.630630627</v>
      </c>
      <c r="P996">
        <v>6259999.9999999991</v>
      </c>
      <c r="Q996">
        <v>300</v>
      </c>
      <c r="R996">
        <v>62</v>
      </c>
      <c r="S996">
        <v>26357000</v>
      </c>
      <c r="T996">
        <v>30493702.702702701</v>
      </c>
      <c r="U996">
        <v>10432342.342342341</v>
      </c>
      <c r="V996">
        <v>4712882.8828828819</v>
      </c>
      <c r="W996">
        <v>3423.7692307689999</v>
      </c>
      <c r="X996">
        <v>3598.6538461529999</v>
      </c>
    </row>
    <row r="997" spans="1:24">
      <c r="A997" s="7" t="s">
        <v>2019</v>
      </c>
      <c r="B997" s="13" t="s">
        <v>1673</v>
      </c>
      <c r="C997">
        <v>1858306249.9392202</v>
      </c>
      <c r="D997">
        <v>1849646848.4509401</v>
      </c>
      <c r="E997">
        <v>113887094.5945946</v>
      </c>
      <c r="F997">
        <v>3890531.5315315342</v>
      </c>
      <c r="G997">
        <v>460</v>
      </c>
      <c r="H997">
        <v>553</v>
      </c>
      <c r="I997">
        <v>19</v>
      </c>
      <c r="J997">
        <v>38</v>
      </c>
      <c r="K997">
        <v>1</v>
      </c>
      <c r="M997">
        <v>628</v>
      </c>
      <c r="N997">
        <v>817</v>
      </c>
      <c r="O997">
        <v>207546126.12612611</v>
      </c>
      <c r="P997">
        <v>181657136.93693691</v>
      </c>
      <c r="Q997">
        <v>444</v>
      </c>
      <c r="R997">
        <v>927</v>
      </c>
      <c r="S997">
        <v>484419447.74774778</v>
      </c>
      <c r="T997">
        <v>535024200</v>
      </c>
      <c r="U997">
        <v>69720180.180180177</v>
      </c>
      <c r="V997">
        <v>107213693.69369368</v>
      </c>
      <c r="W997">
        <v>45952.384615376999</v>
      </c>
      <c r="X997">
        <v>46593.192307691999</v>
      </c>
    </row>
    <row r="998" spans="1:24">
      <c r="A998" s="7" t="s">
        <v>2020</v>
      </c>
      <c r="B998" s="13" t="s">
        <v>2021</v>
      </c>
      <c r="C998">
        <v>710857962.66456234</v>
      </c>
      <c r="D998">
        <v>733848569.33707929</v>
      </c>
      <c r="E998">
        <v>130189054.95495495</v>
      </c>
      <c r="F998">
        <v>133484136.93693694</v>
      </c>
      <c r="G998">
        <v>127</v>
      </c>
      <c r="H998">
        <v>136</v>
      </c>
      <c r="I998">
        <v>9</v>
      </c>
      <c r="J998">
        <v>11</v>
      </c>
      <c r="K998">
        <v>2</v>
      </c>
      <c r="M998">
        <v>322</v>
      </c>
      <c r="N998">
        <v>315</v>
      </c>
      <c r="O998">
        <v>59998288.288288288</v>
      </c>
      <c r="P998">
        <v>76363378.378378391</v>
      </c>
      <c r="Q998">
        <v>415</v>
      </c>
      <c r="R998">
        <v>338</v>
      </c>
      <c r="S998">
        <v>174328651.35135135</v>
      </c>
      <c r="T998">
        <v>183855343.24324325</v>
      </c>
      <c r="U998">
        <v>54575205.405405402</v>
      </c>
      <c r="V998">
        <v>76417207.207207203</v>
      </c>
      <c r="W998">
        <v>21923.923076929997</v>
      </c>
      <c r="X998">
        <v>22316.961538463998</v>
      </c>
    </row>
    <row r="999" spans="1:24">
      <c r="A999" s="7" t="s">
        <v>2022</v>
      </c>
      <c r="B999" s="13" t="s">
        <v>1666</v>
      </c>
      <c r="C999">
        <v>387298920.07881659</v>
      </c>
      <c r="D999">
        <v>406588097.40714335</v>
      </c>
      <c r="E999">
        <v>12612.612612614001</v>
      </c>
      <c r="F999">
        <v>40765.765765766002</v>
      </c>
      <c r="G999">
        <v>66</v>
      </c>
      <c r="H999">
        <v>59</v>
      </c>
      <c r="I999">
        <v>4</v>
      </c>
      <c r="J999">
        <v>4</v>
      </c>
      <c r="M999">
        <v>91</v>
      </c>
      <c r="N999">
        <v>83</v>
      </c>
      <c r="O999">
        <v>2857657.6576576591</v>
      </c>
      <c r="P999">
        <v>5405000.0000000019</v>
      </c>
      <c r="Q999">
        <v>72</v>
      </c>
      <c r="R999">
        <v>102</v>
      </c>
      <c r="S999">
        <v>60617716.216216221</v>
      </c>
      <c r="T999">
        <v>67444779.279279277</v>
      </c>
      <c r="U999">
        <v>3200720.72072072</v>
      </c>
      <c r="V999">
        <v>6001351.3513513505</v>
      </c>
      <c r="W999">
        <v>6880.384615383</v>
      </c>
      <c r="X999">
        <v>6642.9230769229998</v>
      </c>
    </row>
    <row r="1000" spans="1:24">
      <c r="A1000" s="7" t="s">
        <v>2023</v>
      </c>
      <c r="B1000" s="13" t="s">
        <v>2024</v>
      </c>
      <c r="C1000">
        <v>931656168.79737687</v>
      </c>
      <c r="D1000">
        <v>939194162.27240717</v>
      </c>
      <c r="E1000">
        <v>111160563.06306306</v>
      </c>
      <c r="F1000">
        <v>185207108.1081081</v>
      </c>
      <c r="G1000">
        <v>387</v>
      </c>
      <c r="H1000">
        <v>410</v>
      </c>
      <c r="I1000">
        <v>31</v>
      </c>
      <c r="J1000">
        <v>26</v>
      </c>
      <c r="K1000">
        <v>1</v>
      </c>
      <c r="M1000">
        <v>537</v>
      </c>
      <c r="N1000">
        <v>565</v>
      </c>
      <c r="O1000">
        <v>174673603.6036036</v>
      </c>
      <c r="P1000">
        <v>195293153.15315312</v>
      </c>
      <c r="Q1000">
        <v>422</v>
      </c>
      <c r="R1000">
        <v>918</v>
      </c>
      <c r="S1000">
        <v>204825646.84684685</v>
      </c>
      <c r="T1000">
        <v>215729718.01801804</v>
      </c>
      <c r="U1000">
        <v>157564581.98198196</v>
      </c>
      <c r="V1000">
        <v>206846695.4954955</v>
      </c>
      <c r="W1000">
        <v>28936</v>
      </c>
      <c r="X1000">
        <v>29488.999999985001</v>
      </c>
    </row>
    <row r="1001" spans="1:24">
      <c r="A1001" s="7" t="s">
        <v>2025</v>
      </c>
      <c r="B1001" s="13" t="s">
        <v>2026</v>
      </c>
      <c r="C1001">
        <v>958479160.2126987</v>
      </c>
      <c r="D1001">
        <v>940114790.26638234</v>
      </c>
      <c r="E1001">
        <v>19430499.099099103</v>
      </c>
      <c r="F1001">
        <v>19909897.297297299</v>
      </c>
      <c r="G1001">
        <v>989</v>
      </c>
      <c r="H1001">
        <v>227</v>
      </c>
      <c r="I1001">
        <v>18</v>
      </c>
      <c r="J1001">
        <v>20</v>
      </c>
      <c r="K1001">
        <v>3</v>
      </c>
      <c r="M1001">
        <v>2536</v>
      </c>
      <c r="N1001">
        <v>1459</v>
      </c>
      <c r="O1001">
        <v>123297068.46846847</v>
      </c>
      <c r="P1001">
        <v>1137866930.6306305</v>
      </c>
      <c r="Q1001">
        <v>265</v>
      </c>
      <c r="R1001">
        <v>644</v>
      </c>
      <c r="S1001">
        <v>189433957.65765765</v>
      </c>
      <c r="T1001">
        <v>185526783.78378376</v>
      </c>
      <c r="U1001">
        <v>92262972.972972959</v>
      </c>
      <c r="V1001">
        <v>1139741891.8918917</v>
      </c>
      <c r="W1001">
        <v>22821.423076922001</v>
      </c>
      <c r="X1001">
        <v>23197.615384618999</v>
      </c>
    </row>
    <row r="1002" spans="1:24">
      <c r="A1002" s="7" t="s">
        <v>2027</v>
      </c>
      <c r="B1002" s="13" t="s">
        <v>1461</v>
      </c>
      <c r="C1002">
        <v>290976610.87297678</v>
      </c>
      <c r="D1002">
        <v>297116116.74810976</v>
      </c>
      <c r="E1002">
        <v>4572072.072072071</v>
      </c>
      <c r="F1002">
        <v>1921261.2612612611</v>
      </c>
      <c r="G1002">
        <v>124</v>
      </c>
      <c r="H1002">
        <v>127</v>
      </c>
      <c r="I1002">
        <v>3</v>
      </c>
      <c r="J1002">
        <v>3</v>
      </c>
      <c r="M1002">
        <v>145</v>
      </c>
      <c r="N1002">
        <v>153</v>
      </c>
      <c r="O1002">
        <v>16050450.45045045</v>
      </c>
      <c r="P1002">
        <v>15512702.702702701</v>
      </c>
      <c r="Q1002">
        <v>3</v>
      </c>
      <c r="R1002">
        <v>53</v>
      </c>
      <c r="S1002">
        <v>72990780.180180177</v>
      </c>
      <c r="T1002">
        <v>77104979.279279292</v>
      </c>
      <c r="U1002">
        <v>13169459.459459459</v>
      </c>
      <c r="V1002">
        <v>13335495.495495494</v>
      </c>
      <c r="W1002">
        <v>9953.2692307739999</v>
      </c>
      <c r="X1002">
        <v>11790.038461536</v>
      </c>
    </row>
    <row r="1003" spans="1:24">
      <c r="A1003" s="7" t="s">
        <v>2028</v>
      </c>
      <c r="B1003" s="13" t="s">
        <v>1437</v>
      </c>
      <c r="C1003">
        <v>1353904290.6617663</v>
      </c>
      <c r="D1003">
        <v>1273503912.8548298</v>
      </c>
      <c r="E1003">
        <v>3110360.360360363</v>
      </c>
      <c r="F1003">
        <v>1062252.2522522539</v>
      </c>
      <c r="G1003">
        <v>166</v>
      </c>
      <c r="H1003">
        <v>149</v>
      </c>
      <c r="I1003">
        <v>8</v>
      </c>
      <c r="J1003">
        <v>11</v>
      </c>
      <c r="K1003">
        <v>5</v>
      </c>
      <c r="M1003">
        <v>380</v>
      </c>
      <c r="N1003">
        <v>339</v>
      </c>
      <c r="O1003">
        <v>53695135.135135137</v>
      </c>
      <c r="P1003">
        <v>114810549.54954955</v>
      </c>
      <c r="Q1003">
        <v>414</v>
      </c>
      <c r="R1003">
        <v>565</v>
      </c>
      <c r="S1003">
        <v>185194855.85585588</v>
      </c>
      <c r="T1003">
        <v>178644191.8918919</v>
      </c>
      <c r="U1003">
        <v>50580450.45045045</v>
      </c>
      <c r="V1003">
        <v>102595135.13513514</v>
      </c>
      <c r="W1003">
        <v>26713.384615392002</v>
      </c>
      <c r="X1003">
        <v>26701.884615385003</v>
      </c>
    </row>
    <row r="1004" spans="1:24">
      <c r="A1004" s="7" t="s">
        <v>2029</v>
      </c>
      <c r="B1004" s="13" t="s">
        <v>1437</v>
      </c>
      <c r="C1004">
        <v>1287576472.7704248</v>
      </c>
      <c r="D1004">
        <v>1209657072.2995801</v>
      </c>
      <c r="E1004">
        <v>3851216.2162162182</v>
      </c>
      <c r="F1004">
        <v>1001612.612612612</v>
      </c>
      <c r="G1004">
        <v>189</v>
      </c>
      <c r="H1004">
        <v>170</v>
      </c>
      <c r="I1004">
        <v>2</v>
      </c>
      <c r="J1004">
        <v>13</v>
      </c>
      <c r="K1004">
        <v>5</v>
      </c>
      <c r="M1004">
        <v>601</v>
      </c>
      <c r="N1004">
        <v>620</v>
      </c>
      <c r="O1004">
        <v>50995135.135135129</v>
      </c>
      <c r="P1004">
        <v>111940272.97297297</v>
      </c>
      <c r="Q1004">
        <v>492</v>
      </c>
      <c r="R1004">
        <v>775</v>
      </c>
      <c r="S1004">
        <v>206598851.35135138</v>
      </c>
      <c r="T1004">
        <v>195024417.11711711</v>
      </c>
      <c r="U1004">
        <v>50893063.063063055</v>
      </c>
      <c r="V1004">
        <v>115263963.96396396</v>
      </c>
      <c r="W1004">
        <v>28915.923076927</v>
      </c>
      <c r="X1004">
        <v>28846.999999995001</v>
      </c>
    </row>
    <row r="1005" spans="1:24">
      <c r="A1005" s="7" t="s">
        <v>2030</v>
      </c>
      <c r="B1005" s="13" t="s">
        <v>1323</v>
      </c>
      <c r="C1005">
        <v>861962528.88759696</v>
      </c>
      <c r="D1005">
        <v>856701392.04015636</v>
      </c>
      <c r="E1005">
        <v>4591306.3063063081</v>
      </c>
      <c r="F1005">
        <v>482549.54954955098</v>
      </c>
      <c r="G1005">
        <v>290</v>
      </c>
      <c r="H1005">
        <v>256</v>
      </c>
      <c r="I1005">
        <v>13</v>
      </c>
      <c r="J1005">
        <v>16</v>
      </c>
      <c r="K1005">
        <v>2</v>
      </c>
      <c r="M1005">
        <v>419</v>
      </c>
      <c r="N1005">
        <v>393</v>
      </c>
      <c r="O1005">
        <v>72220090.090090096</v>
      </c>
      <c r="P1005">
        <v>71949819.819819823</v>
      </c>
      <c r="Q1005">
        <v>537</v>
      </c>
      <c r="R1005">
        <v>406</v>
      </c>
      <c r="S1005">
        <v>195681810.8108108</v>
      </c>
      <c r="T1005">
        <v>196769164.86486489</v>
      </c>
      <c r="U1005">
        <v>71899639.639639646</v>
      </c>
      <c r="V1005">
        <v>69396214.414414406</v>
      </c>
      <c r="W1005">
        <v>24977.884615375999</v>
      </c>
      <c r="X1005">
        <v>24985.692307694</v>
      </c>
    </row>
    <row r="1006" spans="1:24">
      <c r="A1006" s="7" t="s">
        <v>2031</v>
      </c>
      <c r="B1006" s="13" t="s">
        <v>2032</v>
      </c>
      <c r="C1006">
        <v>424935188.01061928</v>
      </c>
      <c r="D1006">
        <v>425327568.78458524</v>
      </c>
      <c r="E1006">
        <v>25811373.873873871</v>
      </c>
      <c r="F1006">
        <v>1742434.2342342359</v>
      </c>
      <c r="G1006">
        <v>119</v>
      </c>
      <c r="H1006">
        <v>122</v>
      </c>
      <c r="I1006">
        <v>12</v>
      </c>
      <c r="J1006">
        <v>5</v>
      </c>
      <c r="K1006">
        <v>2</v>
      </c>
      <c r="M1006">
        <v>421</v>
      </c>
      <c r="N1006">
        <v>191</v>
      </c>
      <c r="O1006">
        <v>18370810.810810808</v>
      </c>
      <c r="P1006">
        <v>30058445.945945948</v>
      </c>
      <c r="Q1006">
        <v>209</v>
      </c>
      <c r="R1006">
        <v>439</v>
      </c>
      <c r="S1006">
        <v>95690639.639639646</v>
      </c>
      <c r="T1006">
        <v>100161522.52252252</v>
      </c>
      <c r="U1006">
        <v>18026846.846846845</v>
      </c>
      <c r="V1006">
        <v>31669909.909909908</v>
      </c>
      <c r="W1006">
        <v>13473.923076921001</v>
      </c>
      <c r="X1006">
        <v>13398.307692314</v>
      </c>
    </row>
    <row r="1007" spans="1:24">
      <c r="A1007" s="7" t="s">
        <v>2033</v>
      </c>
      <c r="B1007" s="13" t="s">
        <v>2034</v>
      </c>
      <c r="C1007">
        <v>221606582.72409707</v>
      </c>
      <c r="D1007">
        <v>216439546.50789493</v>
      </c>
      <c r="E1007">
        <v>1451351.351351351</v>
      </c>
      <c r="F1007">
        <v>102872.072072073</v>
      </c>
      <c r="G1007">
        <v>62</v>
      </c>
      <c r="H1007">
        <v>34</v>
      </c>
      <c r="I1007">
        <v>3</v>
      </c>
      <c r="J1007">
        <v>3</v>
      </c>
      <c r="K1007">
        <v>1</v>
      </c>
      <c r="M1007">
        <v>73</v>
      </c>
      <c r="N1007">
        <v>51</v>
      </c>
      <c r="O1007">
        <v>15102702.702702701</v>
      </c>
      <c r="P1007">
        <v>14806216.216216216</v>
      </c>
      <c r="Q1007">
        <v>83</v>
      </c>
      <c r="R1007">
        <v>40</v>
      </c>
      <c r="S1007">
        <v>70114671.171171173</v>
      </c>
      <c r="T1007">
        <v>70658376.576576576</v>
      </c>
      <c r="U1007">
        <v>13127387.387387387</v>
      </c>
      <c r="V1007">
        <v>13076846.846846849</v>
      </c>
      <c r="W1007">
        <v>6991.6923076929997</v>
      </c>
      <c r="X1007">
        <v>6928.1923076940002</v>
      </c>
    </row>
    <row r="1008" spans="1:24">
      <c r="A1008" s="7" t="s">
        <v>2035</v>
      </c>
      <c r="B1008" s="13" t="s">
        <v>2034</v>
      </c>
      <c r="C1008">
        <v>429327429.09931183</v>
      </c>
      <c r="D1008">
        <v>434355734.97737134</v>
      </c>
      <c r="E1008">
        <v>223510566.66666666</v>
      </c>
      <c r="F1008">
        <v>984691.891891893</v>
      </c>
      <c r="G1008">
        <v>135</v>
      </c>
      <c r="H1008">
        <v>81</v>
      </c>
      <c r="I1008">
        <v>4</v>
      </c>
      <c r="J1008">
        <v>7</v>
      </c>
      <c r="M1008">
        <v>172</v>
      </c>
      <c r="N1008">
        <v>130</v>
      </c>
      <c r="O1008">
        <v>70637297.297297284</v>
      </c>
      <c r="P1008">
        <v>69357477.477477476</v>
      </c>
      <c r="Q1008">
        <v>225</v>
      </c>
      <c r="R1008">
        <v>48</v>
      </c>
      <c r="S1008">
        <v>153974088.2882883</v>
      </c>
      <c r="T1008">
        <v>164359978.37837839</v>
      </c>
      <c r="U1008">
        <v>57275855.85585586</v>
      </c>
      <c r="V1008">
        <v>53433423.423423424</v>
      </c>
      <c r="W1008">
        <v>13959.999999997999</v>
      </c>
      <c r="X1008">
        <v>14014.769230771</v>
      </c>
    </row>
    <row r="1009" spans="1:24">
      <c r="A1009" s="7" t="s">
        <v>2036</v>
      </c>
      <c r="B1009" s="13" t="s">
        <v>2037</v>
      </c>
      <c r="C1009">
        <v>8258688552.1871185</v>
      </c>
      <c r="D1009">
        <v>8015463426.2949867</v>
      </c>
      <c r="E1009">
        <v>1610068099.0990992</v>
      </c>
      <c r="F1009">
        <v>1016460576.5765766</v>
      </c>
      <c r="G1009">
        <v>1232</v>
      </c>
      <c r="H1009">
        <v>1014</v>
      </c>
      <c r="I1009">
        <v>55</v>
      </c>
      <c r="J1009">
        <v>76</v>
      </c>
      <c r="K1009">
        <v>32</v>
      </c>
      <c r="M1009">
        <v>3380</v>
      </c>
      <c r="N1009">
        <v>3313</v>
      </c>
      <c r="O1009">
        <v>1602923906.3063064</v>
      </c>
      <c r="P1009">
        <v>864401406.30630636</v>
      </c>
      <c r="Q1009">
        <v>6650</v>
      </c>
      <c r="R1009">
        <v>3172</v>
      </c>
      <c r="S1009">
        <v>1783829809.0090089</v>
      </c>
      <c r="T1009">
        <v>1807155997.2972972</v>
      </c>
      <c r="U1009">
        <v>1557219351.3513513</v>
      </c>
      <c r="V1009">
        <v>870498488.28828835</v>
      </c>
      <c r="W1009">
        <v>194136.807692325</v>
      </c>
      <c r="X1009">
        <v>196686.23076923302</v>
      </c>
    </row>
    <row r="1010" spans="1:24">
      <c r="A1010" s="7" t="s">
        <v>2038</v>
      </c>
      <c r="B1010" s="13" t="s">
        <v>2039</v>
      </c>
      <c r="C1010">
        <v>1043777656.292621</v>
      </c>
      <c r="D1010">
        <v>1050287363.0631784</v>
      </c>
      <c r="E1010">
        <v>6981081.0810810821</v>
      </c>
      <c r="F1010">
        <v>4456216.2162162168</v>
      </c>
      <c r="G1010">
        <v>250</v>
      </c>
      <c r="H1010">
        <v>295</v>
      </c>
      <c r="I1010">
        <v>11</v>
      </c>
      <c r="J1010">
        <v>26</v>
      </c>
      <c r="K1010">
        <v>1</v>
      </c>
      <c r="M1010">
        <v>414</v>
      </c>
      <c r="N1010">
        <v>518</v>
      </c>
      <c r="O1010">
        <v>125165405.40540542</v>
      </c>
      <c r="P1010">
        <v>143185450.45045045</v>
      </c>
      <c r="Q1010">
        <v>245</v>
      </c>
      <c r="R1010">
        <v>456</v>
      </c>
      <c r="S1010">
        <v>252142455.85585585</v>
      </c>
      <c r="T1010">
        <v>257760354.05405405</v>
      </c>
      <c r="U1010">
        <v>120657466.66666666</v>
      </c>
      <c r="V1010">
        <v>140431151.35135135</v>
      </c>
      <c r="W1010">
        <v>23412.653846157002</v>
      </c>
      <c r="X1010">
        <v>23798.499999994001</v>
      </c>
    </row>
    <row r="1011" spans="1:24">
      <c r="A1011" s="7" t="s">
        <v>2040</v>
      </c>
      <c r="B1011" s="13" t="s">
        <v>2041</v>
      </c>
      <c r="C1011">
        <v>1293913348.0782084</v>
      </c>
      <c r="D1011">
        <v>1270084712.3482902</v>
      </c>
      <c r="E1011">
        <v>160232476.57657659</v>
      </c>
      <c r="F1011">
        <v>1443823.423423423</v>
      </c>
      <c r="G1011">
        <v>402</v>
      </c>
      <c r="H1011">
        <v>208</v>
      </c>
      <c r="I1011">
        <v>10</v>
      </c>
      <c r="J1011">
        <v>19</v>
      </c>
      <c r="K1011">
        <v>6</v>
      </c>
      <c r="M1011">
        <v>718</v>
      </c>
      <c r="N1011">
        <v>497</v>
      </c>
      <c r="O1011">
        <v>91702522.522522509</v>
      </c>
      <c r="P1011">
        <v>150638502.7027027</v>
      </c>
      <c r="Q1011">
        <v>372</v>
      </c>
      <c r="R1011">
        <v>1965</v>
      </c>
      <c r="S1011">
        <v>199466609.009009</v>
      </c>
      <c r="T1011">
        <v>204561536.93693691</v>
      </c>
      <c r="U1011">
        <v>72858781.981981993</v>
      </c>
      <c r="V1011">
        <v>122154097.2972973</v>
      </c>
      <c r="W1011">
        <v>33315.692307685</v>
      </c>
      <c r="X1011">
        <v>33285.038461536999</v>
      </c>
    </row>
    <row r="1012" spans="1:24">
      <c r="A1012" s="7" t="s">
        <v>2042</v>
      </c>
      <c r="B1012" s="13" t="s">
        <v>2043</v>
      </c>
      <c r="C1012">
        <v>3954210354.7106752</v>
      </c>
      <c r="D1012">
        <v>3865113368.7528324</v>
      </c>
      <c r="E1012">
        <v>254687262.16216215</v>
      </c>
      <c r="F1012">
        <v>2617549559.4594593</v>
      </c>
      <c r="G1012">
        <v>748</v>
      </c>
      <c r="H1012">
        <v>992</v>
      </c>
      <c r="I1012">
        <v>47</v>
      </c>
      <c r="J1012">
        <v>100</v>
      </c>
      <c r="K1012">
        <v>17</v>
      </c>
      <c r="M1012">
        <v>1453</v>
      </c>
      <c r="N1012">
        <v>1669</v>
      </c>
      <c r="O1012">
        <v>544003243.24324322</v>
      </c>
      <c r="P1012">
        <v>541147632.43243241</v>
      </c>
      <c r="Q1012">
        <v>2235</v>
      </c>
      <c r="R1012">
        <v>2291</v>
      </c>
      <c r="S1012">
        <v>756816219.81981981</v>
      </c>
      <c r="T1012">
        <v>777122011.71171176</v>
      </c>
      <c r="U1012">
        <v>543036126.12612617</v>
      </c>
      <c r="V1012">
        <v>516243827.02702701</v>
      </c>
      <c r="W1012">
        <v>113251.57692307301</v>
      </c>
      <c r="X1012">
        <v>114114.50000000899</v>
      </c>
    </row>
    <row r="1013" spans="1:24">
      <c r="A1013" s="7" t="s">
        <v>2044</v>
      </c>
      <c r="B1013" s="13" t="s">
        <v>2045</v>
      </c>
      <c r="C1013">
        <v>298477231.68493521</v>
      </c>
      <c r="D1013">
        <v>323985379.51353389</v>
      </c>
      <c r="E1013">
        <v>4576126.1261261264</v>
      </c>
      <c r="F1013">
        <v>4003333.333333333</v>
      </c>
      <c r="G1013">
        <v>93</v>
      </c>
      <c r="H1013">
        <v>138</v>
      </c>
      <c r="I1013">
        <v>1</v>
      </c>
      <c r="J1013">
        <v>2</v>
      </c>
      <c r="M1013">
        <v>106</v>
      </c>
      <c r="N1013">
        <v>174</v>
      </c>
      <c r="O1013">
        <v>17745945.945945948</v>
      </c>
      <c r="P1013">
        <v>17415045.045045044</v>
      </c>
      <c r="Q1013">
        <v>73</v>
      </c>
      <c r="R1013">
        <v>37</v>
      </c>
      <c r="S1013">
        <v>96655178.378378376</v>
      </c>
      <c r="T1013">
        <v>109589018.01801801</v>
      </c>
      <c r="U1013">
        <v>14079459.459459459</v>
      </c>
      <c r="V1013">
        <v>12372882.882882884</v>
      </c>
      <c r="W1013">
        <v>11244.384615393001</v>
      </c>
      <c r="X1013">
        <v>11679.999999999</v>
      </c>
    </row>
    <row r="1014" spans="1:24">
      <c r="A1014" s="7" t="s">
        <v>2046</v>
      </c>
      <c r="B1014" s="13" t="s">
        <v>2047</v>
      </c>
      <c r="C1014">
        <v>668837908.4539721</v>
      </c>
      <c r="D1014">
        <v>684474574.53093302</v>
      </c>
      <c r="E1014">
        <v>6104954.9549549576</v>
      </c>
      <c r="F1014">
        <v>971081.08108108304</v>
      </c>
      <c r="G1014">
        <v>250</v>
      </c>
      <c r="H1014">
        <v>182</v>
      </c>
      <c r="I1014">
        <v>16</v>
      </c>
      <c r="J1014">
        <v>24</v>
      </c>
      <c r="M1014">
        <v>367</v>
      </c>
      <c r="N1014">
        <v>480</v>
      </c>
      <c r="O1014">
        <v>49829482.882882878</v>
      </c>
      <c r="P1014">
        <v>48109776.576576576</v>
      </c>
      <c r="Q1014">
        <v>402</v>
      </c>
      <c r="R1014">
        <v>324</v>
      </c>
      <c r="S1014">
        <v>150421185.58558556</v>
      </c>
      <c r="T1014">
        <v>154090552.25225225</v>
      </c>
      <c r="U1014">
        <v>43302882.882882878</v>
      </c>
      <c r="V1014">
        <v>40075178.378378376</v>
      </c>
      <c r="W1014">
        <v>15217.269230774</v>
      </c>
      <c r="X1014">
        <v>14717.730769234</v>
      </c>
    </row>
    <row r="1015" spans="1:24">
      <c r="A1015" s="7" t="s">
        <v>2048</v>
      </c>
      <c r="B1015" s="13" t="s">
        <v>1289</v>
      </c>
      <c r="C1015">
        <v>251375517.56093207</v>
      </c>
      <c r="D1015">
        <v>249053632.67857081</v>
      </c>
      <c r="E1015">
        <v>136036.03603603601</v>
      </c>
      <c r="F1015">
        <v>702702.702702704</v>
      </c>
      <c r="G1015">
        <v>394</v>
      </c>
      <c r="H1015">
        <v>42</v>
      </c>
      <c r="I1015">
        <v>2</v>
      </c>
      <c r="J1015">
        <v>2</v>
      </c>
      <c r="M1015">
        <v>527</v>
      </c>
      <c r="N1015">
        <v>139</v>
      </c>
      <c r="O1015">
        <v>115129819.81981982</v>
      </c>
      <c r="P1015">
        <v>142496846.84684685</v>
      </c>
      <c r="Q1015">
        <v>39</v>
      </c>
      <c r="R1015">
        <v>130</v>
      </c>
      <c r="S1015">
        <v>69883081.081081077</v>
      </c>
      <c r="T1015">
        <v>59936322.522522531</v>
      </c>
      <c r="U1015">
        <v>6503513.5135135148</v>
      </c>
      <c r="V1015">
        <v>16412072.072072074</v>
      </c>
      <c r="W1015">
        <v>7400.0769230739998</v>
      </c>
      <c r="X1015">
        <v>7136.499999998</v>
      </c>
    </row>
    <row r="1016" spans="1:24">
      <c r="A1016" s="7" t="s">
        <v>2049</v>
      </c>
      <c r="B1016" s="13" t="s">
        <v>2050</v>
      </c>
      <c r="C1016">
        <v>2981141409.8819485</v>
      </c>
      <c r="D1016">
        <v>2782477413.7925873</v>
      </c>
      <c r="E1016">
        <v>3542485373.8738742</v>
      </c>
      <c r="F1016">
        <v>649798440.54054058</v>
      </c>
      <c r="G1016">
        <v>462</v>
      </c>
      <c r="H1016">
        <v>523</v>
      </c>
      <c r="I1016">
        <v>29</v>
      </c>
      <c r="J1016">
        <v>54</v>
      </c>
      <c r="K1016">
        <v>7</v>
      </c>
      <c r="M1016">
        <v>1009</v>
      </c>
      <c r="N1016">
        <v>1192</v>
      </c>
      <c r="O1016">
        <v>2266568295.4954953</v>
      </c>
      <c r="P1016">
        <v>580250336.93693697</v>
      </c>
      <c r="Q1016">
        <v>3331</v>
      </c>
      <c r="R1016">
        <v>1659</v>
      </c>
      <c r="S1016">
        <v>389971732.43243241</v>
      </c>
      <c r="T1016">
        <v>391396022.52252257</v>
      </c>
      <c r="U1016">
        <v>2208822057.6576576</v>
      </c>
      <c r="V1016">
        <v>440507432.43243241</v>
      </c>
      <c r="W1016">
        <v>61181.961538457996</v>
      </c>
      <c r="X1016">
        <v>60529.615384625999</v>
      </c>
    </row>
    <row r="1017" spans="1:24">
      <c r="A1017" s="7" t="s">
        <v>2051</v>
      </c>
      <c r="B1017" s="13" t="s">
        <v>2052</v>
      </c>
      <c r="C1017">
        <v>477437523.95526755</v>
      </c>
      <c r="D1017">
        <v>451331774.54973924</v>
      </c>
      <c r="E1017">
        <v>1511756.7567567569</v>
      </c>
      <c r="F1017">
        <v>35225.225225224996</v>
      </c>
      <c r="G1017">
        <v>97</v>
      </c>
      <c r="H1017">
        <v>98</v>
      </c>
      <c r="I1017">
        <v>2</v>
      </c>
      <c r="J1017">
        <v>6</v>
      </c>
      <c r="K1017">
        <v>1</v>
      </c>
      <c r="M1017">
        <v>250</v>
      </c>
      <c r="N1017">
        <v>348</v>
      </c>
      <c r="O1017">
        <v>27705855.855855856</v>
      </c>
      <c r="P1017">
        <v>10678148.648648649</v>
      </c>
      <c r="Q1017">
        <v>47</v>
      </c>
      <c r="R1017">
        <v>69</v>
      </c>
      <c r="S1017">
        <v>61331000</v>
      </c>
      <c r="T1017">
        <v>60089554.054054052</v>
      </c>
      <c r="U1017">
        <v>28307747.747747749</v>
      </c>
      <c r="V1017">
        <v>10735495.495495496</v>
      </c>
      <c r="W1017">
        <v>9140.3461538510001</v>
      </c>
      <c r="X1017">
        <v>8649.8076923059998</v>
      </c>
    </row>
    <row r="1018" spans="1:24">
      <c r="A1018" s="7" t="s">
        <v>2053</v>
      </c>
      <c r="B1018" s="13" t="s">
        <v>1429</v>
      </c>
      <c r="C1018">
        <v>1029776081.1100597</v>
      </c>
      <c r="D1018">
        <v>1050104212.5789999</v>
      </c>
      <c r="E1018">
        <v>35934932.432432428</v>
      </c>
      <c r="F1018">
        <v>8417040.5405405406</v>
      </c>
      <c r="G1018">
        <v>389</v>
      </c>
      <c r="H1018">
        <v>505</v>
      </c>
      <c r="I1018">
        <v>16</v>
      </c>
      <c r="J1018">
        <v>22</v>
      </c>
      <c r="M1018">
        <v>448</v>
      </c>
      <c r="N1018">
        <v>598</v>
      </c>
      <c r="O1018">
        <v>135621783.78378379</v>
      </c>
      <c r="P1018">
        <v>160661612.61261263</v>
      </c>
      <c r="Q1018">
        <v>599</v>
      </c>
      <c r="R1018">
        <v>490</v>
      </c>
      <c r="S1018">
        <v>400891848.64864862</v>
      </c>
      <c r="T1018">
        <v>432884927.02702707</v>
      </c>
      <c r="U1018">
        <v>127507111.7117117</v>
      </c>
      <c r="V1018">
        <v>151345398.1981982</v>
      </c>
      <c r="W1018">
        <v>29287.42307692</v>
      </c>
      <c r="X1018">
        <v>30057</v>
      </c>
    </row>
    <row r="1019" spans="1:24">
      <c r="A1019" s="7" t="s">
        <v>2054</v>
      </c>
      <c r="B1019" s="13" t="s">
        <v>2055</v>
      </c>
      <c r="C1019">
        <v>174536594.50617853</v>
      </c>
      <c r="D1019">
        <v>193165277.08152419</v>
      </c>
      <c r="E1019">
        <v>63513.513513512</v>
      </c>
      <c r="F1019">
        <v>256396.396396397</v>
      </c>
      <c r="G1019">
        <v>66</v>
      </c>
      <c r="H1019">
        <v>56</v>
      </c>
      <c r="I1019">
        <v>6</v>
      </c>
      <c r="J1019">
        <v>5</v>
      </c>
      <c r="M1019">
        <v>77</v>
      </c>
      <c r="N1019">
        <v>63</v>
      </c>
      <c r="O1019">
        <v>42919819.819819815</v>
      </c>
      <c r="P1019">
        <v>14903738.738738738</v>
      </c>
      <c r="Q1019">
        <v>101</v>
      </c>
      <c r="R1019">
        <v>153</v>
      </c>
      <c r="S1019">
        <v>50623036.036036037</v>
      </c>
      <c r="T1019">
        <v>55142144.14414414</v>
      </c>
      <c r="U1019">
        <v>34135989.189189188</v>
      </c>
      <c r="V1019">
        <v>12746666.666666666</v>
      </c>
      <c r="W1019">
        <v>5394.9999999949996</v>
      </c>
      <c r="X1019">
        <v>5417.3461538459997</v>
      </c>
    </row>
    <row r="1020" spans="1:24">
      <c r="A1020" s="7" t="s">
        <v>2056</v>
      </c>
      <c r="B1020" s="13" t="s">
        <v>1996</v>
      </c>
      <c r="C1020">
        <v>2854282293.0882387</v>
      </c>
      <c r="D1020">
        <v>2780617445.9504976</v>
      </c>
      <c r="E1020">
        <v>17156396.396396399</v>
      </c>
      <c r="F1020">
        <v>5066558.5585585656</v>
      </c>
      <c r="G1020">
        <v>878</v>
      </c>
      <c r="H1020">
        <v>1331</v>
      </c>
      <c r="I1020">
        <v>30</v>
      </c>
      <c r="J1020">
        <v>70</v>
      </c>
      <c r="M1020">
        <v>1643</v>
      </c>
      <c r="N1020">
        <v>2096</v>
      </c>
      <c r="O1020">
        <v>106631261.26126127</v>
      </c>
      <c r="P1020">
        <v>161979058.55855855</v>
      </c>
      <c r="Q1020">
        <v>760</v>
      </c>
      <c r="R1020">
        <v>1022</v>
      </c>
      <c r="S1020">
        <v>738730639.63963974</v>
      </c>
      <c r="T1020">
        <v>745102256.75675666</v>
      </c>
      <c r="U1020">
        <v>98769318.918918923</v>
      </c>
      <c r="V1020">
        <v>132181801.8018018</v>
      </c>
      <c r="W1020">
        <v>71237.500000012995</v>
      </c>
      <c r="X1020">
        <v>74051.730769221991</v>
      </c>
    </row>
    <row r="1021" spans="1:24">
      <c r="A1021" s="7" t="s">
        <v>2057</v>
      </c>
      <c r="B1021" s="13" t="s">
        <v>2058</v>
      </c>
      <c r="C1021">
        <v>2004105833.9466314</v>
      </c>
      <c r="D1021">
        <v>1990701352.071981</v>
      </c>
      <c r="E1021">
        <v>115819074.77477479</v>
      </c>
      <c r="F1021">
        <v>448287455.85585588</v>
      </c>
      <c r="G1021">
        <v>286</v>
      </c>
      <c r="H1021">
        <v>275</v>
      </c>
      <c r="I1021">
        <v>20</v>
      </c>
      <c r="J1021">
        <v>26</v>
      </c>
      <c r="K1021">
        <v>10</v>
      </c>
      <c r="M1021">
        <v>768</v>
      </c>
      <c r="N1021">
        <v>695</v>
      </c>
      <c r="O1021">
        <v>73345405.405405402</v>
      </c>
      <c r="P1021">
        <v>74854707.207207203</v>
      </c>
      <c r="Q1021">
        <v>1571</v>
      </c>
      <c r="R1021">
        <v>736</v>
      </c>
      <c r="S1021">
        <v>365870145.94594592</v>
      </c>
      <c r="T1021">
        <v>368350513.51351351</v>
      </c>
      <c r="U1021">
        <v>60817520.720720723</v>
      </c>
      <c r="V1021">
        <v>71342972.972972959</v>
      </c>
      <c r="W1021">
        <v>44076.307692310998</v>
      </c>
      <c r="X1021">
        <v>44917.846153851002</v>
      </c>
    </row>
    <row r="1022" spans="1:24">
      <c r="A1022" s="7" t="s">
        <v>2059</v>
      </c>
      <c r="B1022" s="13" t="s">
        <v>1963</v>
      </c>
      <c r="C1022">
        <v>725177258.22704148</v>
      </c>
      <c r="D1022">
        <v>739319600.45732307</v>
      </c>
      <c r="E1022">
        <v>8463355.8558558617</v>
      </c>
      <c r="F1022">
        <v>958198.19819819694</v>
      </c>
      <c r="G1022">
        <v>214</v>
      </c>
      <c r="H1022">
        <v>247</v>
      </c>
      <c r="I1022">
        <v>19</v>
      </c>
      <c r="J1022">
        <v>28</v>
      </c>
      <c r="M1022">
        <v>260</v>
      </c>
      <c r="N1022">
        <v>362</v>
      </c>
      <c r="O1022">
        <v>72095360.360360369</v>
      </c>
      <c r="P1022">
        <v>95494324.324324325</v>
      </c>
      <c r="Q1022">
        <v>335</v>
      </c>
      <c r="R1022">
        <v>616</v>
      </c>
      <c r="S1022">
        <v>185212707.2072072</v>
      </c>
      <c r="T1022">
        <v>194745622.52252251</v>
      </c>
      <c r="U1022">
        <v>68293735.135135129</v>
      </c>
      <c r="V1022">
        <v>86080490.090090096</v>
      </c>
      <c r="W1022">
        <v>23788.038461527998</v>
      </c>
      <c r="X1022">
        <v>24897.346153833998</v>
      </c>
    </row>
    <row r="1023" spans="1:24">
      <c r="A1023" s="7" t="s">
        <v>2060</v>
      </c>
      <c r="B1023" s="13" t="s">
        <v>1150</v>
      </c>
      <c r="C1023">
        <v>1758519093.2782621</v>
      </c>
      <c r="D1023">
        <v>1695738238.4273567</v>
      </c>
      <c r="E1023">
        <v>4770495.4954954982</v>
      </c>
      <c r="F1023">
        <v>1291459.459459465</v>
      </c>
      <c r="G1023">
        <v>288</v>
      </c>
      <c r="H1023">
        <v>293</v>
      </c>
      <c r="I1023">
        <v>13</v>
      </c>
      <c r="J1023">
        <v>20</v>
      </c>
      <c r="K1023">
        <v>4</v>
      </c>
      <c r="M1023">
        <v>535</v>
      </c>
      <c r="N1023">
        <v>513</v>
      </c>
      <c r="O1023">
        <v>55286936.936936937</v>
      </c>
      <c r="P1023">
        <v>95953378.378378391</v>
      </c>
      <c r="Q1023">
        <v>199</v>
      </c>
      <c r="R1023">
        <v>661</v>
      </c>
      <c r="S1023">
        <v>233723876.57657659</v>
      </c>
      <c r="T1023">
        <v>240239953.15315312</v>
      </c>
      <c r="U1023">
        <v>50272882.882882886</v>
      </c>
      <c r="V1023">
        <v>68400360.360360369</v>
      </c>
      <c r="W1023">
        <v>33719.615384618002</v>
      </c>
      <c r="X1023">
        <v>34074.115384606004</v>
      </c>
    </row>
    <row r="1024" spans="1:24">
      <c r="A1024" s="7" t="s">
        <v>2061</v>
      </c>
      <c r="B1024" s="13" t="s">
        <v>1660</v>
      </c>
      <c r="C1024">
        <v>1910158039.8684423</v>
      </c>
      <c r="D1024">
        <v>1927113428.0486579</v>
      </c>
      <c r="E1024">
        <v>1388236113.5135136</v>
      </c>
      <c r="F1024">
        <v>36585260.360360384</v>
      </c>
      <c r="G1024">
        <v>526</v>
      </c>
      <c r="H1024">
        <v>566</v>
      </c>
      <c r="I1024">
        <v>45</v>
      </c>
      <c r="J1024">
        <v>64</v>
      </c>
      <c r="K1024">
        <v>5</v>
      </c>
      <c r="M1024">
        <v>832</v>
      </c>
      <c r="N1024">
        <v>992</v>
      </c>
      <c r="O1024">
        <v>2155610763.0630631</v>
      </c>
      <c r="P1024">
        <v>1857562193.6936939</v>
      </c>
      <c r="Q1024">
        <v>760</v>
      </c>
      <c r="R1024">
        <v>1272</v>
      </c>
      <c r="S1024">
        <v>435971675.67567569</v>
      </c>
      <c r="T1024">
        <v>486396089.1891892</v>
      </c>
      <c r="U1024">
        <v>2168695266.6666665</v>
      </c>
      <c r="V1024">
        <v>1768183239.6396396</v>
      </c>
      <c r="W1024">
        <v>54870.961538470001</v>
      </c>
      <c r="X1024">
        <v>55993.576923073</v>
      </c>
    </row>
    <row r="1025" spans="1:24">
      <c r="A1025" s="7" t="s">
        <v>2062</v>
      </c>
      <c r="B1025" s="13" t="s">
        <v>1150</v>
      </c>
      <c r="C1025">
        <v>1201502710.7801929</v>
      </c>
      <c r="D1025">
        <v>1140319745.3419573</v>
      </c>
      <c r="E1025">
        <v>36614256.75675676</v>
      </c>
      <c r="F1025">
        <v>2011249.549549551</v>
      </c>
      <c r="G1025">
        <v>190</v>
      </c>
      <c r="H1025">
        <v>161</v>
      </c>
      <c r="I1025">
        <v>9</v>
      </c>
      <c r="J1025">
        <v>9</v>
      </c>
      <c r="K1025">
        <v>2</v>
      </c>
      <c r="M1025">
        <v>337</v>
      </c>
      <c r="N1025">
        <v>353</v>
      </c>
      <c r="O1025">
        <v>41695945.945945948</v>
      </c>
      <c r="P1025">
        <v>54919373.873873875</v>
      </c>
      <c r="Q1025">
        <v>143</v>
      </c>
      <c r="R1025">
        <v>277</v>
      </c>
      <c r="S1025">
        <v>153920270.27027026</v>
      </c>
      <c r="T1025">
        <v>150972153.15315315</v>
      </c>
      <c r="U1025">
        <v>33107477.477477476</v>
      </c>
      <c r="V1025">
        <v>48550900.9009009</v>
      </c>
      <c r="W1025">
        <v>23370.846153832001</v>
      </c>
      <c r="X1025">
        <v>24041.999999992</v>
      </c>
    </row>
    <row r="1026" spans="1:24">
      <c r="A1026" s="7" t="s">
        <v>2063</v>
      </c>
      <c r="B1026" s="13" t="s">
        <v>2064</v>
      </c>
      <c r="C1026">
        <v>273064359.66443622</v>
      </c>
      <c r="D1026">
        <v>273573004.85111767</v>
      </c>
      <c r="E1026">
        <v>45945.945945947002</v>
      </c>
      <c r="F1026">
        <v>161081.08108107999</v>
      </c>
      <c r="G1026">
        <v>46</v>
      </c>
      <c r="H1026">
        <v>76</v>
      </c>
      <c r="I1026">
        <v>3</v>
      </c>
      <c r="J1026">
        <v>7</v>
      </c>
      <c r="M1026">
        <v>60</v>
      </c>
      <c r="N1026">
        <v>118</v>
      </c>
      <c r="O1026">
        <v>13840540.540540539</v>
      </c>
      <c r="P1026">
        <v>17028378.378378376</v>
      </c>
      <c r="Q1026">
        <v>14</v>
      </c>
      <c r="R1026">
        <v>126</v>
      </c>
      <c r="S1026">
        <v>61594253.153153159</v>
      </c>
      <c r="T1026">
        <v>62247854.954954952</v>
      </c>
      <c r="U1026">
        <v>12158288.28828829</v>
      </c>
      <c r="V1026">
        <v>15467837.837837836</v>
      </c>
      <c r="W1026">
        <v>7162.1153846130001</v>
      </c>
      <c r="X1026">
        <v>7201.7692307670004</v>
      </c>
    </row>
    <row r="1027" spans="1:24">
      <c r="A1027" s="7" t="s">
        <v>2065</v>
      </c>
      <c r="B1027" s="13" t="s">
        <v>2008</v>
      </c>
      <c r="C1027">
        <v>337080603.21506256</v>
      </c>
      <c r="D1027">
        <v>330632248.27362716</v>
      </c>
      <c r="E1027">
        <v>3646846.8468468469</v>
      </c>
      <c r="F1027">
        <v>182044.14414414699</v>
      </c>
      <c r="G1027">
        <v>46</v>
      </c>
      <c r="H1027">
        <v>21</v>
      </c>
      <c r="I1027">
        <v>3</v>
      </c>
      <c r="J1027">
        <v>4</v>
      </c>
      <c r="M1027">
        <v>84</v>
      </c>
      <c r="N1027">
        <v>83</v>
      </c>
      <c r="O1027">
        <v>6176126.1261261217</v>
      </c>
      <c r="P1027">
        <v>7770247.7477477482</v>
      </c>
      <c r="Q1027">
        <v>103</v>
      </c>
      <c r="R1027">
        <v>66</v>
      </c>
      <c r="S1027">
        <v>76764725.22522521</v>
      </c>
      <c r="T1027">
        <v>79864316.216216207</v>
      </c>
      <c r="U1027">
        <v>5420270.2702702694</v>
      </c>
      <c r="V1027">
        <v>8745225.2252252251</v>
      </c>
      <c r="W1027">
        <v>9535.8076923059998</v>
      </c>
      <c r="X1027">
        <v>9529.3846153880004</v>
      </c>
    </row>
    <row r="1028" spans="1:24">
      <c r="A1028" s="7" t="s">
        <v>2066</v>
      </c>
      <c r="B1028" s="13" t="s">
        <v>1660</v>
      </c>
      <c r="C1028">
        <v>589648569.44741476</v>
      </c>
      <c r="D1028">
        <v>566049671.81759739</v>
      </c>
      <c r="E1028">
        <v>12202184.684684686</v>
      </c>
      <c r="F1028">
        <v>627027.02702702896</v>
      </c>
      <c r="G1028">
        <v>210</v>
      </c>
      <c r="H1028">
        <v>196</v>
      </c>
      <c r="I1028">
        <v>19</v>
      </c>
      <c r="J1028">
        <v>26</v>
      </c>
      <c r="M1028">
        <v>261</v>
      </c>
      <c r="N1028">
        <v>294</v>
      </c>
      <c r="O1028">
        <v>34482702.702702701</v>
      </c>
      <c r="P1028">
        <v>46735630.630630635</v>
      </c>
      <c r="Q1028">
        <v>248</v>
      </c>
      <c r="R1028">
        <v>490</v>
      </c>
      <c r="S1028">
        <v>126181867.56756757</v>
      </c>
      <c r="T1028">
        <v>119844049.54954955</v>
      </c>
      <c r="U1028">
        <v>28622522.52252252</v>
      </c>
      <c r="V1028">
        <v>42402927.927927926</v>
      </c>
      <c r="W1028">
        <v>20196.807692307</v>
      </c>
      <c r="X1028">
        <v>20632.461538463001</v>
      </c>
    </row>
    <row r="1029" spans="1:24">
      <c r="A1029" s="7" t="s">
        <v>2067</v>
      </c>
      <c r="B1029" s="13" t="s">
        <v>2068</v>
      </c>
      <c r="C1029">
        <v>1582008595.2236521</v>
      </c>
      <c r="D1029">
        <v>1599164781.9460797</v>
      </c>
      <c r="E1029">
        <v>410564395.4954955</v>
      </c>
      <c r="F1029">
        <v>353592788.2882883</v>
      </c>
      <c r="G1029">
        <v>295</v>
      </c>
      <c r="H1029">
        <v>427</v>
      </c>
      <c r="I1029">
        <v>16</v>
      </c>
      <c r="J1029">
        <v>28</v>
      </c>
      <c r="M1029">
        <v>490</v>
      </c>
      <c r="N1029">
        <v>669</v>
      </c>
      <c r="O1029">
        <v>365237767.56756753</v>
      </c>
      <c r="P1029">
        <v>366497072.07207209</v>
      </c>
      <c r="Q1029">
        <v>473</v>
      </c>
      <c r="R1029">
        <v>540</v>
      </c>
      <c r="S1029">
        <v>468864826.12612611</v>
      </c>
      <c r="T1029">
        <v>477343853.15315312</v>
      </c>
      <c r="U1029">
        <v>263704749.54954955</v>
      </c>
      <c r="V1029">
        <v>280603863.06306303</v>
      </c>
      <c r="W1029">
        <v>26613.730769229001</v>
      </c>
      <c r="X1029">
        <v>26574.038461541</v>
      </c>
    </row>
    <row r="1030" spans="1:24">
      <c r="A1030" s="7" t="s">
        <v>2069</v>
      </c>
      <c r="B1030" s="13" t="s">
        <v>1227</v>
      </c>
      <c r="C1030">
        <v>86869213.708854854</v>
      </c>
      <c r="D1030">
        <v>88602213.269437075</v>
      </c>
      <c r="E1030">
        <v>1228693.693693694</v>
      </c>
      <c r="F1030">
        <v>14918.918918918</v>
      </c>
      <c r="G1030">
        <v>18</v>
      </c>
      <c r="H1030">
        <v>19</v>
      </c>
      <c r="I1030">
        <v>4</v>
      </c>
      <c r="J1030">
        <v>0</v>
      </c>
      <c r="M1030">
        <v>21</v>
      </c>
      <c r="N1030">
        <v>21</v>
      </c>
      <c r="O1030">
        <v>6625675.6756756734</v>
      </c>
      <c r="P1030">
        <v>4045135.1351351361</v>
      </c>
      <c r="Q1030">
        <v>54</v>
      </c>
      <c r="R1030">
        <v>22</v>
      </c>
      <c r="S1030">
        <v>21730279.27927928</v>
      </c>
      <c r="T1030">
        <v>23096567.567567568</v>
      </c>
      <c r="U1030">
        <v>6281171.1711711716</v>
      </c>
      <c r="V1030">
        <v>4286486.4864864852</v>
      </c>
      <c r="W1030">
        <v>2080.2692307679999</v>
      </c>
      <c r="X1030">
        <v>2045.0384615390001</v>
      </c>
    </row>
    <row r="1031" spans="1:24">
      <c r="A1031" s="7" t="s">
        <v>2070</v>
      </c>
      <c r="B1031" s="13" t="s">
        <v>2064</v>
      </c>
      <c r="C1031">
        <v>294021587.59093136</v>
      </c>
      <c r="D1031">
        <v>297484184.92367083</v>
      </c>
      <c r="E1031">
        <v>626846.84684684803</v>
      </c>
      <c r="F1031">
        <v>884054.05405405397</v>
      </c>
      <c r="G1031">
        <v>70</v>
      </c>
      <c r="H1031">
        <v>98</v>
      </c>
      <c r="I1031">
        <v>4</v>
      </c>
      <c r="J1031">
        <v>7</v>
      </c>
      <c r="M1031">
        <v>106</v>
      </c>
      <c r="N1031">
        <v>156</v>
      </c>
      <c r="O1031">
        <v>30991441.441441443</v>
      </c>
      <c r="P1031">
        <v>40966936.936936937</v>
      </c>
      <c r="Q1031">
        <v>98</v>
      </c>
      <c r="R1031">
        <v>159</v>
      </c>
      <c r="S1031">
        <v>84951803.603603587</v>
      </c>
      <c r="T1031">
        <v>92266268.468468472</v>
      </c>
      <c r="U1031">
        <v>26187340.540540539</v>
      </c>
      <c r="V1031">
        <v>38697383.783783786</v>
      </c>
      <c r="W1031">
        <v>9275.2692307699999</v>
      </c>
      <c r="X1031">
        <v>9144.7692307599991</v>
      </c>
    </row>
    <row r="1032" spans="1:24">
      <c r="A1032" s="7" t="s">
        <v>2071</v>
      </c>
      <c r="B1032" s="13" t="s">
        <v>2047</v>
      </c>
      <c r="C1032">
        <v>781949979.05281782</v>
      </c>
      <c r="D1032">
        <v>795043843.08363271</v>
      </c>
      <c r="E1032">
        <v>7390540.5405405397</v>
      </c>
      <c r="F1032">
        <v>433603.60360360501</v>
      </c>
      <c r="G1032">
        <v>225</v>
      </c>
      <c r="H1032">
        <v>273</v>
      </c>
      <c r="I1032">
        <v>12</v>
      </c>
      <c r="J1032">
        <v>41</v>
      </c>
      <c r="M1032">
        <v>287</v>
      </c>
      <c r="N1032">
        <v>403</v>
      </c>
      <c r="O1032">
        <v>44812702.702702709</v>
      </c>
      <c r="P1032">
        <v>52356126.126126125</v>
      </c>
      <c r="Q1032">
        <v>495</v>
      </c>
      <c r="R1032">
        <v>620</v>
      </c>
      <c r="S1032">
        <v>220938082.88288289</v>
      </c>
      <c r="T1032">
        <v>225585412.61261263</v>
      </c>
      <c r="U1032">
        <v>39898108.108108103</v>
      </c>
      <c r="V1032">
        <v>47006036.036036037</v>
      </c>
      <c r="W1032">
        <v>23630.730769221998</v>
      </c>
      <c r="X1032">
        <v>23665.115384615001</v>
      </c>
    </row>
    <row r="1033" spans="1:24">
      <c r="A1033" s="7" t="s">
        <v>2072</v>
      </c>
      <c r="B1033" s="13" t="s">
        <v>2073</v>
      </c>
      <c r="C1033">
        <v>271668887.74181247</v>
      </c>
      <c r="D1033">
        <v>278837110.92124498</v>
      </c>
      <c r="E1033">
        <v>324256.75675675698</v>
      </c>
      <c r="F1033">
        <v>777972.97297297302</v>
      </c>
      <c r="G1033">
        <v>58</v>
      </c>
      <c r="H1033">
        <v>82</v>
      </c>
      <c r="I1033">
        <v>3</v>
      </c>
      <c r="J1033">
        <v>3</v>
      </c>
      <c r="M1033">
        <v>83</v>
      </c>
      <c r="N1033">
        <v>105</v>
      </c>
      <c r="O1033">
        <v>12930180.180180179</v>
      </c>
      <c r="P1033">
        <v>13262342.342342341</v>
      </c>
      <c r="Q1033">
        <v>97</v>
      </c>
      <c r="R1033">
        <v>106</v>
      </c>
      <c r="S1033">
        <v>61587009.909909904</v>
      </c>
      <c r="T1033">
        <v>67653328.828828827</v>
      </c>
      <c r="U1033">
        <v>12625495.495495494</v>
      </c>
      <c r="V1033">
        <v>12243873.873873875</v>
      </c>
      <c r="W1033">
        <v>8303.7692307699999</v>
      </c>
      <c r="X1033">
        <v>8429.8076923049994</v>
      </c>
    </row>
    <row r="1034" spans="1:24">
      <c r="A1034" s="7" t="s">
        <v>2074</v>
      </c>
      <c r="B1034" s="13" t="s">
        <v>2075</v>
      </c>
      <c r="C1034">
        <v>151787894.514121</v>
      </c>
      <c r="D1034">
        <v>151070384.62340915</v>
      </c>
      <c r="E1034">
        <v>900.900900901</v>
      </c>
      <c r="F1034">
        <v>58288.288288288</v>
      </c>
      <c r="G1034">
        <v>21</v>
      </c>
      <c r="H1034">
        <v>27</v>
      </c>
      <c r="I1034">
        <v>0</v>
      </c>
      <c r="J1034">
        <v>0</v>
      </c>
      <c r="M1034">
        <v>31</v>
      </c>
      <c r="N1034">
        <v>41</v>
      </c>
      <c r="O1034">
        <v>11794594.594594592</v>
      </c>
      <c r="P1034">
        <v>20071351.351351351</v>
      </c>
      <c r="Q1034">
        <v>33</v>
      </c>
      <c r="R1034">
        <v>12</v>
      </c>
      <c r="S1034">
        <v>33375439.639639635</v>
      </c>
      <c r="T1034">
        <v>35901146.846846849</v>
      </c>
      <c r="U1034">
        <v>16262522.522522522</v>
      </c>
      <c r="V1034">
        <v>17282072.072072074</v>
      </c>
      <c r="W1034">
        <v>4801.8076923059998</v>
      </c>
      <c r="X1034">
        <v>4925.8846153880004</v>
      </c>
    </row>
    <row r="1035" spans="1:24">
      <c r="A1035" s="7" t="s">
        <v>2076</v>
      </c>
      <c r="B1035" s="13" t="s">
        <v>2077</v>
      </c>
      <c r="C1035">
        <v>578981636.54785037</v>
      </c>
      <c r="D1035">
        <v>560916785.16075575</v>
      </c>
      <c r="E1035">
        <v>13742196.396396399</v>
      </c>
      <c r="F1035">
        <v>1769036.0360360369</v>
      </c>
      <c r="G1035">
        <v>101</v>
      </c>
      <c r="H1035">
        <v>159</v>
      </c>
      <c r="I1035">
        <v>6</v>
      </c>
      <c r="J1035">
        <v>9</v>
      </c>
      <c r="M1035">
        <v>177</v>
      </c>
      <c r="N1035">
        <v>259</v>
      </c>
      <c r="O1035">
        <v>71765540.540540546</v>
      </c>
      <c r="P1035">
        <v>60884234.234234229</v>
      </c>
      <c r="Q1035">
        <v>84</v>
      </c>
      <c r="R1035">
        <v>1215</v>
      </c>
      <c r="S1035">
        <v>140419966.66666666</v>
      </c>
      <c r="T1035">
        <v>148879930.63063061</v>
      </c>
      <c r="U1035">
        <v>58516126.126126125</v>
      </c>
      <c r="V1035">
        <v>58568018.018018022</v>
      </c>
      <c r="W1035">
        <v>14174.269230769001</v>
      </c>
      <c r="X1035">
        <v>14315.423076930001</v>
      </c>
    </row>
    <row r="1036" spans="1:24">
      <c r="A1036" s="7" t="s">
        <v>2078</v>
      </c>
      <c r="B1036" s="13" t="s">
        <v>1233</v>
      </c>
      <c r="C1036">
        <v>275467682.46272218</v>
      </c>
      <c r="D1036">
        <v>281612945.28019977</v>
      </c>
      <c r="F1036">
        <v>10180.180180181</v>
      </c>
      <c r="G1036">
        <v>72</v>
      </c>
      <c r="H1036">
        <v>89</v>
      </c>
      <c r="I1036">
        <v>0</v>
      </c>
      <c r="J1036">
        <v>1</v>
      </c>
      <c r="M1036">
        <v>104</v>
      </c>
      <c r="N1036">
        <v>144</v>
      </c>
      <c r="O1036">
        <v>5264000.0000000009</v>
      </c>
      <c r="P1036">
        <v>7240180.1801801808</v>
      </c>
      <c r="Q1036">
        <v>37</v>
      </c>
      <c r="R1036">
        <v>304</v>
      </c>
      <c r="S1036">
        <v>87743153.153153151</v>
      </c>
      <c r="T1036">
        <v>97991691.891891897</v>
      </c>
      <c r="U1036">
        <v>5439639.6396396402</v>
      </c>
      <c r="V1036">
        <v>7811351.3513513524</v>
      </c>
      <c r="W1036">
        <v>7665.7307692329996</v>
      </c>
      <c r="X1036">
        <v>7876.8461538499996</v>
      </c>
    </row>
    <row r="1037" spans="1:24">
      <c r="A1037" s="7" t="s">
        <v>2079</v>
      </c>
      <c r="B1037" s="13" t="s">
        <v>2080</v>
      </c>
      <c r="C1037">
        <v>202963612.91991299</v>
      </c>
      <c r="D1037">
        <v>211810349.85107845</v>
      </c>
      <c r="E1037">
        <v>910810.810810811</v>
      </c>
      <c r="F1037">
        <v>108018.018018018</v>
      </c>
      <c r="G1037">
        <v>149</v>
      </c>
      <c r="H1037">
        <v>136</v>
      </c>
      <c r="I1037">
        <v>3</v>
      </c>
      <c r="J1037">
        <v>6</v>
      </c>
      <c r="M1037">
        <v>216</v>
      </c>
      <c r="N1037">
        <v>227</v>
      </c>
      <c r="O1037">
        <v>13201801.801801801</v>
      </c>
      <c r="P1037">
        <v>15621081.081081079</v>
      </c>
      <c r="Q1037">
        <v>5</v>
      </c>
      <c r="R1037">
        <v>136</v>
      </c>
      <c r="S1037">
        <v>68412038.738738731</v>
      </c>
      <c r="T1037">
        <v>70007049.54954955</v>
      </c>
      <c r="U1037">
        <v>12273063.063063061</v>
      </c>
      <c r="V1037">
        <v>13494414.414414415</v>
      </c>
      <c r="W1037">
        <v>7256.8461538419997</v>
      </c>
      <c r="X1037">
        <v>7394.8076923070003</v>
      </c>
    </row>
    <row r="1038" spans="1:24">
      <c r="A1038" s="7" t="s">
        <v>2081</v>
      </c>
      <c r="B1038" s="13" t="s">
        <v>890</v>
      </c>
      <c r="C1038">
        <v>330723855.41529572</v>
      </c>
      <c r="D1038">
        <v>340229173.59546238</v>
      </c>
      <c r="E1038">
        <v>494594.59459459601</v>
      </c>
      <c r="F1038">
        <v>134504.504504507</v>
      </c>
      <c r="G1038">
        <v>101</v>
      </c>
      <c r="H1038">
        <v>114</v>
      </c>
      <c r="I1038">
        <v>1</v>
      </c>
      <c r="J1038">
        <v>21</v>
      </c>
      <c r="M1038">
        <v>113</v>
      </c>
      <c r="N1038">
        <v>140</v>
      </c>
      <c r="O1038">
        <v>11221171.171171172</v>
      </c>
      <c r="P1038">
        <v>28906576.576576576</v>
      </c>
      <c r="Q1038">
        <v>25</v>
      </c>
      <c r="R1038">
        <v>256</v>
      </c>
      <c r="S1038">
        <v>90506007.207207218</v>
      </c>
      <c r="T1038">
        <v>92395919.819819823</v>
      </c>
      <c r="U1038">
        <v>12488151.351351351</v>
      </c>
      <c r="V1038">
        <v>27248468.468468469</v>
      </c>
      <c r="W1038">
        <v>10287.807692303</v>
      </c>
      <c r="X1038">
        <v>10566.076923077</v>
      </c>
    </row>
    <row r="1039" spans="1:24">
      <c r="A1039" s="7" t="s">
        <v>2082</v>
      </c>
      <c r="B1039" s="13" t="s">
        <v>2083</v>
      </c>
      <c r="C1039">
        <v>1361406241.0823705</v>
      </c>
      <c r="D1039">
        <v>1359802092.1635838</v>
      </c>
      <c r="E1039">
        <v>12631981.981981983</v>
      </c>
      <c r="F1039">
        <v>813918.91891892103</v>
      </c>
      <c r="G1039">
        <v>361</v>
      </c>
      <c r="H1039">
        <v>401</v>
      </c>
      <c r="I1039">
        <v>17</v>
      </c>
      <c r="J1039">
        <v>38</v>
      </c>
      <c r="K1039">
        <v>1</v>
      </c>
      <c r="M1039">
        <v>550</v>
      </c>
      <c r="N1039">
        <v>723</v>
      </c>
      <c r="O1039">
        <v>72191171.171171173</v>
      </c>
      <c r="P1039">
        <v>153683963.96396396</v>
      </c>
      <c r="Q1039">
        <v>470</v>
      </c>
      <c r="R1039">
        <v>838</v>
      </c>
      <c r="S1039">
        <v>293394207.2072072</v>
      </c>
      <c r="T1039">
        <v>307080229.72972977</v>
      </c>
      <c r="U1039">
        <v>69877567.567567557</v>
      </c>
      <c r="V1039">
        <v>141162882.88288289</v>
      </c>
      <c r="W1039">
        <v>40513.000000006003</v>
      </c>
      <c r="X1039">
        <v>42134.961538472999</v>
      </c>
    </row>
    <row r="1040" spans="1:24">
      <c r="A1040" s="7" t="s">
        <v>2084</v>
      </c>
      <c r="B1040" s="13" t="s">
        <v>2085</v>
      </c>
      <c r="C1040">
        <v>2967159729.3312354</v>
      </c>
      <c r="D1040">
        <v>2919365599.9865246</v>
      </c>
      <c r="E1040">
        <v>714071305.4054054</v>
      </c>
      <c r="F1040">
        <v>4930037.8378378423</v>
      </c>
      <c r="G1040">
        <v>2456</v>
      </c>
      <c r="H1040">
        <v>1506</v>
      </c>
      <c r="I1040">
        <v>32</v>
      </c>
      <c r="J1040">
        <v>75</v>
      </c>
      <c r="K1040">
        <v>3</v>
      </c>
      <c r="M1040">
        <v>2680</v>
      </c>
      <c r="N1040">
        <v>1761</v>
      </c>
      <c r="O1040">
        <v>255126274.77477479</v>
      </c>
      <c r="P1040">
        <v>427209453.15315312</v>
      </c>
      <c r="Q1040">
        <v>1584</v>
      </c>
      <c r="R1040">
        <v>1868</v>
      </c>
      <c r="S1040">
        <v>855452060.36036038</v>
      </c>
      <c r="T1040">
        <v>860541145.04504514</v>
      </c>
      <c r="U1040">
        <v>232576699.0990991</v>
      </c>
      <c r="V1040">
        <v>280513726.12612617</v>
      </c>
      <c r="W1040">
        <v>67159.192307674995</v>
      </c>
      <c r="X1040">
        <v>69437.307692310002</v>
      </c>
    </row>
    <row r="1041" spans="1:24">
      <c r="A1041" s="7" t="s">
        <v>2086</v>
      </c>
      <c r="B1041" s="13" t="s">
        <v>2087</v>
      </c>
      <c r="C1041">
        <v>457775138.71203792</v>
      </c>
      <c r="D1041">
        <v>441903652.65778095</v>
      </c>
      <c r="E1041">
        <v>3677055.8558558561</v>
      </c>
      <c r="F1041">
        <v>966756.75675675599</v>
      </c>
      <c r="G1041">
        <v>90</v>
      </c>
      <c r="H1041">
        <v>61</v>
      </c>
      <c r="I1041">
        <v>4</v>
      </c>
      <c r="J1041">
        <v>8</v>
      </c>
      <c r="K1041">
        <v>1</v>
      </c>
      <c r="M1041">
        <v>187</v>
      </c>
      <c r="N1041">
        <v>166</v>
      </c>
      <c r="O1041">
        <v>336725635.13513511</v>
      </c>
      <c r="P1041">
        <v>218396313.51351351</v>
      </c>
      <c r="Q1041">
        <v>1036</v>
      </c>
      <c r="R1041">
        <v>87</v>
      </c>
      <c r="S1041">
        <v>96351288.288288295</v>
      </c>
      <c r="T1041">
        <v>101473049.54954955</v>
      </c>
      <c r="U1041">
        <v>343435832.43243241</v>
      </c>
      <c r="V1041">
        <v>208716646.84684685</v>
      </c>
      <c r="W1041">
        <v>14974.846153847</v>
      </c>
      <c r="X1041">
        <v>15369.84615385</v>
      </c>
    </row>
    <row r="1042" spans="1:24">
      <c r="A1042" s="7" t="s">
        <v>2088</v>
      </c>
      <c r="B1042" s="13" t="s">
        <v>2089</v>
      </c>
      <c r="C1042">
        <v>90241124.667623281</v>
      </c>
      <c r="D1042">
        <v>89548420.519176409</v>
      </c>
      <c r="E1042">
        <v>3259459.4594594599</v>
      </c>
      <c r="F1042">
        <v>202702.70270270301</v>
      </c>
      <c r="G1042">
        <v>25</v>
      </c>
      <c r="H1042">
        <v>22</v>
      </c>
      <c r="I1042">
        <v>2</v>
      </c>
      <c r="J1042">
        <v>3</v>
      </c>
      <c r="M1042">
        <v>30</v>
      </c>
      <c r="N1042">
        <v>34</v>
      </c>
      <c r="O1042">
        <v>11980180.180180177</v>
      </c>
      <c r="P1042">
        <v>14900945.945945943</v>
      </c>
      <c r="Q1042">
        <v>91</v>
      </c>
      <c r="R1042">
        <v>59</v>
      </c>
      <c r="S1042">
        <v>21473421.62162162</v>
      </c>
      <c r="T1042">
        <v>22919392.792792793</v>
      </c>
      <c r="U1042">
        <v>10811531.531531531</v>
      </c>
      <c r="V1042">
        <v>12797383.783783784</v>
      </c>
      <c r="W1042">
        <v>2016.0384615380001</v>
      </c>
      <c r="X1042">
        <v>2026.499999999</v>
      </c>
    </row>
    <row r="1043" spans="1:24">
      <c r="A1043" s="7" t="s">
        <v>2090</v>
      </c>
      <c r="B1043" s="13" t="s">
        <v>1427</v>
      </c>
      <c r="C1043">
        <v>1410487479.8536065</v>
      </c>
      <c r="D1043">
        <v>1440927832.0330691</v>
      </c>
      <c r="E1043">
        <v>3976959.4594594589</v>
      </c>
      <c r="F1043">
        <v>542602.70270270598</v>
      </c>
      <c r="G1043">
        <v>408</v>
      </c>
      <c r="H1043">
        <v>350</v>
      </c>
      <c r="I1043">
        <v>10</v>
      </c>
      <c r="J1043">
        <v>21</v>
      </c>
      <c r="K1043">
        <v>6</v>
      </c>
      <c r="M1043">
        <v>1456</v>
      </c>
      <c r="N1043">
        <v>907</v>
      </c>
      <c r="O1043">
        <v>38266126.126126125</v>
      </c>
      <c r="P1043">
        <v>70161151.351351351</v>
      </c>
      <c r="Q1043">
        <v>140</v>
      </c>
      <c r="R1043">
        <v>555</v>
      </c>
      <c r="S1043">
        <v>332667077.47747749</v>
      </c>
      <c r="T1043">
        <v>318847300.9009009</v>
      </c>
      <c r="U1043">
        <v>29680810.810810812</v>
      </c>
      <c r="V1043">
        <v>69476576.576576576</v>
      </c>
      <c r="W1043">
        <v>30884.538461526001</v>
      </c>
      <c r="X1043">
        <v>31697.807692304999</v>
      </c>
    </row>
    <row r="1044" spans="1:24">
      <c r="A1044" s="7" t="s">
        <v>2091</v>
      </c>
      <c r="B1044" s="13" t="s">
        <v>2080</v>
      </c>
      <c r="C1044">
        <v>180809631.56448838</v>
      </c>
      <c r="D1044">
        <v>186342047.6161657</v>
      </c>
      <c r="E1044">
        <v>3248648.6486486481</v>
      </c>
      <c r="F1044">
        <v>1155945.9459459491</v>
      </c>
      <c r="G1044">
        <v>84</v>
      </c>
      <c r="H1044">
        <v>130</v>
      </c>
      <c r="I1044">
        <v>8</v>
      </c>
      <c r="J1044">
        <v>9</v>
      </c>
      <c r="M1044">
        <v>109</v>
      </c>
      <c r="N1044">
        <v>165</v>
      </c>
      <c r="O1044">
        <v>17484234.234234232</v>
      </c>
      <c r="P1044">
        <v>20562027.02702703</v>
      </c>
      <c r="Q1044">
        <v>41</v>
      </c>
      <c r="R1044">
        <v>252</v>
      </c>
      <c r="S1044">
        <v>54818315.315315314</v>
      </c>
      <c r="T1044">
        <v>55802074.774774775</v>
      </c>
      <c r="U1044">
        <v>16053513.513513513</v>
      </c>
      <c r="V1044">
        <v>16582117.117117116</v>
      </c>
      <c r="W1044">
        <v>6124.6153846180005</v>
      </c>
      <c r="X1044">
        <v>6309.7307692309996</v>
      </c>
    </row>
    <row r="1045" spans="1:24">
      <c r="A1045" s="7" t="s">
        <v>2092</v>
      </c>
      <c r="B1045" s="13" t="s">
        <v>1315</v>
      </c>
      <c r="C1045">
        <v>294522089.87916756</v>
      </c>
      <c r="D1045">
        <v>302163193.45608997</v>
      </c>
      <c r="E1045">
        <v>2731531.5315315309</v>
      </c>
      <c r="F1045">
        <v>1612379.27927928</v>
      </c>
      <c r="G1045">
        <v>117</v>
      </c>
      <c r="H1045">
        <v>106</v>
      </c>
      <c r="I1045">
        <v>1</v>
      </c>
      <c r="J1045">
        <v>3</v>
      </c>
      <c r="M1045">
        <v>269</v>
      </c>
      <c r="N1045">
        <v>188</v>
      </c>
      <c r="O1045">
        <v>12127207.207207205</v>
      </c>
      <c r="P1045">
        <v>13881509.009009007</v>
      </c>
      <c r="Q1045">
        <v>94</v>
      </c>
      <c r="R1045">
        <v>126</v>
      </c>
      <c r="S1045">
        <v>70858020.720720723</v>
      </c>
      <c r="T1045">
        <v>77735972.972972974</v>
      </c>
      <c r="U1045">
        <v>12410720.72072072</v>
      </c>
      <c r="V1045">
        <v>14252252.252252253</v>
      </c>
      <c r="W1045">
        <v>9832.3076923070003</v>
      </c>
      <c r="X1045">
        <v>10208.461538456999</v>
      </c>
    </row>
    <row r="1046" spans="1:24">
      <c r="A1046" s="7" t="s">
        <v>2093</v>
      </c>
      <c r="B1046" s="13" t="s">
        <v>1904</v>
      </c>
      <c r="C1046">
        <v>1209302001.0390923</v>
      </c>
      <c r="D1046">
        <v>1176159480.0256288</v>
      </c>
      <c r="E1046">
        <v>431175683.78378373</v>
      </c>
      <c r="F1046">
        <v>50469032.432432428</v>
      </c>
      <c r="G1046">
        <v>474</v>
      </c>
      <c r="H1046">
        <v>188</v>
      </c>
      <c r="I1046">
        <v>25</v>
      </c>
      <c r="J1046">
        <v>25</v>
      </c>
      <c r="K1046">
        <v>9</v>
      </c>
      <c r="M1046">
        <v>973</v>
      </c>
      <c r="N1046">
        <v>473</v>
      </c>
      <c r="O1046">
        <v>88790099.0990991</v>
      </c>
      <c r="P1046">
        <v>113273587.38738739</v>
      </c>
      <c r="Q1046">
        <v>1326</v>
      </c>
      <c r="R1046">
        <v>820</v>
      </c>
      <c r="S1046">
        <v>243412423.42342341</v>
      </c>
      <c r="T1046">
        <v>250874813.51351351</v>
      </c>
      <c r="U1046">
        <v>86146666.666666657</v>
      </c>
      <c r="V1046">
        <v>112505765.76576577</v>
      </c>
      <c r="W1046">
        <v>26190.884615385999</v>
      </c>
      <c r="X1046">
        <v>26801.230769222999</v>
      </c>
    </row>
    <row r="1047" spans="1:24">
      <c r="A1047" s="7" t="s">
        <v>2094</v>
      </c>
      <c r="B1047" s="13" t="s">
        <v>1233</v>
      </c>
      <c r="C1047">
        <v>184245970.01875788</v>
      </c>
      <c r="D1047">
        <v>181313374.35701853</v>
      </c>
      <c r="F1047">
        <v>80180.180180181007</v>
      </c>
      <c r="G1047">
        <v>34</v>
      </c>
      <c r="H1047">
        <v>20</v>
      </c>
      <c r="I1047">
        <v>0</v>
      </c>
      <c r="J1047">
        <v>0</v>
      </c>
      <c r="M1047">
        <v>37</v>
      </c>
      <c r="N1047">
        <v>31</v>
      </c>
      <c r="O1047">
        <v>45945.945945945998</v>
      </c>
      <c r="P1047">
        <v>748648.64864864899</v>
      </c>
      <c r="Q1047">
        <v>5</v>
      </c>
      <c r="R1047">
        <v>35</v>
      </c>
      <c r="S1047">
        <v>16270144.144144144</v>
      </c>
      <c r="T1047">
        <v>16080360.36036036</v>
      </c>
      <c r="U1047">
        <v>45045.045045045001</v>
      </c>
      <c r="V1047">
        <v>725765.76576576603</v>
      </c>
      <c r="W1047">
        <v>2781.8461538470001</v>
      </c>
      <c r="X1047">
        <v>2746.0769230739998</v>
      </c>
    </row>
    <row r="1048" spans="1:24">
      <c r="A1048" s="7" t="s">
        <v>2095</v>
      </c>
      <c r="B1048" s="13" t="s">
        <v>2080</v>
      </c>
      <c r="C1048">
        <v>204933701.02787513</v>
      </c>
      <c r="D1048">
        <v>224424583.4343397</v>
      </c>
      <c r="E1048">
        <v>2619819.819819821</v>
      </c>
      <c r="F1048">
        <v>943603.60360360402</v>
      </c>
      <c r="G1048">
        <v>144</v>
      </c>
      <c r="H1048">
        <v>113</v>
      </c>
      <c r="I1048">
        <v>4</v>
      </c>
      <c r="J1048">
        <v>6</v>
      </c>
      <c r="M1048">
        <v>184</v>
      </c>
      <c r="N1048">
        <v>154</v>
      </c>
      <c r="O1048">
        <v>9467567.5675675683</v>
      </c>
      <c r="P1048">
        <v>11562297.297297297</v>
      </c>
      <c r="Q1048">
        <v>3</v>
      </c>
      <c r="R1048">
        <v>119</v>
      </c>
      <c r="S1048">
        <v>60785489.189189196</v>
      </c>
      <c r="T1048">
        <v>66140536.936936937</v>
      </c>
      <c r="U1048">
        <v>8522432.4324324317</v>
      </c>
      <c r="V1048">
        <v>10591306.306306308</v>
      </c>
      <c r="W1048">
        <v>7865.5</v>
      </c>
      <c r="X1048">
        <v>8123.0384615359999</v>
      </c>
    </row>
    <row r="1049" spans="1:24">
      <c r="A1049" s="7" t="s">
        <v>2096</v>
      </c>
      <c r="B1049" s="13" t="s">
        <v>2097</v>
      </c>
      <c r="C1049">
        <v>179350150.30119222</v>
      </c>
      <c r="D1049">
        <v>168146286.59987763</v>
      </c>
      <c r="E1049">
        <v>1000382.882882883</v>
      </c>
      <c r="F1049">
        <v>3603.603603604</v>
      </c>
      <c r="G1049">
        <v>17</v>
      </c>
      <c r="H1049">
        <v>14</v>
      </c>
      <c r="I1049">
        <v>1</v>
      </c>
      <c r="J1049">
        <v>4</v>
      </c>
      <c r="M1049">
        <v>45</v>
      </c>
      <c r="N1049">
        <v>30</v>
      </c>
      <c r="O1049">
        <v>6143693.6936936937</v>
      </c>
      <c r="P1049">
        <v>5716577.477477476</v>
      </c>
      <c r="Q1049">
        <v>30</v>
      </c>
      <c r="R1049">
        <v>27</v>
      </c>
      <c r="S1049">
        <v>37415297.297297299</v>
      </c>
      <c r="T1049">
        <v>37398590.090090096</v>
      </c>
      <c r="U1049">
        <v>5750450.4504504511</v>
      </c>
      <c r="V1049">
        <v>6211981.9819819806</v>
      </c>
      <c r="W1049">
        <v>3602.4615384620001</v>
      </c>
      <c r="X1049">
        <v>3981.269230762</v>
      </c>
    </row>
    <row r="1050" spans="1:24">
      <c r="A1050" s="7" t="s">
        <v>2098</v>
      </c>
      <c r="B1050" s="13" t="s">
        <v>2039</v>
      </c>
      <c r="C1050">
        <v>596843444.54044545</v>
      </c>
      <c r="D1050">
        <v>632589157.76391411</v>
      </c>
      <c r="E1050">
        <v>6177837.8378378404</v>
      </c>
      <c r="F1050">
        <v>3740270.270270268</v>
      </c>
      <c r="G1050">
        <v>136</v>
      </c>
      <c r="H1050">
        <v>271</v>
      </c>
      <c r="I1050">
        <v>12</v>
      </c>
      <c r="J1050">
        <v>23</v>
      </c>
      <c r="M1050">
        <v>194</v>
      </c>
      <c r="N1050">
        <v>351</v>
      </c>
      <c r="O1050">
        <v>159420405.4054054</v>
      </c>
      <c r="P1050">
        <v>172103333.33333334</v>
      </c>
      <c r="Q1050">
        <v>349</v>
      </c>
      <c r="R1050">
        <v>463</v>
      </c>
      <c r="S1050">
        <v>161620892.79279277</v>
      </c>
      <c r="T1050">
        <v>169000272.07207206</v>
      </c>
      <c r="U1050">
        <v>150660351.35135135</v>
      </c>
      <c r="V1050">
        <v>164750434.23423424</v>
      </c>
      <c r="W1050">
        <v>16082.692307687001</v>
      </c>
      <c r="X1050">
        <v>16199.923076913001</v>
      </c>
    </row>
    <row r="1051" spans="1:24">
      <c r="A1051" s="7" t="s">
        <v>2099</v>
      </c>
      <c r="B1051" s="13" t="s">
        <v>2083</v>
      </c>
      <c r="C1051">
        <v>1351587847.2433</v>
      </c>
      <c r="D1051">
        <v>1340282503.594842</v>
      </c>
      <c r="E1051">
        <v>6095045.0450450452</v>
      </c>
      <c r="F1051">
        <v>1365162.162162161</v>
      </c>
      <c r="G1051">
        <v>286</v>
      </c>
      <c r="H1051">
        <v>367</v>
      </c>
      <c r="I1051">
        <v>18</v>
      </c>
      <c r="J1051">
        <v>35</v>
      </c>
      <c r="M1051">
        <v>498</v>
      </c>
      <c r="N1051">
        <v>795</v>
      </c>
      <c r="O1051">
        <v>885920649.54954958</v>
      </c>
      <c r="P1051">
        <v>1613679360.3603601</v>
      </c>
      <c r="Q1051">
        <v>465</v>
      </c>
      <c r="R1051">
        <v>1415</v>
      </c>
      <c r="S1051">
        <v>387976648.64864862</v>
      </c>
      <c r="T1051">
        <v>406966887.38738739</v>
      </c>
      <c r="U1051">
        <v>988729729.72972977</v>
      </c>
      <c r="V1051">
        <v>1554741801.8018017</v>
      </c>
      <c r="W1051">
        <v>36725.423076915999</v>
      </c>
      <c r="X1051">
        <v>38120.307692303999</v>
      </c>
    </row>
    <row r="1052" spans="1:24">
      <c r="A1052" s="7" t="s">
        <v>2100</v>
      </c>
      <c r="B1052" s="13" t="s">
        <v>1227</v>
      </c>
      <c r="C1052">
        <v>387349015.43216091</v>
      </c>
      <c r="D1052">
        <v>385954516.14208847</v>
      </c>
      <c r="E1052">
        <v>1512094.5945945969</v>
      </c>
      <c r="F1052">
        <v>1220111.7117117119</v>
      </c>
      <c r="G1052">
        <v>319</v>
      </c>
      <c r="H1052">
        <v>65</v>
      </c>
      <c r="I1052">
        <v>2</v>
      </c>
      <c r="J1052">
        <v>4</v>
      </c>
      <c r="M1052">
        <v>909</v>
      </c>
      <c r="N1052">
        <v>110</v>
      </c>
      <c r="O1052">
        <v>16936396.396396395</v>
      </c>
      <c r="P1052">
        <v>14168671.171171168</v>
      </c>
      <c r="Q1052">
        <v>200</v>
      </c>
      <c r="R1052">
        <v>144</v>
      </c>
      <c r="S1052">
        <v>80851986.486486495</v>
      </c>
      <c r="T1052">
        <v>75933018.018018022</v>
      </c>
      <c r="U1052">
        <v>16930090.090090089</v>
      </c>
      <c r="V1052">
        <v>13621171.171171177</v>
      </c>
      <c r="W1052">
        <v>9729.3076922929995</v>
      </c>
      <c r="X1052">
        <v>9725.1538461380005</v>
      </c>
    </row>
    <row r="1053" spans="1:24">
      <c r="A1053" s="7" t="s">
        <v>2101</v>
      </c>
      <c r="B1053" s="13" t="s">
        <v>2089</v>
      </c>
      <c r="C1053">
        <v>202997486.93608439</v>
      </c>
      <c r="D1053">
        <v>198154143.56105363</v>
      </c>
      <c r="E1053">
        <v>23168611.711711712</v>
      </c>
      <c r="F1053">
        <v>1280313.5135135148</v>
      </c>
      <c r="G1053">
        <v>173</v>
      </c>
      <c r="H1053">
        <v>54</v>
      </c>
      <c r="I1053">
        <v>3</v>
      </c>
      <c r="J1053">
        <v>5</v>
      </c>
      <c r="M1053">
        <v>214</v>
      </c>
      <c r="N1053">
        <v>67</v>
      </c>
      <c r="O1053">
        <v>16827036.036036033</v>
      </c>
      <c r="P1053">
        <v>17950585.585585587</v>
      </c>
      <c r="Q1053">
        <v>196</v>
      </c>
      <c r="R1053">
        <v>98</v>
      </c>
      <c r="S1053">
        <v>37174734.234234236</v>
      </c>
      <c r="T1053">
        <v>37281391.891891889</v>
      </c>
      <c r="U1053">
        <v>13464324.324324321</v>
      </c>
      <c r="V1053">
        <v>12331711.71171171</v>
      </c>
      <c r="W1053">
        <v>3875.6153846100001</v>
      </c>
      <c r="X1053">
        <v>3963.8846153750001</v>
      </c>
    </row>
    <row r="1054" spans="1:24">
      <c r="A1054" s="7" t="s">
        <v>2102</v>
      </c>
      <c r="B1054" s="13" t="s">
        <v>2103</v>
      </c>
      <c r="C1054">
        <v>743414021.11759305</v>
      </c>
      <c r="D1054">
        <v>761453965.85522902</v>
      </c>
      <c r="E1054">
        <v>767117.11711711902</v>
      </c>
      <c r="F1054">
        <v>3323162.1621621628</v>
      </c>
      <c r="G1054">
        <v>128</v>
      </c>
      <c r="H1054">
        <v>169</v>
      </c>
      <c r="I1054">
        <v>3</v>
      </c>
      <c r="J1054">
        <v>8</v>
      </c>
      <c r="M1054">
        <v>149</v>
      </c>
      <c r="N1054">
        <v>220</v>
      </c>
      <c r="O1054">
        <v>40319099.099099107</v>
      </c>
      <c r="P1054">
        <v>59416441.441441439</v>
      </c>
      <c r="Q1054">
        <v>114</v>
      </c>
      <c r="R1054">
        <v>307</v>
      </c>
      <c r="S1054">
        <v>134861120.72072071</v>
      </c>
      <c r="T1054">
        <v>140690355.85585585</v>
      </c>
      <c r="U1054">
        <v>28949819.819819819</v>
      </c>
      <c r="V1054">
        <v>39017612.61261262</v>
      </c>
      <c r="W1054">
        <v>14682.461538464</v>
      </c>
      <c r="X1054">
        <v>13784.192307686</v>
      </c>
    </row>
    <row r="1055" spans="1:24">
      <c r="A1055" s="7" t="s">
        <v>2104</v>
      </c>
      <c r="B1055" s="13" t="s">
        <v>1233</v>
      </c>
      <c r="C1055">
        <v>877545108.46493244</v>
      </c>
      <c r="D1055">
        <v>862734952.8075223</v>
      </c>
      <c r="E1055">
        <v>379222013.51351351</v>
      </c>
      <c r="F1055">
        <v>222458602.7027027</v>
      </c>
      <c r="G1055">
        <v>223</v>
      </c>
      <c r="H1055">
        <v>297</v>
      </c>
      <c r="I1055">
        <v>12</v>
      </c>
      <c r="J1055">
        <v>21</v>
      </c>
      <c r="K1055">
        <v>1</v>
      </c>
      <c r="M1055">
        <v>363</v>
      </c>
      <c r="N1055">
        <v>484</v>
      </c>
      <c r="O1055">
        <v>258280450.45045045</v>
      </c>
      <c r="P1055">
        <v>145201553.15315315</v>
      </c>
      <c r="Q1055">
        <v>678</v>
      </c>
      <c r="R1055">
        <v>946</v>
      </c>
      <c r="S1055">
        <v>223416541.44144145</v>
      </c>
      <c r="T1055">
        <v>232913428.82882881</v>
      </c>
      <c r="U1055">
        <v>176796446.84684685</v>
      </c>
      <c r="V1055">
        <v>104724998.1981982</v>
      </c>
      <c r="W1055">
        <v>16556.153846151999</v>
      </c>
      <c r="X1055">
        <v>17044.076923073</v>
      </c>
    </row>
    <row r="1056" spans="1:24">
      <c r="A1056" s="7" t="s">
        <v>2105</v>
      </c>
      <c r="B1056" s="13" t="s">
        <v>1247</v>
      </c>
      <c r="C1056">
        <v>437601499.17659891</v>
      </c>
      <c r="D1056">
        <v>439372489.49272853</v>
      </c>
      <c r="E1056">
        <v>3246396.3963963962</v>
      </c>
      <c r="F1056">
        <v>2618603.6036036052</v>
      </c>
      <c r="G1056">
        <v>188</v>
      </c>
      <c r="H1056">
        <v>206</v>
      </c>
      <c r="I1056">
        <v>11</v>
      </c>
      <c r="J1056">
        <v>14</v>
      </c>
      <c r="M1056">
        <v>226</v>
      </c>
      <c r="N1056">
        <v>382</v>
      </c>
      <c r="O1056">
        <v>20095495.495495502</v>
      </c>
      <c r="P1056">
        <v>31541846.846846849</v>
      </c>
      <c r="Q1056">
        <v>202</v>
      </c>
      <c r="R1056">
        <v>358</v>
      </c>
      <c r="S1056">
        <v>103353163.06306307</v>
      </c>
      <c r="T1056">
        <v>106450032.43243243</v>
      </c>
      <c r="U1056">
        <v>20996207.20720721</v>
      </c>
      <c r="V1056">
        <v>27089545.945945948</v>
      </c>
      <c r="W1056">
        <v>15152.461538461999</v>
      </c>
      <c r="X1056">
        <v>15496.846153852</v>
      </c>
    </row>
    <row r="1057" spans="1:24">
      <c r="A1057" s="7" t="s">
        <v>2106</v>
      </c>
      <c r="B1057" s="13" t="s">
        <v>2107</v>
      </c>
      <c r="C1057">
        <v>1175266498.9031324</v>
      </c>
      <c r="D1057">
        <v>1217782361.4766717</v>
      </c>
      <c r="E1057">
        <v>48596836.036036044</v>
      </c>
      <c r="F1057">
        <v>43832222.522522524</v>
      </c>
      <c r="G1057">
        <v>215</v>
      </c>
      <c r="H1057">
        <v>200</v>
      </c>
      <c r="I1057">
        <v>21</v>
      </c>
      <c r="J1057">
        <v>14</v>
      </c>
      <c r="K1057">
        <v>3</v>
      </c>
      <c r="M1057">
        <v>302</v>
      </c>
      <c r="N1057">
        <v>314</v>
      </c>
      <c r="O1057">
        <v>97137463.963963956</v>
      </c>
      <c r="P1057">
        <v>120946016.21621621</v>
      </c>
      <c r="Q1057">
        <v>215</v>
      </c>
      <c r="R1057">
        <v>306</v>
      </c>
      <c r="S1057">
        <v>174247083.78378379</v>
      </c>
      <c r="T1057">
        <v>178034541.44144145</v>
      </c>
      <c r="U1057">
        <v>78164144.144144148</v>
      </c>
      <c r="V1057">
        <v>106495225.22522523</v>
      </c>
      <c r="W1057">
        <v>19036.307692317998</v>
      </c>
      <c r="X1057">
        <v>20110.499999988999</v>
      </c>
    </row>
    <row r="1058" spans="1:24">
      <c r="A1058" s="7" t="s">
        <v>2108</v>
      </c>
      <c r="B1058" s="13" t="s">
        <v>1251</v>
      </c>
      <c r="C1058">
        <v>303620748.75791901</v>
      </c>
      <c r="D1058">
        <v>311484466.22009706</v>
      </c>
      <c r="E1058">
        <v>67567.567567567996</v>
      </c>
      <c r="F1058">
        <v>741657.65765765996</v>
      </c>
      <c r="G1058">
        <v>116</v>
      </c>
      <c r="H1058">
        <v>118</v>
      </c>
      <c r="I1058">
        <v>5</v>
      </c>
      <c r="J1058">
        <v>9</v>
      </c>
      <c r="K1058">
        <v>3</v>
      </c>
      <c r="M1058">
        <v>134</v>
      </c>
      <c r="N1058">
        <v>161</v>
      </c>
      <c r="O1058">
        <v>5660360.3603603598</v>
      </c>
      <c r="P1058">
        <v>12662297.297297299</v>
      </c>
      <c r="Q1058">
        <v>78</v>
      </c>
      <c r="R1058">
        <v>89</v>
      </c>
      <c r="S1058">
        <v>55449035.135135137</v>
      </c>
      <c r="T1058">
        <v>60578473.873873875</v>
      </c>
      <c r="U1058">
        <v>6780630.630630631</v>
      </c>
      <c r="V1058">
        <v>13136036.036036033</v>
      </c>
      <c r="W1058">
        <v>7435.7692307609996</v>
      </c>
      <c r="X1058">
        <v>7472.884615385</v>
      </c>
    </row>
    <row r="1059" spans="1:24">
      <c r="A1059" s="7" t="s">
        <v>2109</v>
      </c>
      <c r="B1059" s="13" t="s">
        <v>2110</v>
      </c>
      <c r="C1059">
        <v>740669036.4999032</v>
      </c>
      <c r="D1059">
        <v>748683798.79498613</v>
      </c>
      <c r="E1059">
        <v>7851283.7837837851</v>
      </c>
      <c r="F1059">
        <v>10163954.954954956</v>
      </c>
      <c r="G1059">
        <v>241</v>
      </c>
      <c r="H1059">
        <v>217</v>
      </c>
      <c r="I1059">
        <v>22</v>
      </c>
      <c r="J1059">
        <v>12</v>
      </c>
      <c r="M1059">
        <v>304</v>
      </c>
      <c r="N1059">
        <v>330</v>
      </c>
      <c r="O1059">
        <v>126195945.94594595</v>
      </c>
      <c r="P1059">
        <v>142225720.72072071</v>
      </c>
      <c r="Q1059">
        <v>279</v>
      </c>
      <c r="R1059">
        <v>768</v>
      </c>
      <c r="S1059">
        <v>141167101.8018018</v>
      </c>
      <c r="T1059">
        <v>150435404.5045045</v>
      </c>
      <c r="U1059">
        <v>122513724.32432432</v>
      </c>
      <c r="V1059">
        <v>136059589.1891892</v>
      </c>
      <c r="W1059">
        <v>18404.076923077002</v>
      </c>
      <c r="X1059">
        <v>19088.461538447998</v>
      </c>
    </row>
    <row r="1060" spans="1:24">
      <c r="A1060" s="7" t="s">
        <v>2111</v>
      </c>
      <c r="B1060" s="13" t="s">
        <v>2112</v>
      </c>
      <c r="C1060">
        <v>2808009555.900775</v>
      </c>
      <c r="D1060">
        <v>2808791165.786201</v>
      </c>
      <c r="E1060">
        <v>1925903873.8738739</v>
      </c>
      <c r="F1060">
        <v>408091346.84684694</v>
      </c>
      <c r="G1060">
        <v>373</v>
      </c>
      <c r="H1060">
        <v>659</v>
      </c>
      <c r="I1060">
        <v>47</v>
      </c>
      <c r="J1060">
        <v>37</v>
      </c>
      <c r="K1060">
        <v>14</v>
      </c>
      <c r="M1060">
        <v>837</v>
      </c>
      <c r="N1060">
        <v>1398</v>
      </c>
      <c r="O1060">
        <v>147009459.45945945</v>
      </c>
      <c r="P1060">
        <v>279708538.73873872</v>
      </c>
      <c r="Q1060">
        <v>783</v>
      </c>
      <c r="R1060">
        <v>1941</v>
      </c>
      <c r="S1060">
        <v>539786936.93693697</v>
      </c>
      <c r="T1060">
        <v>551636532.43243241</v>
      </c>
      <c r="U1060">
        <v>129287927.92792794</v>
      </c>
      <c r="V1060">
        <v>259599547.74774778</v>
      </c>
      <c r="W1060">
        <v>57433.730769233</v>
      </c>
      <c r="X1060">
        <v>58211.076923061002</v>
      </c>
    </row>
    <row r="1061" spans="1:24">
      <c r="A1061" s="7" t="s">
        <v>2113</v>
      </c>
      <c r="B1061" s="13" t="s">
        <v>2058</v>
      </c>
      <c r="C1061">
        <v>746577296.85350978</v>
      </c>
      <c r="D1061">
        <v>735374317.06409431</v>
      </c>
      <c r="E1061">
        <v>901801.80180180399</v>
      </c>
      <c r="F1061">
        <v>1927235.135135137</v>
      </c>
      <c r="G1061">
        <v>145</v>
      </c>
      <c r="H1061">
        <v>131</v>
      </c>
      <c r="I1061">
        <v>13</v>
      </c>
      <c r="J1061">
        <v>9</v>
      </c>
      <c r="K1061">
        <v>1</v>
      </c>
      <c r="M1061">
        <v>320</v>
      </c>
      <c r="N1061">
        <v>245</v>
      </c>
      <c r="O1061">
        <v>31282432.432432428</v>
      </c>
      <c r="P1061">
        <v>31940703.603603601</v>
      </c>
      <c r="Q1061">
        <v>305</v>
      </c>
      <c r="R1061">
        <v>417</v>
      </c>
      <c r="S1061">
        <v>130757846.84684685</v>
      </c>
      <c r="T1061">
        <v>130187013.51351352</v>
      </c>
      <c r="U1061">
        <v>29463603.603603601</v>
      </c>
      <c r="V1061">
        <v>31303693.693693697</v>
      </c>
      <c r="W1061">
        <v>17389.807692307</v>
      </c>
      <c r="X1061">
        <v>17303.230769234</v>
      </c>
    </row>
    <row r="1062" spans="1:24">
      <c r="A1062" s="7" t="s">
        <v>2114</v>
      </c>
      <c r="B1062" s="13" t="s">
        <v>1613</v>
      </c>
      <c r="C1062">
        <v>1522089162.6222634</v>
      </c>
      <c r="D1062">
        <v>1484798457.8373532</v>
      </c>
      <c r="E1062">
        <v>118720030.63063063</v>
      </c>
      <c r="F1062">
        <v>7636777.4774774816</v>
      </c>
      <c r="G1062">
        <v>180</v>
      </c>
      <c r="H1062">
        <v>127</v>
      </c>
      <c r="I1062">
        <v>17</v>
      </c>
      <c r="J1062">
        <v>27</v>
      </c>
      <c r="K1062">
        <v>2</v>
      </c>
      <c r="M1062">
        <v>320</v>
      </c>
      <c r="N1062">
        <v>229</v>
      </c>
      <c r="O1062">
        <v>30487747.747747745</v>
      </c>
      <c r="P1062">
        <v>71001387.38738738</v>
      </c>
      <c r="Q1062">
        <v>19</v>
      </c>
      <c r="R1062">
        <v>1165</v>
      </c>
      <c r="S1062">
        <v>183438867.56756756</v>
      </c>
      <c r="T1062">
        <v>183369969.36936939</v>
      </c>
      <c r="U1062">
        <v>27746846.846846849</v>
      </c>
      <c r="V1062">
        <v>54491441.441441447</v>
      </c>
      <c r="W1062">
        <v>27614.923076929997</v>
      </c>
      <c r="X1062">
        <v>26748.999999989999</v>
      </c>
    </row>
    <row r="1063" spans="1:24">
      <c r="A1063" s="7" t="s">
        <v>2115</v>
      </c>
      <c r="B1063" s="13" t="s">
        <v>2116</v>
      </c>
      <c r="C1063">
        <v>9120639360.7648945</v>
      </c>
      <c r="D1063">
        <v>9006342193.2269897</v>
      </c>
      <c r="E1063">
        <v>934838993.69369364</v>
      </c>
      <c r="F1063">
        <v>22807561.261261277</v>
      </c>
      <c r="G1063">
        <v>885</v>
      </c>
      <c r="H1063">
        <v>1260</v>
      </c>
      <c r="I1063">
        <v>67</v>
      </c>
      <c r="J1063">
        <v>87</v>
      </c>
      <c r="K1063">
        <v>47</v>
      </c>
      <c r="M1063">
        <v>2276</v>
      </c>
      <c r="N1063">
        <v>2428</v>
      </c>
      <c r="O1063">
        <v>357721246.84684682</v>
      </c>
      <c r="P1063">
        <v>526620128.82882881</v>
      </c>
      <c r="Q1063">
        <v>2043</v>
      </c>
      <c r="R1063">
        <v>2390</v>
      </c>
      <c r="S1063">
        <v>1188063130.6306307</v>
      </c>
      <c r="T1063">
        <v>1205422845.0450449</v>
      </c>
      <c r="U1063">
        <v>155133279.27927929</v>
      </c>
      <c r="V1063">
        <v>287233704.5045045</v>
      </c>
      <c r="W1063">
        <v>148957.07692304399</v>
      </c>
      <c r="X1063">
        <v>142933.99999999499</v>
      </c>
    </row>
    <row r="1064" spans="1:24">
      <c r="A1064" s="7" t="s">
        <v>2117</v>
      </c>
      <c r="B1064" s="13" t="s">
        <v>1673</v>
      </c>
      <c r="C1064">
        <v>4264914094.3931561</v>
      </c>
      <c r="D1064">
        <v>4088772501.4564199</v>
      </c>
      <c r="E1064">
        <v>1507905.405405405</v>
      </c>
      <c r="F1064">
        <v>2318724.3243243238</v>
      </c>
      <c r="G1064">
        <v>620</v>
      </c>
      <c r="H1064">
        <v>600</v>
      </c>
      <c r="I1064">
        <v>8</v>
      </c>
      <c r="J1064">
        <v>19</v>
      </c>
      <c r="K1064">
        <v>11</v>
      </c>
      <c r="M1064">
        <v>958</v>
      </c>
      <c r="N1064">
        <v>931</v>
      </c>
      <c r="O1064">
        <v>1464095541.4414413</v>
      </c>
      <c r="P1064">
        <v>1303208735.1351352</v>
      </c>
      <c r="Q1064">
        <v>435</v>
      </c>
      <c r="R1064">
        <v>562</v>
      </c>
      <c r="S1064">
        <v>536501224.32432437</v>
      </c>
      <c r="T1064">
        <v>533434246.84684682</v>
      </c>
      <c r="U1064">
        <v>1441789819.8198199</v>
      </c>
      <c r="V1064">
        <v>1071536171.1711712</v>
      </c>
      <c r="W1064">
        <v>67442.192307691992</v>
      </c>
      <c r="X1064">
        <v>63051.615384614997</v>
      </c>
    </row>
    <row r="1065" spans="1:24">
      <c r="A1065" s="7" t="s">
        <v>2118</v>
      </c>
      <c r="B1065" s="13" t="s">
        <v>2116</v>
      </c>
      <c r="C1065">
        <v>9232476397.765892</v>
      </c>
      <c r="D1065">
        <v>9134382026.5534897</v>
      </c>
      <c r="E1065">
        <v>7975923.4234234272</v>
      </c>
      <c r="F1065">
        <v>3723987.387387393</v>
      </c>
      <c r="G1065">
        <v>1036</v>
      </c>
      <c r="H1065">
        <v>1171</v>
      </c>
      <c r="I1065">
        <v>40</v>
      </c>
      <c r="J1065">
        <v>74</v>
      </c>
      <c r="K1065">
        <v>22</v>
      </c>
      <c r="M1065">
        <v>1893</v>
      </c>
      <c r="N1065">
        <v>2663</v>
      </c>
      <c r="O1065">
        <v>374085980.18018019</v>
      </c>
      <c r="P1065">
        <v>344269110.81081086</v>
      </c>
      <c r="Q1065">
        <v>4177</v>
      </c>
      <c r="R1065">
        <v>1784</v>
      </c>
      <c r="S1065">
        <v>940870051.35135138</v>
      </c>
      <c r="T1065">
        <v>971377641.44144142</v>
      </c>
      <c r="U1065">
        <v>209971306.3063063</v>
      </c>
      <c r="V1065">
        <v>186735045.04504505</v>
      </c>
      <c r="W1065">
        <v>149612.07692306099</v>
      </c>
      <c r="X1065">
        <v>144098.807692295</v>
      </c>
    </row>
    <row r="1066" spans="1:24">
      <c r="A1066" s="7" t="s">
        <v>2119</v>
      </c>
      <c r="B1066" s="13" t="s">
        <v>2120</v>
      </c>
      <c r="C1066">
        <v>2523036410.2989035</v>
      </c>
      <c r="D1066">
        <v>3538032636.1840906</v>
      </c>
      <c r="E1066">
        <v>11192049.549549552</v>
      </c>
      <c r="F1066">
        <v>5741621.6216216246</v>
      </c>
      <c r="G1066">
        <v>529</v>
      </c>
      <c r="H1066">
        <v>476</v>
      </c>
      <c r="I1066">
        <v>19</v>
      </c>
      <c r="J1066">
        <v>29</v>
      </c>
      <c r="K1066">
        <v>3</v>
      </c>
      <c r="M1066">
        <v>962</v>
      </c>
      <c r="N1066">
        <v>951</v>
      </c>
      <c r="O1066">
        <v>428752657.65765768</v>
      </c>
      <c r="P1066">
        <v>230824671.17117116</v>
      </c>
      <c r="Q1066">
        <v>603</v>
      </c>
      <c r="R1066">
        <v>1177</v>
      </c>
      <c r="S1066">
        <v>569689872.97297299</v>
      </c>
      <c r="T1066">
        <v>1721244440.5405405</v>
      </c>
      <c r="U1066">
        <v>100155630.63063064</v>
      </c>
      <c r="V1066">
        <v>168780899.0990991</v>
      </c>
      <c r="W1066">
        <v>61798.038461538003</v>
      </c>
      <c r="X1066">
        <v>63489.884615375995</v>
      </c>
    </row>
    <row r="1067" spans="1:24">
      <c r="A1067" s="7" t="s">
        <v>2121</v>
      </c>
      <c r="B1067" s="13" t="s">
        <v>2120</v>
      </c>
      <c r="C1067">
        <v>8148224043.9324837</v>
      </c>
      <c r="D1067">
        <v>7964404594.4978933</v>
      </c>
      <c r="E1067">
        <v>4615924184.6846848</v>
      </c>
      <c r="F1067">
        <v>71251587.387387395</v>
      </c>
      <c r="G1067">
        <v>1032</v>
      </c>
      <c r="H1067">
        <v>1120</v>
      </c>
      <c r="I1067">
        <v>48</v>
      </c>
      <c r="J1067">
        <v>86</v>
      </c>
      <c r="K1067">
        <v>59</v>
      </c>
      <c r="M1067">
        <v>1982</v>
      </c>
      <c r="N1067">
        <v>2111</v>
      </c>
      <c r="O1067">
        <v>837429286.48648643</v>
      </c>
      <c r="P1067">
        <v>4115872923.4234238</v>
      </c>
      <c r="Q1067">
        <v>952</v>
      </c>
      <c r="R1067">
        <v>2179</v>
      </c>
      <c r="S1067">
        <v>1227834739.6396399</v>
      </c>
      <c r="T1067">
        <v>1238180027.0270271</v>
      </c>
      <c r="U1067">
        <v>192336484.68468469</v>
      </c>
      <c r="V1067">
        <v>3946826057.6576576</v>
      </c>
      <c r="W1067">
        <v>144587.538461502</v>
      </c>
      <c r="X1067">
        <v>144844.076923065</v>
      </c>
    </row>
    <row r="1068" spans="1:24">
      <c r="A1068" s="7" t="s">
        <v>2122</v>
      </c>
      <c r="B1068" s="13" t="s">
        <v>1251</v>
      </c>
      <c r="C1068">
        <v>88553854.267827839</v>
      </c>
      <c r="D1068">
        <v>91716053.51485613</v>
      </c>
      <c r="E1068">
        <v>293175.67567567597</v>
      </c>
      <c r="F1068">
        <v>26126.126126127001</v>
      </c>
      <c r="G1068">
        <v>28</v>
      </c>
      <c r="H1068">
        <v>39</v>
      </c>
      <c r="I1068">
        <v>1</v>
      </c>
      <c r="J1068">
        <v>2</v>
      </c>
      <c r="M1068">
        <v>35</v>
      </c>
      <c r="N1068">
        <v>43</v>
      </c>
      <c r="O1068">
        <v>2229819.8198198201</v>
      </c>
      <c r="P1068">
        <v>3198558.558558559</v>
      </c>
      <c r="Q1068">
        <v>47</v>
      </c>
      <c r="R1068">
        <v>36</v>
      </c>
      <c r="S1068">
        <v>16205328.828828828</v>
      </c>
      <c r="T1068">
        <v>18654890.090090089</v>
      </c>
      <c r="U1068">
        <v>2408108.1081081079</v>
      </c>
      <c r="V1068">
        <v>3265315.315315315</v>
      </c>
      <c r="W1068">
        <v>2978.0769230780002</v>
      </c>
      <c r="X1068">
        <v>3016.5384615379999</v>
      </c>
    </row>
    <row r="1069" spans="1:24">
      <c r="A1069" s="7" t="s">
        <v>2123</v>
      </c>
      <c r="B1069" s="13" t="s">
        <v>2001</v>
      </c>
      <c r="C1069">
        <v>236368033.99714434</v>
      </c>
      <c r="D1069">
        <v>232473813.65765548</v>
      </c>
      <c r="E1069">
        <v>181981.98198198201</v>
      </c>
      <c r="F1069">
        <v>900.900900901</v>
      </c>
      <c r="G1069">
        <v>51</v>
      </c>
      <c r="H1069">
        <v>47</v>
      </c>
      <c r="I1069">
        <v>0</v>
      </c>
      <c r="J1069">
        <v>2</v>
      </c>
      <c r="M1069">
        <v>72</v>
      </c>
      <c r="N1069">
        <v>89</v>
      </c>
      <c r="O1069">
        <v>9019819.8198198192</v>
      </c>
      <c r="P1069">
        <v>6023423.4234234225</v>
      </c>
      <c r="R1069">
        <v>225</v>
      </c>
      <c r="S1069">
        <v>56413234.234234244</v>
      </c>
      <c r="T1069">
        <v>56544574.774774775</v>
      </c>
      <c r="U1069">
        <v>7699099.0990990987</v>
      </c>
      <c r="V1069">
        <v>8728828.8288288303</v>
      </c>
      <c r="W1069">
        <v>5800.8076923079998</v>
      </c>
      <c r="X1069">
        <v>6246.1538461529999</v>
      </c>
    </row>
    <row r="1070" spans="1:24">
      <c r="A1070" s="7" t="s">
        <v>2124</v>
      </c>
      <c r="B1070" s="13" t="s">
        <v>1662</v>
      </c>
      <c r="C1070">
        <v>35726200.084209226</v>
      </c>
      <c r="D1070">
        <v>34752970.084400818</v>
      </c>
      <c r="E1070">
        <v>37837.837837838</v>
      </c>
      <c r="F1070">
        <v>32792.792792794004</v>
      </c>
      <c r="G1070">
        <v>6</v>
      </c>
      <c r="H1070">
        <v>15</v>
      </c>
      <c r="I1070">
        <v>2</v>
      </c>
      <c r="J1070">
        <v>4</v>
      </c>
      <c r="M1070">
        <v>15</v>
      </c>
      <c r="N1070">
        <v>39</v>
      </c>
      <c r="O1070">
        <v>1750900.9009009001</v>
      </c>
      <c r="P1070">
        <v>4319319.819819822</v>
      </c>
      <c r="R1070">
        <v>123</v>
      </c>
      <c r="S1070">
        <v>3982873.8738738741</v>
      </c>
      <c r="T1070">
        <v>4562027.0270270258</v>
      </c>
      <c r="U1070">
        <v>1621531.5315315309</v>
      </c>
      <c r="V1070">
        <v>6122792.7927927915</v>
      </c>
      <c r="W1070">
        <v>945.92307692200006</v>
      </c>
      <c r="X1070">
        <v>1030.7307692320001</v>
      </c>
    </row>
    <row r="1071" spans="1:24">
      <c r="A1071" s="7" t="s">
        <v>2125</v>
      </c>
      <c r="B1071" s="13" t="s">
        <v>902</v>
      </c>
      <c r="C1071">
        <v>135519330.74758661</v>
      </c>
      <c r="D1071">
        <v>112498286.06546441</v>
      </c>
      <c r="E1071">
        <v>24324.324324323999</v>
      </c>
      <c r="F1071">
        <v>13894.594594595001</v>
      </c>
      <c r="G1071">
        <v>12</v>
      </c>
      <c r="H1071">
        <v>7</v>
      </c>
      <c r="I1071">
        <v>0</v>
      </c>
      <c r="J1071">
        <v>1</v>
      </c>
      <c r="M1071">
        <v>25</v>
      </c>
      <c r="N1071">
        <v>19</v>
      </c>
      <c r="O1071">
        <v>6162163.0630630627</v>
      </c>
      <c r="P1071">
        <v>8861351.3513513543</v>
      </c>
      <c r="Q1071">
        <v>52</v>
      </c>
      <c r="R1071">
        <v>32</v>
      </c>
      <c r="S1071">
        <v>33756108.108108103</v>
      </c>
      <c r="T1071">
        <v>27332554.054054052</v>
      </c>
      <c r="U1071">
        <v>8469369.369369369</v>
      </c>
      <c r="V1071">
        <v>5479549.5495495498</v>
      </c>
      <c r="W1071">
        <v>3282.8076923110002</v>
      </c>
      <c r="X1071">
        <v>3029.730769236</v>
      </c>
    </row>
    <row r="1072" spans="1:24">
      <c r="A1072" s="7" t="s">
        <v>2126</v>
      </c>
      <c r="B1072" s="13" t="s">
        <v>1233</v>
      </c>
      <c r="C1072">
        <v>175609680.79075778</v>
      </c>
      <c r="D1072">
        <v>171818718.21212965</v>
      </c>
      <c r="E1072">
        <v>254504.50450450601</v>
      </c>
      <c r="F1072">
        <v>150315.31531531701</v>
      </c>
      <c r="G1072">
        <v>85</v>
      </c>
      <c r="H1072">
        <v>49</v>
      </c>
      <c r="I1072">
        <v>5</v>
      </c>
      <c r="J1072">
        <v>9</v>
      </c>
      <c r="M1072">
        <v>105</v>
      </c>
      <c r="N1072">
        <v>57</v>
      </c>
      <c r="O1072">
        <v>11451441.441441441</v>
      </c>
      <c r="P1072">
        <v>26057792.792792793</v>
      </c>
      <c r="Q1072">
        <v>158</v>
      </c>
      <c r="R1072">
        <v>169</v>
      </c>
      <c r="S1072">
        <v>34114729.729729727</v>
      </c>
      <c r="T1072">
        <v>34176554.054054052</v>
      </c>
      <c r="U1072">
        <v>10263063.063063063</v>
      </c>
      <c r="V1072">
        <v>23645225.225225225</v>
      </c>
      <c r="W1072">
        <v>3233.6538461549999</v>
      </c>
      <c r="X1072">
        <v>3625.115384615</v>
      </c>
    </row>
    <row r="1073" spans="1:24">
      <c r="A1073" s="7" t="s">
        <v>2127</v>
      </c>
      <c r="B1073" s="13" t="s">
        <v>2012</v>
      </c>
      <c r="C1073">
        <v>2288848901.0299454</v>
      </c>
      <c r="D1073">
        <v>2350546792.18431</v>
      </c>
      <c r="E1073">
        <v>205871474.77477479</v>
      </c>
      <c r="F1073">
        <v>3573468.4684684719</v>
      </c>
      <c r="G1073">
        <v>576</v>
      </c>
      <c r="H1073">
        <v>672</v>
      </c>
      <c r="I1073">
        <v>33</v>
      </c>
      <c r="J1073">
        <v>48</v>
      </c>
      <c r="M1073">
        <v>711</v>
      </c>
      <c r="N1073">
        <v>984</v>
      </c>
      <c r="O1073">
        <v>188080405.40540543</v>
      </c>
      <c r="P1073">
        <v>216795360.36036038</v>
      </c>
      <c r="Q1073">
        <v>651</v>
      </c>
      <c r="R1073">
        <v>1016</v>
      </c>
      <c r="S1073">
        <v>488121629.72972977</v>
      </c>
      <c r="T1073">
        <v>513229700</v>
      </c>
      <c r="U1073">
        <v>166058693.6936937</v>
      </c>
      <c r="V1073">
        <v>188514855.85585582</v>
      </c>
      <c r="W1073">
        <v>59529.115384611003</v>
      </c>
      <c r="X1073">
        <v>57032.423076919004</v>
      </c>
    </row>
    <row r="1074" spans="1:24">
      <c r="A1074" s="7" t="s">
        <v>2128</v>
      </c>
      <c r="B1074" s="13" t="s">
        <v>1152</v>
      </c>
      <c r="C1074">
        <v>532960823.49104571</v>
      </c>
      <c r="D1074">
        <v>521172789.91082513</v>
      </c>
      <c r="E1074">
        <v>385278633.33333337</v>
      </c>
      <c r="F1074">
        <v>1336543566.6666665</v>
      </c>
      <c r="G1074">
        <v>133</v>
      </c>
      <c r="H1074">
        <v>94</v>
      </c>
      <c r="I1074">
        <v>13</v>
      </c>
      <c r="J1074">
        <v>15</v>
      </c>
      <c r="K1074">
        <v>1</v>
      </c>
      <c r="M1074">
        <v>173</v>
      </c>
      <c r="N1074">
        <v>130</v>
      </c>
      <c r="O1074">
        <v>54016036.036036029</v>
      </c>
      <c r="P1074">
        <v>66264911.711711705</v>
      </c>
      <c r="Q1074">
        <v>151</v>
      </c>
      <c r="R1074">
        <v>612</v>
      </c>
      <c r="S1074">
        <v>99805608.108108118</v>
      </c>
      <c r="T1074">
        <v>103518558.55855855</v>
      </c>
      <c r="U1074">
        <v>25987297.297297303</v>
      </c>
      <c r="V1074">
        <v>46117117.117117114</v>
      </c>
      <c r="W1074">
        <v>12976.653846145</v>
      </c>
      <c r="X1074">
        <v>13876.961538457999</v>
      </c>
    </row>
    <row r="1075" spans="1:24">
      <c r="A1075" s="7" t="s">
        <v>2129</v>
      </c>
      <c r="B1075" s="13" t="s">
        <v>890</v>
      </c>
      <c r="C1075">
        <v>801155050.648036</v>
      </c>
      <c r="D1075">
        <v>829681835.10141635</v>
      </c>
      <c r="E1075">
        <v>9971171.1711711735</v>
      </c>
      <c r="F1075">
        <v>4729369.3693693848</v>
      </c>
      <c r="G1075">
        <v>269</v>
      </c>
      <c r="H1075">
        <v>281</v>
      </c>
      <c r="I1075">
        <v>6</v>
      </c>
      <c r="J1075">
        <v>10</v>
      </c>
      <c r="M1075">
        <v>311</v>
      </c>
      <c r="N1075">
        <v>348</v>
      </c>
      <c r="O1075">
        <v>22607207.207207207</v>
      </c>
      <c r="P1075">
        <v>71728783.783783779</v>
      </c>
      <c r="Q1075">
        <v>24</v>
      </c>
      <c r="R1075">
        <v>142</v>
      </c>
      <c r="S1075">
        <v>234162236.03603604</v>
      </c>
      <c r="T1075">
        <v>243439506.30630633</v>
      </c>
      <c r="U1075">
        <v>28317297.297297295</v>
      </c>
      <c r="V1075">
        <v>33284819.819819823</v>
      </c>
      <c r="W1075">
        <v>24697.461538469001</v>
      </c>
      <c r="X1075">
        <v>24817.384615383002</v>
      </c>
    </row>
    <row r="1076" spans="1:24">
      <c r="A1076" s="7" t="s">
        <v>2130</v>
      </c>
      <c r="B1076" s="13" t="s">
        <v>1660</v>
      </c>
      <c r="C1076">
        <v>725833270.74810064</v>
      </c>
      <c r="D1076">
        <v>743488791.94513512</v>
      </c>
      <c r="E1076">
        <v>30252184.684684683</v>
      </c>
      <c r="F1076">
        <v>252612.61261261199</v>
      </c>
      <c r="G1076">
        <v>230</v>
      </c>
      <c r="H1076">
        <v>292</v>
      </c>
      <c r="I1076">
        <v>10</v>
      </c>
      <c r="J1076">
        <v>20</v>
      </c>
      <c r="K1076">
        <v>5</v>
      </c>
      <c r="M1076">
        <v>275</v>
      </c>
      <c r="N1076">
        <v>404</v>
      </c>
      <c r="O1076">
        <v>32070900.9009009</v>
      </c>
      <c r="P1076">
        <v>28435495.495495498</v>
      </c>
      <c r="Q1076">
        <v>671</v>
      </c>
      <c r="R1076">
        <v>299</v>
      </c>
      <c r="S1076">
        <v>177450840.54054055</v>
      </c>
      <c r="T1076">
        <v>187850423.42342344</v>
      </c>
      <c r="U1076">
        <v>26708918.918918919</v>
      </c>
      <c r="V1076">
        <v>26060180.180180181</v>
      </c>
      <c r="W1076">
        <v>19367.692307683999</v>
      </c>
      <c r="X1076">
        <v>19877.038461528999</v>
      </c>
    </row>
    <row r="1077" spans="1:24">
      <c r="A1077" s="7" t="s">
        <v>2131</v>
      </c>
      <c r="B1077" s="13" t="s">
        <v>2132</v>
      </c>
      <c r="C1077">
        <v>649438376.18228567</v>
      </c>
      <c r="D1077">
        <v>632113646.1637398</v>
      </c>
      <c r="E1077">
        <v>11479372.072072074</v>
      </c>
      <c r="F1077">
        <v>43232471.171171173</v>
      </c>
      <c r="G1077">
        <v>135</v>
      </c>
      <c r="H1077">
        <v>228</v>
      </c>
      <c r="I1077">
        <v>5</v>
      </c>
      <c r="J1077">
        <v>17</v>
      </c>
      <c r="K1077">
        <v>1</v>
      </c>
      <c r="M1077">
        <v>205</v>
      </c>
      <c r="N1077">
        <v>310</v>
      </c>
      <c r="O1077">
        <v>16658423.423423424</v>
      </c>
      <c r="P1077">
        <v>91059189.189189196</v>
      </c>
      <c r="Q1077">
        <v>1</v>
      </c>
      <c r="R1077">
        <v>147</v>
      </c>
      <c r="S1077">
        <v>128942265.76576576</v>
      </c>
      <c r="T1077">
        <v>139876639.63963965</v>
      </c>
      <c r="U1077">
        <v>11535135.135135133</v>
      </c>
      <c r="V1077">
        <v>69151981.981981993</v>
      </c>
      <c r="W1077">
        <v>16403.538461533</v>
      </c>
      <c r="X1077">
        <v>16968.615384616998</v>
      </c>
    </row>
    <row r="1078" spans="1:24">
      <c r="A1078" s="7" t="s">
        <v>2133</v>
      </c>
      <c r="B1078" s="13" t="s">
        <v>1323</v>
      </c>
      <c r="C1078">
        <v>1715675820.7633946</v>
      </c>
      <c r="D1078">
        <v>1670501662.8387079</v>
      </c>
      <c r="E1078">
        <v>2720964272.072072</v>
      </c>
      <c r="F1078">
        <v>1972557982.8828826</v>
      </c>
      <c r="G1078">
        <v>427</v>
      </c>
      <c r="H1078">
        <v>395</v>
      </c>
      <c r="I1078">
        <v>30</v>
      </c>
      <c r="J1078">
        <v>46</v>
      </c>
      <c r="K1078">
        <v>9</v>
      </c>
      <c r="M1078">
        <v>717</v>
      </c>
      <c r="N1078">
        <v>1584</v>
      </c>
      <c r="O1078">
        <v>2522142755.8558559</v>
      </c>
      <c r="P1078">
        <v>753300903.6036036</v>
      </c>
      <c r="Q1078">
        <v>709</v>
      </c>
      <c r="R1078">
        <v>1110</v>
      </c>
      <c r="S1078">
        <v>387737073.87387389</v>
      </c>
      <c r="T1078">
        <v>395138618.91891891</v>
      </c>
      <c r="U1078">
        <v>2455092787.3873878</v>
      </c>
      <c r="V1078">
        <v>456421881.08108109</v>
      </c>
      <c r="W1078">
        <v>35309.000000001004</v>
      </c>
      <c r="X1078">
        <v>37530.384615378003</v>
      </c>
    </row>
    <row r="1079" spans="1:24">
      <c r="A1079" s="7" t="s">
        <v>2134</v>
      </c>
      <c r="B1079" s="13" t="s">
        <v>1315</v>
      </c>
      <c r="C1079">
        <v>299358319.61933398</v>
      </c>
      <c r="D1079">
        <v>300728802.61796939</v>
      </c>
      <c r="E1079">
        <v>554436.93693693797</v>
      </c>
      <c r="F1079">
        <v>214414.41441441499</v>
      </c>
      <c r="G1079">
        <v>126</v>
      </c>
      <c r="H1079">
        <v>57</v>
      </c>
      <c r="I1079">
        <v>2</v>
      </c>
      <c r="J1079">
        <v>5</v>
      </c>
      <c r="M1079">
        <v>230</v>
      </c>
      <c r="N1079">
        <v>105</v>
      </c>
      <c r="O1079">
        <v>7572432.4324324327</v>
      </c>
      <c r="P1079">
        <v>9610900.9009009041</v>
      </c>
      <c r="Q1079">
        <v>68</v>
      </c>
      <c r="R1079">
        <v>85</v>
      </c>
      <c r="S1079">
        <v>73733718.918918908</v>
      </c>
      <c r="T1079">
        <v>76487354.954954952</v>
      </c>
      <c r="U1079">
        <v>7755585.5855855849</v>
      </c>
      <c r="V1079">
        <v>10032702.702702705</v>
      </c>
      <c r="W1079">
        <v>7667.0384615419998</v>
      </c>
      <c r="X1079">
        <v>7849.8461538490001</v>
      </c>
    </row>
    <row r="1080" spans="1:24">
      <c r="A1080" s="7" t="s">
        <v>2135</v>
      </c>
      <c r="B1080" s="13" t="s">
        <v>1231</v>
      </c>
      <c r="C1080">
        <v>511100758.2546894</v>
      </c>
      <c r="D1080">
        <v>499198972.44843256</v>
      </c>
      <c r="E1080">
        <v>5334549.5495495498</v>
      </c>
      <c r="F1080">
        <v>585720.72072072304</v>
      </c>
      <c r="G1080">
        <v>198</v>
      </c>
      <c r="H1080">
        <v>199</v>
      </c>
      <c r="I1080">
        <v>9</v>
      </c>
      <c r="J1080">
        <v>12</v>
      </c>
      <c r="M1080">
        <v>245</v>
      </c>
      <c r="N1080">
        <v>276</v>
      </c>
      <c r="O1080">
        <v>17752702.702702701</v>
      </c>
      <c r="P1080">
        <v>28039733.333333336</v>
      </c>
      <c r="Q1080">
        <v>13</v>
      </c>
      <c r="R1080">
        <v>281</v>
      </c>
      <c r="S1080">
        <v>116932290.99099098</v>
      </c>
      <c r="T1080">
        <v>120636914.41441441</v>
      </c>
      <c r="U1080">
        <v>16219279.279279279</v>
      </c>
      <c r="V1080">
        <v>26492792.79279279</v>
      </c>
      <c r="W1080">
        <v>11894.730769223999</v>
      </c>
      <c r="X1080">
        <v>12826.846153846</v>
      </c>
    </row>
    <row r="1081" spans="1:24">
      <c r="A1081" s="7" t="s">
        <v>2136</v>
      </c>
      <c r="B1081" s="13" t="s">
        <v>2137</v>
      </c>
      <c r="C1081">
        <v>7464202303.0750818</v>
      </c>
      <c r="D1081">
        <v>7390157934.3633184</v>
      </c>
      <c r="E1081">
        <v>1403309456.7567568</v>
      </c>
      <c r="F1081">
        <v>65862981.981981993</v>
      </c>
      <c r="G1081">
        <v>884</v>
      </c>
      <c r="H1081">
        <v>1030</v>
      </c>
      <c r="I1081">
        <v>44</v>
      </c>
      <c r="J1081">
        <v>65</v>
      </c>
      <c r="K1081">
        <v>12</v>
      </c>
      <c r="M1081">
        <v>1521</v>
      </c>
      <c r="N1081">
        <v>1846</v>
      </c>
      <c r="O1081">
        <v>152561621.62162161</v>
      </c>
      <c r="P1081">
        <v>328203908.1081081</v>
      </c>
      <c r="Q1081">
        <v>2014</v>
      </c>
      <c r="R1081">
        <v>6949</v>
      </c>
      <c r="S1081">
        <v>881738106.30630612</v>
      </c>
      <c r="T1081">
        <v>899536459.45945942</v>
      </c>
      <c r="U1081">
        <v>150128648.64864862</v>
      </c>
      <c r="V1081">
        <v>421974464.86486489</v>
      </c>
      <c r="W1081">
        <v>122904.576923089</v>
      </c>
      <c r="X1081">
        <v>118101.11538458601</v>
      </c>
    </row>
    <row r="1082" spans="1:24">
      <c r="A1082" s="7" t="s">
        <v>2138</v>
      </c>
      <c r="B1082" s="13" t="s">
        <v>2139</v>
      </c>
      <c r="C1082">
        <v>1540457855.8804393</v>
      </c>
      <c r="D1082">
        <v>1370047340.5855551</v>
      </c>
      <c r="E1082">
        <v>2597522.522522524</v>
      </c>
      <c r="F1082">
        <v>1652927.9279279341</v>
      </c>
      <c r="G1082">
        <v>362</v>
      </c>
      <c r="H1082">
        <v>283</v>
      </c>
      <c r="I1082">
        <v>24</v>
      </c>
      <c r="J1082">
        <v>28</v>
      </c>
      <c r="K1082">
        <v>2</v>
      </c>
      <c r="M1082">
        <v>776</v>
      </c>
      <c r="N1082">
        <v>674</v>
      </c>
      <c r="O1082">
        <v>356330598.1981982</v>
      </c>
      <c r="P1082">
        <v>413386505.4054054</v>
      </c>
      <c r="Q1082">
        <v>656</v>
      </c>
      <c r="R1082">
        <v>1561</v>
      </c>
      <c r="S1082">
        <v>419867757.65765768</v>
      </c>
      <c r="T1082">
        <v>417164202.70270264</v>
      </c>
      <c r="U1082">
        <v>329509670.27027029</v>
      </c>
      <c r="V1082">
        <v>383070230.63063061</v>
      </c>
      <c r="W1082">
        <v>30048.384615393999</v>
      </c>
      <c r="X1082">
        <v>29746.423076917999</v>
      </c>
    </row>
    <row r="1083" spans="1:24">
      <c r="A1083" s="7" t="s">
        <v>2140</v>
      </c>
      <c r="B1083" s="13" t="s">
        <v>2139</v>
      </c>
      <c r="C1083">
        <v>1670531236.0983539</v>
      </c>
      <c r="D1083">
        <v>1635944792.1834557</v>
      </c>
      <c r="E1083">
        <v>2238626.1261261301</v>
      </c>
      <c r="F1083">
        <v>1275450.450450456</v>
      </c>
      <c r="G1083">
        <v>400</v>
      </c>
      <c r="H1083">
        <v>450</v>
      </c>
      <c r="I1083">
        <v>16</v>
      </c>
      <c r="J1083">
        <v>23</v>
      </c>
      <c r="K1083">
        <v>7</v>
      </c>
      <c r="M1083">
        <v>808</v>
      </c>
      <c r="N1083">
        <v>1021</v>
      </c>
      <c r="O1083">
        <v>291387702.7027027</v>
      </c>
      <c r="P1083">
        <v>266099793.6936937</v>
      </c>
      <c r="Q1083">
        <v>584</v>
      </c>
      <c r="R1083">
        <v>826</v>
      </c>
      <c r="S1083">
        <v>465103274.77477479</v>
      </c>
      <c r="T1083">
        <v>426720672.07207209</v>
      </c>
      <c r="U1083">
        <v>121808828.82882884</v>
      </c>
      <c r="V1083">
        <v>137125585.58558559</v>
      </c>
      <c r="W1083">
        <v>35125.115384614001</v>
      </c>
      <c r="X1083">
        <v>34872.115384621</v>
      </c>
    </row>
    <row r="1084" spans="1:24">
      <c r="A1084" s="7" t="s">
        <v>2141</v>
      </c>
      <c r="B1084" s="13" t="s">
        <v>2139</v>
      </c>
      <c r="C1084">
        <v>1917157308.1629853</v>
      </c>
      <c r="D1084">
        <v>1753761882.6501741</v>
      </c>
      <c r="E1084">
        <v>273941472.97297299</v>
      </c>
      <c r="F1084">
        <v>2915540.5405405522</v>
      </c>
      <c r="G1084">
        <v>419</v>
      </c>
      <c r="H1084">
        <v>441</v>
      </c>
      <c r="I1084">
        <v>33</v>
      </c>
      <c r="J1084">
        <v>39</v>
      </c>
      <c r="K1084">
        <v>3</v>
      </c>
      <c r="M1084">
        <v>792</v>
      </c>
      <c r="N1084">
        <v>733</v>
      </c>
      <c r="O1084">
        <v>221850275.67567569</v>
      </c>
      <c r="P1084">
        <v>296266125.22522521</v>
      </c>
      <c r="Q1084">
        <v>1002</v>
      </c>
      <c r="R1084">
        <v>1598</v>
      </c>
      <c r="S1084">
        <v>480890823.42342341</v>
      </c>
      <c r="T1084">
        <v>497396872.07207203</v>
      </c>
      <c r="U1084">
        <v>151350944.14414415</v>
      </c>
      <c r="V1084">
        <v>206743686.48648649</v>
      </c>
      <c r="W1084">
        <v>38635.538461536002</v>
      </c>
      <c r="X1084">
        <v>37993.346153840997</v>
      </c>
    </row>
    <row r="1085" spans="1:24">
      <c r="A1085" s="7" t="s">
        <v>2142</v>
      </c>
      <c r="B1085" s="13" t="s">
        <v>2024</v>
      </c>
      <c r="C1085">
        <v>1368242258.3091753</v>
      </c>
      <c r="D1085">
        <v>1370658582.3042378</v>
      </c>
      <c r="E1085">
        <v>374191634.23423421</v>
      </c>
      <c r="F1085">
        <v>510355228.82882881</v>
      </c>
      <c r="G1085">
        <v>703</v>
      </c>
      <c r="H1085">
        <v>539</v>
      </c>
      <c r="I1085">
        <v>36</v>
      </c>
      <c r="J1085">
        <v>23</v>
      </c>
      <c r="K1085">
        <v>1</v>
      </c>
      <c r="M1085">
        <v>1859</v>
      </c>
      <c r="N1085">
        <v>1080</v>
      </c>
      <c r="O1085">
        <v>251779324.32432431</v>
      </c>
      <c r="P1085">
        <v>260570698.1981982</v>
      </c>
      <c r="Q1085">
        <v>520</v>
      </c>
      <c r="R1085">
        <v>1201</v>
      </c>
      <c r="S1085">
        <v>280081591.8918919</v>
      </c>
      <c r="T1085">
        <v>287644101.8018018</v>
      </c>
      <c r="U1085">
        <v>245485439.63963965</v>
      </c>
      <c r="V1085">
        <v>253175500.9009009</v>
      </c>
      <c r="W1085">
        <v>36156.576923077999</v>
      </c>
      <c r="X1085">
        <v>36835.269230767997</v>
      </c>
    </row>
    <row r="1086" spans="1:24">
      <c r="A1086" s="7" t="s">
        <v>2143</v>
      </c>
      <c r="B1086" s="13" t="s">
        <v>2112</v>
      </c>
      <c r="C1086">
        <v>1117055922.9313204</v>
      </c>
      <c r="D1086">
        <v>1154550622.8730474</v>
      </c>
      <c r="E1086">
        <v>1051576.576576578</v>
      </c>
      <c r="F1086">
        <v>2100994.5945945969</v>
      </c>
      <c r="G1086">
        <v>398</v>
      </c>
      <c r="H1086">
        <v>538</v>
      </c>
      <c r="I1086">
        <v>28</v>
      </c>
      <c r="J1086">
        <v>39</v>
      </c>
      <c r="M1086">
        <v>482</v>
      </c>
      <c r="N1086">
        <v>646</v>
      </c>
      <c r="O1086">
        <v>100376576.57657658</v>
      </c>
      <c r="P1086">
        <v>151200472.97297299</v>
      </c>
      <c r="Q1086">
        <v>436</v>
      </c>
      <c r="R1086">
        <v>908</v>
      </c>
      <c r="S1086">
        <v>478078778.37837839</v>
      </c>
      <c r="T1086">
        <v>498670257.65765768</v>
      </c>
      <c r="U1086">
        <v>95211841.441441447</v>
      </c>
      <c r="V1086">
        <v>143824273.87387389</v>
      </c>
      <c r="W1086">
        <v>36264.423076931002</v>
      </c>
      <c r="X1086">
        <v>36664.346153849001</v>
      </c>
    </row>
    <row r="1087" spans="1:24">
      <c r="A1087" s="7" t="s">
        <v>2144</v>
      </c>
      <c r="B1087" s="13" t="s">
        <v>2145</v>
      </c>
      <c r="C1087">
        <v>1253563500.7559547</v>
      </c>
      <c r="D1087">
        <v>1246725308.0269902</v>
      </c>
      <c r="E1087">
        <v>55988513.513513513</v>
      </c>
      <c r="F1087">
        <v>396658837.83783782</v>
      </c>
      <c r="G1087">
        <v>427</v>
      </c>
      <c r="H1087">
        <v>482</v>
      </c>
      <c r="I1087">
        <v>38</v>
      </c>
      <c r="J1087">
        <v>43</v>
      </c>
      <c r="K1087">
        <v>2</v>
      </c>
      <c r="M1087">
        <v>539</v>
      </c>
      <c r="N1087">
        <v>600</v>
      </c>
      <c r="O1087">
        <v>186615990.990991</v>
      </c>
      <c r="P1087">
        <v>264166956.75675675</v>
      </c>
      <c r="Q1087">
        <v>769</v>
      </c>
      <c r="R1087">
        <v>2221</v>
      </c>
      <c r="S1087">
        <v>500100725.22522521</v>
      </c>
      <c r="T1087">
        <v>500247617.11711711</v>
      </c>
      <c r="U1087">
        <v>159830306.3063063</v>
      </c>
      <c r="V1087">
        <v>264858553.15315315</v>
      </c>
      <c r="W1087">
        <v>34821.730769235</v>
      </c>
      <c r="X1087">
        <v>35488.076923075001</v>
      </c>
    </row>
    <row r="1088" spans="1:24">
      <c r="A1088" s="7" t="s">
        <v>2146</v>
      </c>
      <c r="B1088" s="13" t="s">
        <v>2147</v>
      </c>
      <c r="C1088">
        <v>5725097376.2919703</v>
      </c>
      <c r="D1088">
        <v>5590230430.025548</v>
      </c>
      <c r="E1088">
        <v>5571576.5765765831</v>
      </c>
      <c r="F1088">
        <v>7432911.7117117131</v>
      </c>
      <c r="G1088">
        <v>607</v>
      </c>
      <c r="H1088">
        <v>691</v>
      </c>
      <c r="I1088">
        <v>49</v>
      </c>
      <c r="J1088">
        <v>53</v>
      </c>
      <c r="K1088">
        <v>32</v>
      </c>
      <c r="M1088">
        <v>1044</v>
      </c>
      <c r="N1088">
        <v>1834</v>
      </c>
      <c r="O1088">
        <v>555272702.70270276</v>
      </c>
      <c r="P1088">
        <v>362708720.72072071</v>
      </c>
      <c r="Q1088">
        <v>131</v>
      </c>
      <c r="R1088">
        <v>2620</v>
      </c>
      <c r="S1088">
        <v>676258056.75675678</v>
      </c>
      <c r="T1088">
        <v>682266701.8018018</v>
      </c>
      <c r="U1088">
        <v>533969099.09909904</v>
      </c>
      <c r="V1088">
        <v>349182754.95495498</v>
      </c>
      <c r="W1088">
        <v>97554.192307678997</v>
      </c>
      <c r="X1088">
        <v>94622.307692306</v>
      </c>
    </row>
    <row r="1089" spans="1:24">
      <c r="A1089" s="7" t="s">
        <v>2148</v>
      </c>
      <c r="B1089" s="13" t="s">
        <v>1470</v>
      </c>
      <c r="C1089">
        <v>1324686149.0520825</v>
      </c>
      <c r="D1089">
        <v>1318374183.7608542</v>
      </c>
      <c r="E1089">
        <v>2799046.8468468469</v>
      </c>
      <c r="F1089">
        <v>1073063.0630630669</v>
      </c>
      <c r="G1089">
        <v>112</v>
      </c>
      <c r="H1089">
        <v>144</v>
      </c>
      <c r="I1089">
        <v>24</v>
      </c>
      <c r="J1089">
        <v>31</v>
      </c>
      <c r="K1089">
        <v>3</v>
      </c>
      <c r="M1089">
        <v>423</v>
      </c>
      <c r="N1089">
        <v>436</v>
      </c>
      <c r="O1089">
        <v>356889835.13513517</v>
      </c>
      <c r="P1089">
        <v>345582927.92792791</v>
      </c>
      <c r="Q1089">
        <v>342</v>
      </c>
      <c r="R1089">
        <v>687</v>
      </c>
      <c r="S1089">
        <v>369940818.01801807</v>
      </c>
      <c r="T1089">
        <v>377103174.77477479</v>
      </c>
      <c r="U1089">
        <v>177051661.26126128</v>
      </c>
      <c r="V1089">
        <v>189277751.35135135</v>
      </c>
      <c r="W1089">
        <v>29859.076923085999</v>
      </c>
      <c r="X1089">
        <v>30855.653846157998</v>
      </c>
    </row>
    <row r="1090" spans="1:24">
      <c r="A1090" s="7" t="s">
        <v>2149</v>
      </c>
      <c r="B1090" s="13" t="s">
        <v>2087</v>
      </c>
      <c r="C1090">
        <v>85900755.735608548</v>
      </c>
      <c r="D1090">
        <v>83943754.044227794</v>
      </c>
      <c r="F1090">
        <v>17117.117117116999</v>
      </c>
      <c r="G1090">
        <v>11</v>
      </c>
      <c r="H1090">
        <v>5</v>
      </c>
      <c r="I1090">
        <v>0</v>
      </c>
      <c r="J1090">
        <v>0</v>
      </c>
      <c r="M1090">
        <v>13</v>
      </c>
      <c r="N1090">
        <v>7</v>
      </c>
      <c r="O1090">
        <v>270270.27027027</v>
      </c>
      <c r="P1090">
        <v>17117.117117116999</v>
      </c>
      <c r="Q1090">
        <v>10</v>
      </c>
      <c r="S1090">
        <v>20614070.270270273</v>
      </c>
      <c r="T1090">
        <v>21944117.117117114</v>
      </c>
      <c r="U1090">
        <v>277477.47747747699</v>
      </c>
      <c r="W1090">
        <v>1501.80769231</v>
      </c>
      <c r="X1090">
        <v>1494.8461538450001</v>
      </c>
    </row>
    <row r="1091" spans="1:24">
      <c r="A1091" s="7" t="s">
        <v>2150</v>
      </c>
      <c r="B1091" s="13" t="s">
        <v>2151</v>
      </c>
      <c r="C1091">
        <v>809271810.27054226</v>
      </c>
      <c r="D1091">
        <v>847625427.83932316</v>
      </c>
      <c r="E1091">
        <v>3146644.1441441458</v>
      </c>
      <c r="F1091">
        <v>5076360.3603603607</v>
      </c>
      <c r="G1091">
        <v>271</v>
      </c>
      <c r="H1091">
        <v>343</v>
      </c>
      <c r="I1091">
        <v>13</v>
      </c>
      <c r="J1091">
        <v>12</v>
      </c>
      <c r="K1091">
        <v>1</v>
      </c>
      <c r="M1091">
        <v>309</v>
      </c>
      <c r="N1091">
        <v>407</v>
      </c>
      <c r="O1091">
        <v>117968045.04504505</v>
      </c>
      <c r="P1091">
        <v>143610369.36936936</v>
      </c>
      <c r="Q1091">
        <v>88</v>
      </c>
      <c r="R1091">
        <v>582</v>
      </c>
      <c r="S1091">
        <v>305478023.42342341</v>
      </c>
      <c r="T1091">
        <v>328560716.21621627</v>
      </c>
      <c r="U1091">
        <v>49921351.351351358</v>
      </c>
      <c r="V1091">
        <v>72339099.0990991</v>
      </c>
      <c r="W1091">
        <v>21520.999999997999</v>
      </c>
      <c r="X1091">
        <v>21826.038461527001</v>
      </c>
    </row>
    <row r="1092" spans="1:24">
      <c r="A1092" s="7" t="s">
        <v>2152</v>
      </c>
      <c r="B1092" s="13" t="s">
        <v>2153</v>
      </c>
      <c r="C1092">
        <v>437752870.62977183</v>
      </c>
      <c r="D1092">
        <v>443954837.71770298</v>
      </c>
      <c r="E1092">
        <v>4329398.1981981974</v>
      </c>
      <c r="F1092">
        <v>8542009.9099099133</v>
      </c>
      <c r="G1092">
        <v>61</v>
      </c>
      <c r="H1092">
        <v>65</v>
      </c>
      <c r="I1092">
        <v>4</v>
      </c>
      <c r="J1092">
        <v>5</v>
      </c>
      <c r="M1092">
        <v>179</v>
      </c>
      <c r="N1092">
        <v>144</v>
      </c>
      <c r="O1092">
        <v>4409099.0990990996</v>
      </c>
      <c r="P1092">
        <v>85902700.9009009</v>
      </c>
      <c r="Q1092">
        <v>9</v>
      </c>
      <c r="R1092">
        <v>242</v>
      </c>
      <c r="S1092">
        <v>109136675.67567568</v>
      </c>
      <c r="T1092">
        <v>115383842.34234235</v>
      </c>
      <c r="U1092">
        <v>1612432.4324324322</v>
      </c>
      <c r="V1092">
        <v>84846486.486486495</v>
      </c>
      <c r="W1092">
        <v>11668.307692298</v>
      </c>
      <c r="X1092">
        <v>11897.423076923</v>
      </c>
    </row>
    <row r="1093" spans="1:24">
      <c r="A1093" s="7" t="s">
        <v>2154</v>
      </c>
      <c r="B1093" s="13" t="s">
        <v>2155</v>
      </c>
      <c r="C1093">
        <v>3718300837.2051158</v>
      </c>
      <c r="D1093">
        <v>3487455093.4751387</v>
      </c>
      <c r="E1093">
        <v>1645201470.2702703</v>
      </c>
      <c r="F1093">
        <v>15877549.549549568</v>
      </c>
      <c r="G1093">
        <v>732</v>
      </c>
      <c r="H1093">
        <v>436</v>
      </c>
      <c r="I1093">
        <v>35</v>
      </c>
      <c r="J1093">
        <v>47</v>
      </c>
      <c r="K1093">
        <v>8</v>
      </c>
      <c r="M1093">
        <v>1848</v>
      </c>
      <c r="N1093">
        <v>1249</v>
      </c>
      <c r="O1093">
        <v>242926531.53153151</v>
      </c>
      <c r="P1093">
        <v>389668436.93693697</v>
      </c>
      <c r="Q1093">
        <v>2160</v>
      </c>
      <c r="R1093">
        <v>1832</v>
      </c>
      <c r="S1093">
        <v>477259991.89189184</v>
      </c>
      <c r="T1093">
        <v>480848216.21621621</v>
      </c>
      <c r="U1093">
        <v>88228509.909909919</v>
      </c>
      <c r="V1093">
        <v>111779196.3963964</v>
      </c>
      <c r="W1093">
        <v>71236.615384609991</v>
      </c>
      <c r="X1093">
        <v>71061.961538465999</v>
      </c>
    </row>
    <row r="1094" spans="1:24">
      <c r="A1094" s="7" t="s">
        <v>2156</v>
      </c>
      <c r="B1094" s="13" t="s">
        <v>2026</v>
      </c>
      <c r="C1094">
        <v>568678787.97279668</v>
      </c>
      <c r="D1094">
        <v>556212464.21055782</v>
      </c>
      <c r="E1094">
        <v>2077567.5675675699</v>
      </c>
      <c r="F1094">
        <v>2440279.2792792842</v>
      </c>
      <c r="G1094">
        <v>62</v>
      </c>
      <c r="H1094">
        <v>59</v>
      </c>
      <c r="I1094">
        <v>25</v>
      </c>
      <c r="J1094">
        <v>25</v>
      </c>
      <c r="M1094">
        <v>200</v>
      </c>
      <c r="N1094">
        <v>227</v>
      </c>
      <c r="O1094">
        <v>166079639.63963965</v>
      </c>
      <c r="P1094">
        <v>193908149.54954958</v>
      </c>
      <c r="Q1094">
        <v>348</v>
      </c>
      <c r="R1094">
        <v>642</v>
      </c>
      <c r="S1094">
        <v>112156558.55855855</v>
      </c>
      <c r="T1094">
        <v>114865612.61261261</v>
      </c>
      <c r="U1094">
        <v>149479369.36936939</v>
      </c>
      <c r="V1094">
        <v>173776846.84684685</v>
      </c>
      <c r="W1094">
        <v>13539.807692304001</v>
      </c>
      <c r="X1094">
        <v>13974.461538465999</v>
      </c>
    </row>
    <row r="1095" spans="1:24">
      <c r="A1095" s="7" t="s">
        <v>2157</v>
      </c>
      <c r="B1095" s="13" t="s">
        <v>1231</v>
      </c>
      <c r="C1095">
        <v>305656249.03681374</v>
      </c>
      <c r="D1095">
        <v>302840395.65461117</v>
      </c>
      <c r="E1095">
        <v>20835360.360360362</v>
      </c>
      <c r="F1095">
        <v>336306.30630630697</v>
      </c>
      <c r="G1095">
        <v>105</v>
      </c>
      <c r="H1095">
        <v>126</v>
      </c>
      <c r="I1095">
        <v>5</v>
      </c>
      <c r="J1095">
        <v>6</v>
      </c>
      <c r="M1095">
        <v>126</v>
      </c>
      <c r="N1095">
        <v>149</v>
      </c>
      <c r="O1095">
        <v>9553153.1531531513</v>
      </c>
      <c r="P1095">
        <v>16880990.990990989</v>
      </c>
      <c r="R1095">
        <v>191</v>
      </c>
      <c r="S1095">
        <v>70003094.594594598</v>
      </c>
      <c r="T1095">
        <v>71101819.819819823</v>
      </c>
      <c r="U1095">
        <v>9077117.1171171162</v>
      </c>
      <c r="V1095">
        <v>13351936.936936939</v>
      </c>
      <c r="W1095">
        <v>7172.9615384589997</v>
      </c>
      <c r="X1095">
        <v>7271.9230769229998</v>
      </c>
    </row>
    <row r="1096" spans="1:24">
      <c r="A1096" s="7" t="s">
        <v>2158</v>
      </c>
      <c r="B1096" s="13" t="s">
        <v>2159</v>
      </c>
      <c r="C1096">
        <v>709726924.56046486</v>
      </c>
      <c r="D1096">
        <v>650667087.93075287</v>
      </c>
      <c r="E1096">
        <v>465229.72972973</v>
      </c>
      <c r="F1096">
        <v>98513.513513514001</v>
      </c>
      <c r="G1096">
        <v>152</v>
      </c>
      <c r="H1096">
        <v>130</v>
      </c>
      <c r="I1096">
        <v>2</v>
      </c>
      <c r="J1096">
        <v>5</v>
      </c>
      <c r="K1096">
        <v>5</v>
      </c>
      <c r="M1096">
        <v>304</v>
      </c>
      <c r="N1096">
        <v>262</v>
      </c>
      <c r="O1096">
        <v>166346690.0900901</v>
      </c>
      <c r="P1096">
        <v>17692387.387387384</v>
      </c>
      <c r="Q1096">
        <v>111</v>
      </c>
      <c r="R1096">
        <v>376</v>
      </c>
      <c r="S1096">
        <v>129004337.83783785</v>
      </c>
      <c r="T1096">
        <v>129821460.36036035</v>
      </c>
      <c r="U1096">
        <v>159516216.21621621</v>
      </c>
      <c r="V1096">
        <v>19061109.909909908</v>
      </c>
      <c r="W1096">
        <v>19978.538461546999</v>
      </c>
      <c r="X1096">
        <v>20004.88461538</v>
      </c>
    </row>
    <row r="1097" spans="1:24">
      <c r="A1097" s="7" t="s">
        <v>2160</v>
      </c>
      <c r="B1097" s="13" t="s">
        <v>2161</v>
      </c>
      <c r="C1097">
        <v>7422346218.5770874</v>
      </c>
      <c r="D1097">
        <v>7375192460.7314053</v>
      </c>
      <c r="E1097">
        <v>912286987.38738751</v>
      </c>
      <c r="F1097">
        <v>13902301.801801834</v>
      </c>
      <c r="G1097">
        <v>1531</v>
      </c>
      <c r="H1097">
        <v>1209</v>
      </c>
      <c r="I1097">
        <v>73</v>
      </c>
      <c r="J1097">
        <v>114</v>
      </c>
      <c r="K1097">
        <v>33</v>
      </c>
      <c r="M1097">
        <v>2713</v>
      </c>
      <c r="N1097">
        <v>2630</v>
      </c>
      <c r="O1097">
        <v>820247703.60360348</v>
      </c>
      <c r="P1097">
        <v>808294920.72072077</v>
      </c>
      <c r="Q1097">
        <v>3078</v>
      </c>
      <c r="R1097">
        <v>3730</v>
      </c>
      <c r="S1097">
        <v>1488263127.0270271</v>
      </c>
      <c r="T1097">
        <v>1512911269.3693695</v>
      </c>
      <c r="U1097">
        <v>776378464.86486495</v>
      </c>
      <c r="V1097">
        <v>736572158.55855858</v>
      </c>
      <c r="W1097">
        <v>159936.50000001999</v>
      </c>
      <c r="X1097">
        <v>160088.92307691701</v>
      </c>
    </row>
    <row r="1098" spans="1:24">
      <c r="A1098" s="7" t="s">
        <v>2162</v>
      </c>
      <c r="B1098" s="13" t="s">
        <v>2159</v>
      </c>
      <c r="C1098">
        <v>2830035787.3635511</v>
      </c>
      <c r="D1098">
        <v>2760078347.7048006</v>
      </c>
      <c r="E1098">
        <v>804954490.09009004</v>
      </c>
      <c r="F1098">
        <v>32327934.234234251</v>
      </c>
      <c r="G1098">
        <v>571</v>
      </c>
      <c r="H1098">
        <v>414</v>
      </c>
      <c r="I1098">
        <v>27</v>
      </c>
      <c r="J1098">
        <v>41</v>
      </c>
      <c r="K1098">
        <v>9</v>
      </c>
      <c r="M1098">
        <v>1431</v>
      </c>
      <c r="N1098">
        <v>1102</v>
      </c>
      <c r="O1098">
        <v>274173783.78378379</v>
      </c>
      <c r="P1098">
        <v>160904448.64864865</v>
      </c>
      <c r="Q1098">
        <v>1012</v>
      </c>
      <c r="R1098">
        <v>1130</v>
      </c>
      <c r="S1098">
        <v>478118931.53153151</v>
      </c>
      <c r="T1098">
        <v>487669627.92792797</v>
      </c>
      <c r="U1098">
        <v>174573333.33333331</v>
      </c>
      <c r="V1098">
        <v>148244169.36936936</v>
      </c>
      <c r="W1098">
        <v>67940.807692306989</v>
      </c>
      <c r="X1098">
        <v>68549.346153860999</v>
      </c>
    </row>
    <row r="1099" spans="1:24">
      <c r="A1099" s="7" t="s">
        <v>2163</v>
      </c>
      <c r="B1099" s="13" t="s">
        <v>1427</v>
      </c>
      <c r="C1099">
        <v>829344707.45313275</v>
      </c>
      <c r="D1099">
        <v>880674034.8698225</v>
      </c>
      <c r="E1099">
        <v>6716599.0990991006</v>
      </c>
      <c r="F1099">
        <v>608531.53153153404</v>
      </c>
      <c r="G1099">
        <v>150</v>
      </c>
      <c r="H1099">
        <v>206</v>
      </c>
      <c r="I1099">
        <v>9</v>
      </c>
      <c r="J1099">
        <v>22</v>
      </c>
      <c r="K1099">
        <v>1</v>
      </c>
      <c r="M1099">
        <v>228</v>
      </c>
      <c r="N1099">
        <v>270</v>
      </c>
      <c r="O1099">
        <v>24153243.24324324</v>
      </c>
      <c r="P1099">
        <v>68978021.621621609</v>
      </c>
      <c r="Q1099">
        <v>203</v>
      </c>
      <c r="R1099">
        <v>303</v>
      </c>
      <c r="S1099">
        <v>156098543.24324322</v>
      </c>
      <c r="T1099">
        <v>165778472.97297299</v>
      </c>
      <c r="U1099">
        <v>22714594.594594594</v>
      </c>
      <c r="V1099">
        <v>64946756.75675676</v>
      </c>
      <c r="W1099">
        <v>15609.999999997999</v>
      </c>
      <c r="X1099">
        <v>16109.884615385999</v>
      </c>
    </row>
    <row r="1100" spans="1:24">
      <c r="A1100" s="7" t="s">
        <v>2164</v>
      </c>
      <c r="B1100" s="13" t="s">
        <v>2165</v>
      </c>
      <c r="C1100">
        <v>729517107.61997032</v>
      </c>
      <c r="D1100">
        <v>700634738.39767623</v>
      </c>
      <c r="E1100">
        <v>101137635.13513513</v>
      </c>
      <c r="F1100">
        <v>80976881.981981993</v>
      </c>
      <c r="G1100">
        <v>99</v>
      </c>
      <c r="H1100">
        <v>97</v>
      </c>
      <c r="I1100">
        <v>14</v>
      </c>
      <c r="J1100">
        <v>17</v>
      </c>
      <c r="M1100">
        <v>294</v>
      </c>
      <c r="N1100">
        <v>261</v>
      </c>
      <c r="O1100">
        <v>53016402.702702701</v>
      </c>
      <c r="P1100">
        <v>85800483.783783793</v>
      </c>
      <c r="Q1100">
        <v>34</v>
      </c>
      <c r="R1100">
        <v>116</v>
      </c>
      <c r="S1100">
        <v>143941421.62162161</v>
      </c>
      <c r="T1100">
        <v>148252502.7027027</v>
      </c>
      <c r="U1100">
        <v>44390450.45045045</v>
      </c>
      <c r="V1100">
        <v>55632432.432432428</v>
      </c>
      <c r="W1100">
        <v>19466.076923072</v>
      </c>
      <c r="X1100">
        <v>20143.038461534998</v>
      </c>
    </row>
    <row r="1101" spans="1:24">
      <c r="A1101" s="7" t="s">
        <v>2166</v>
      </c>
      <c r="B1101" s="13" t="s">
        <v>2167</v>
      </c>
      <c r="C1101">
        <v>7902604566.735714</v>
      </c>
      <c r="D1101">
        <v>7768780133.5210724</v>
      </c>
      <c r="E1101">
        <v>4236941565.7657661</v>
      </c>
      <c r="F1101">
        <v>5618328835.1351347</v>
      </c>
      <c r="G1101">
        <v>1285</v>
      </c>
      <c r="H1101">
        <v>1397</v>
      </c>
      <c r="I1101">
        <v>64</v>
      </c>
      <c r="J1101">
        <v>94</v>
      </c>
      <c r="K1101">
        <v>20</v>
      </c>
      <c r="M1101">
        <v>2636</v>
      </c>
      <c r="N1101">
        <v>2932</v>
      </c>
      <c r="O1101">
        <v>2167411579.2792792</v>
      </c>
      <c r="P1101">
        <v>1873280055.8558559</v>
      </c>
      <c r="Q1101">
        <v>3847</v>
      </c>
      <c r="R1101">
        <v>7428</v>
      </c>
      <c r="S1101">
        <v>1544475012.6126127</v>
      </c>
      <c r="T1101">
        <v>1598533904.5045047</v>
      </c>
      <c r="U1101">
        <v>1044653693.6936936</v>
      </c>
      <c r="V1101">
        <v>829451216.21621621</v>
      </c>
      <c r="W1101">
        <v>152871.423076935</v>
      </c>
      <c r="X1101">
        <v>150619.84615386999</v>
      </c>
    </row>
    <row r="1102" spans="1:24">
      <c r="A1102" s="7" t="s">
        <v>2168</v>
      </c>
      <c r="B1102" s="13" t="s">
        <v>2169</v>
      </c>
      <c r="C1102">
        <v>3925796224.0527964</v>
      </c>
      <c r="D1102">
        <v>3804859796.5717645</v>
      </c>
      <c r="E1102">
        <v>8539189.1891891919</v>
      </c>
      <c r="F1102">
        <v>2976627.9279279271</v>
      </c>
      <c r="G1102">
        <v>446</v>
      </c>
      <c r="H1102">
        <v>496</v>
      </c>
      <c r="I1102">
        <v>36</v>
      </c>
      <c r="J1102">
        <v>43</v>
      </c>
      <c r="K1102">
        <v>6</v>
      </c>
      <c r="M1102">
        <v>1106</v>
      </c>
      <c r="N1102">
        <v>1321</v>
      </c>
      <c r="O1102">
        <v>1307688030.6306307</v>
      </c>
      <c r="P1102">
        <v>151081655.85585585</v>
      </c>
      <c r="Q1102">
        <v>455</v>
      </c>
      <c r="R1102">
        <v>866</v>
      </c>
      <c r="S1102">
        <v>803009549.54954958</v>
      </c>
      <c r="T1102">
        <v>823615272.97297287</v>
      </c>
      <c r="U1102">
        <v>1069490810.8108108</v>
      </c>
      <c r="V1102">
        <v>125263333.33333334</v>
      </c>
      <c r="W1102">
        <v>84853.384615372997</v>
      </c>
      <c r="X1102">
        <v>84605.96153845801</v>
      </c>
    </row>
    <row r="1103" spans="1:24">
      <c r="A1103" s="7" t="s">
        <v>2170</v>
      </c>
      <c r="B1103" s="13" t="s">
        <v>1461</v>
      </c>
      <c r="C1103">
        <v>200389528.45703581</v>
      </c>
      <c r="D1103">
        <v>203281724.80394128</v>
      </c>
      <c r="E1103">
        <v>11484199.0990991</v>
      </c>
      <c r="F1103">
        <v>62162.162162162</v>
      </c>
      <c r="G1103">
        <v>94</v>
      </c>
      <c r="H1103">
        <v>123</v>
      </c>
      <c r="I1103">
        <v>2</v>
      </c>
      <c r="J1103">
        <v>4</v>
      </c>
      <c r="M1103">
        <v>126</v>
      </c>
      <c r="N1103">
        <v>159</v>
      </c>
      <c r="O1103">
        <v>159936899.99999997</v>
      </c>
      <c r="P1103">
        <v>159549144.14414412</v>
      </c>
      <c r="Q1103">
        <v>2</v>
      </c>
      <c r="R1103">
        <v>58</v>
      </c>
      <c r="S1103">
        <v>49997047.747747749</v>
      </c>
      <c r="T1103">
        <v>51526394.594594598</v>
      </c>
      <c r="U1103">
        <v>153522342.34234232</v>
      </c>
      <c r="V1103">
        <v>124045360.36036035</v>
      </c>
      <c r="W1103">
        <v>8727.5769230799997</v>
      </c>
      <c r="X1103">
        <v>8760.8461538459997</v>
      </c>
    </row>
    <row r="1104" spans="1:24">
      <c r="A1104" s="7" t="s">
        <v>2171</v>
      </c>
      <c r="B1104" s="13" t="s">
        <v>1450</v>
      </c>
      <c r="C1104">
        <v>866497440.07680929</v>
      </c>
      <c r="D1104">
        <v>885120223.6150682</v>
      </c>
      <c r="E1104">
        <v>6030630.6306306329</v>
      </c>
      <c r="F1104">
        <v>2711936.9369369419</v>
      </c>
      <c r="G1104">
        <v>259</v>
      </c>
      <c r="H1104">
        <v>367</v>
      </c>
      <c r="I1104">
        <v>32</v>
      </c>
      <c r="J1104">
        <v>29</v>
      </c>
      <c r="M1104">
        <v>516</v>
      </c>
      <c r="N1104">
        <v>555</v>
      </c>
      <c r="O1104">
        <v>122449236.03603604</v>
      </c>
      <c r="P1104">
        <v>128993706.3063063</v>
      </c>
      <c r="Q1104">
        <v>701</v>
      </c>
      <c r="R1104">
        <v>1177</v>
      </c>
      <c r="S1104">
        <v>233493257.65765765</v>
      </c>
      <c r="T1104">
        <v>247720600</v>
      </c>
      <c r="U1104">
        <v>67770383.783783779</v>
      </c>
      <c r="V1104">
        <v>87036646.846846849</v>
      </c>
      <c r="W1104">
        <v>25122.653846158999</v>
      </c>
      <c r="X1104">
        <v>25338.423076931998</v>
      </c>
    </row>
    <row r="1105" spans="1:24">
      <c r="A1105" s="7" t="s">
        <v>2172</v>
      </c>
      <c r="B1105" s="13" t="s">
        <v>2173</v>
      </c>
      <c r="C1105">
        <v>3516464975.0789676</v>
      </c>
      <c r="D1105">
        <v>3589277973.7973375</v>
      </c>
      <c r="E1105">
        <v>1196928402.7027028</v>
      </c>
      <c r="F1105">
        <v>865652072.97297299</v>
      </c>
      <c r="G1105">
        <v>621</v>
      </c>
      <c r="H1105">
        <v>605</v>
      </c>
      <c r="I1105">
        <v>37</v>
      </c>
      <c r="J1105">
        <v>49</v>
      </c>
      <c r="K1105">
        <v>9</v>
      </c>
      <c r="M1105">
        <v>1665</v>
      </c>
      <c r="N1105">
        <v>1340</v>
      </c>
      <c r="O1105">
        <v>252383783.78378376</v>
      </c>
      <c r="P1105">
        <v>362007132.43243241</v>
      </c>
      <c r="Q1105">
        <v>549</v>
      </c>
      <c r="R1105">
        <v>1662</v>
      </c>
      <c r="S1105">
        <v>675142682.88288295</v>
      </c>
      <c r="T1105">
        <v>685585321.62162161</v>
      </c>
      <c r="U1105">
        <v>190406306.3063063</v>
      </c>
      <c r="V1105">
        <v>303065765.76576573</v>
      </c>
      <c r="W1105">
        <v>79527.576923077999</v>
      </c>
      <c r="X1105">
        <v>78138.384615368996</v>
      </c>
    </row>
    <row r="1106" spans="1:24">
      <c r="A1106" s="7" t="s">
        <v>2174</v>
      </c>
      <c r="B1106" s="13" t="s">
        <v>2173</v>
      </c>
      <c r="C1106">
        <v>2832391730.0914345</v>
      </c>
      <c r="D1106">
        <v>2903974028.0586529</v>
      </c>
      <c r="E1106">
        <v>34179459.459459461</v>
      </c>
      <c r="F1106">
        <v>290785280.18018013</v>
      </c>
      <c r="G1106">
        <v>807</v>
      </c>
      <c r="H1106">
        <v>362</v>
      </c>
      <c r="I1106">
        <v>23</v>
      </c>
      <c r="J1106">
        <v>41</v>
      </c>
      <c r="K1106">
        <v>12</v>
      </c>
      <c r="M1106">
        <v>2077</v>
      </c>
      <c r="N1106">
        <v>959</v>
      </c>
      <c r="O1106">
        <v>157926486.48648649</v>
      </c>
      <c r="P1106">
        <v>315787955.85585588</v>
      </c>
      <c r="Q1106">
        <v>471</v>
      </c>
      <c r="R1106">
        <v>1126</v>
      </c>
      <c r="S1106">
        <v>542005363.06306303</v>
      </c>
      <c r="T1106">
        <v>547988972.07207203</v>
      </c>
      <c r="U1106">
        <v>160228198.1981982</v>
      </c>
      <c r="V1106">
        <v>321545268.46846849</v>
      </c>
      <c r="W1106">
        <v>64486.346153842998</v>
      </c>
      <c r="X1106">
        <v>63620.961538459</v>
      </c>
    </row>
    <row r="1107" spans="1:24">
      <c r="A1107" s="7" t="s">
        <v>2175</v>
      </c>
      <c r="B1107" s="13" t="s">
        <v>2173</v>
      </c>
      <c r="C1107">
        <v>2499535156.1021795</v>
      </c>
      <c r="D1107">
        <v>2559531160.448411</v>
      </c>
      <c r="E1107">
        <v>5489121.6216216227</v>
      </c>
      <c r="F1107">
        <v>476300.00000000501</v>
      </c>
      <c r="G1107">
        <v>492</v>
      </c>
      <c r="H1107">
        <v>381</v>
      </c>
      <c r="I1107">
        <v>15</v>
      </c>
      <c r="J1107">
        <v>29</v>
      </c>
      <c r="K1107">
        <v>9</v>
      </c>
      <c r="M1107">
        <v>1752</v>
      </c>
      <c r="N1107">
        <v>974</v>
      </c>
      <c r="O1107">
        <v>73371936.93693693</v>
      </c>
      <c r="P1107">
        <v>317315092.7927928</v>
      </c>
      <c r="Q1107">
        <v>261</v>
      </c>
      <c r="R1107">
        <v>1572</v>
      </c>
      <c r="S1107">
        <v>501063265.76576579</v>
      </c>
      <c r="T1107">
        <v>507526101.8018018</v>
      </c>
      <c r="U1107">
        <v>63244144.144144148</v>
      </c>
      <c r="V1107">
        <v>275525369.36936939</v>
      </c>
      <c r="W1107">
        <v>60818.576923061999</v>
      </c>
      <c r="X1107">
        <v>61092.115384602999</v>
      </c>
    </row>
    <row r="1108" spans="1:24">
      <c r="A1108" s="7" t="s">
        <v>2176</v>
      </c>
      <c r="B1108" s="13" t="s">
        <v>2034</v>
      </c>
      <c r="C1108">
        <v>151933875.44814321</v>
      </c>
      <c r="D1108">
        <v>153631608.79463369</v>
      </c>
      <c r="E1108">
        <v>5817049.5495495498</v>
      </c>
      <c r="F1108">
        <v>1925945.945945946</v>
      </c>
      <c r="G1108">
        <v>54</v>
      </c>
      <c r="H1108">
        <v>39</v>
      </c>
      <c r="I1108">
        <v>0</v>
      </c>
      <c r="J1108">
        <v>2</v>
      </c>
      <c r="M1108">
        <v>61</v>
      </c>
      <c r="N1108">
        <v>53</v>
      </c>
      <c r="O1108">
        <v>12538243.24324324</v>
      </c>
      <c r="P1108">
        <v>10701171.17117117</v>
      </c>
      <c r="Q1108">
        <v>115</v>
      </c>
      <c r="R1108">
        <v>37</v>
      </c>
      <c r="S1108">
        <v>40567702.702702701</v>
      </c>
      <c r="T1108">
        <v>42065090.090090089</v>
      </c>
      <c r="U1108">
        <v>10453423.423423423</v>
      </c>
      <c r="V1108">
        <v>8523423.4234234244</v>
      </c>
      <c r="W1108">
        <v>5729.2307692260001</v>
      </c>
      <c r="X1108">
        <v>5918.0000000050004</v>
      </c>
    </row>
    <row r="1109" spans="1:24">
      <c r="A1109" s="7" t="s">
        <v>2177</v>
      </c>
      <c r="B1109" s="13" t="s">
        <v>2178</v>
      </c>
      <c r="C1109">
        <v>563795058.16463828</v>
      </c>
      <c r="D1109">
        <v>582508983.4539361</v>
      </c>
      <c r="E1109">
        <v>272646508.1081081</v>
      </c>
      <c r="F1109">
        <v>6828783.7837837897</v>
      </c>
      <c r="G1109">
        <v>166</v>
      </c>
      <c r="H1109">
        <v>127</v>
      </c>
      <c r="I1109">
        <v>16</v>
      </c>
      <c r="J1109">
        <v>24</v>
      </c>
      <c r="K1109">
        <v>5</v>
      </c>
      <c r="M1109">
        <v>401</v>
      </c>
      <c r="N1109">
        <v>277</v>
      </c>
      <c r="O1109">
        <v>122433783.78378379</v>
      </c>
      <c r="P1109">
        <v>98547705.405405402</v>
      </c>
      <c r="Q1109">
        <v>2313</v>
      </c>
      <c r="R1109">
        <v>334</v>
      </c>
      <c r="S1109">
        <v>100832166.66666667</v>
      </c>
      <c r="T1109">
        <v>98767702.702702701</v>
      </c>
      <c r="U1109">
        <v>125851711.71171172</v>
      </c>
      <c r="V1109">
        <v>98514504.504504502</v>
      </c>
      <c r="W1109">
        <v>13682.153846148001</v>
      </c>
      <c r="X1109">
        <v>13663.038461532</v>
      </c>
    </row>
    <row r="1110" spans="1:24">
      <c r="A1110" s="7" t="s">
        <v>2179</v>
      </c>
      <c r="B1110" s="13" t="s">
        <v>2180</v>
      </c>
      <c r="C1110">
        <v>6063037946.3986969</v>
      </c>
      <c r="D1110">
        <v>5834611213.2170486</v>
      </c>
      <c r="E1110">
        <v>827791391.89189196</v>
      </c>
      <c r="F1110">
        <v>19430208.108108126</v>
      </c>
      <c r="G1110">
        <v>616</v>
      </c>
      <c r="H1110">
        <v>618</v>
      </c>
      <c r="I1110">
        <v>52</v>
      </c>
      <c r="J1110">
        <v>50</v>
      </c>
      <c r="K1110">
        <v>14</v>
      </c>
      <c r="M1110">
        <v>1242</v>
      </c>
      <c r="N1110">
        <v>1206</v>
      </c>
      <c r="O1110">
        <v>621294227.02702713</v>
      </c>
      <c r="P1110">
        <v>1927446353.1531532</v>
      </c>
      <c r="Q1110">
        <v>517</v>
      </c>
      <c r="R1110">
        <v>1716</v>
      </c>
      <c r="S1110">
        <v>976724150.45045054</v>
      </c>
      <c r="T1110">
        <v>981273748.64864874</v>
      </c>
      <c r="U1110">
        <v>527377747.74774778</v>
      </c>
      <c r="V1110">
        <v>1685670630.6306305</v>
      </c>
      <c r="W1110">
        <v>119546.230769204</v>
      </c>
      <c r="X1110">
        <v>118022.19230769601</v>
      </c>
    </row>
    <row r="1111" spans="1:24">
      <c r="A1111" s="7" t="s">
        <v>2181</v>
      </c>
      <c r="B1111" s="13" t="s">
        <v>2182</v>
      </c>
      <c r="C1111">
        <v>376836650.67120194</v>
      </c>
      <c r="D1111">
        <v>374059454.96562046</v>
      </c>
      <c r="E1111">
        <v>1131981.9819819829</v>
      </c>
      <c r="F1111">
        <v>921621.62162162503</v>
      </c>
      <c r="G1111">
        <v>142</v>
      </c>
      <c r="H1111">
        <v>88</v>
      </c>
      <c r="I1111">
        <v>23</v>
      </c>
      <c r="J1111">
        <v>20</v>
      </c>
      <c r="M1111">
        <v>411</v>
      </c>
      <c r="N1111">
        <v>216</v>
      </c>
      <c r="O1111">
        <v>62047317.117117122</v>
      </c>
      <c r="P1111">
        <v>58234419.819819823</v>
      </c>
      <c r="Q1111">
        <v>504</v>
      </c>
      <c r="R1111">
        <v>872</v>
      </c>
      <c r="S1111">
        <v>85496238.738738731</v>
      </c>
      <c r="T1111">
        <v>86736709.909909904</v>
      </c>
      <c r="U1111">
        <v>29710540.540540539</v>
      </c>
      <c r="V1111">
        <v>38097297.297297299</v>
      </c>
      <c r="W1111">
        <v>9087.7692307649995</v>
      </c>
      <c r="X1111">
        <v>9366.4230769280002</v>
      </c>
    </row>
    <row r="1112" spans="1:24">
      <c r="A1112" s="7" t="s">
        <v>2183</v>
      </c>
      <c r="B1112" s="13" t="s">
        <v>2045</v>
      </c>
      <c r="C1112">
        <v>700895876.95150626</v>
      </c>
      <c r="D1112">
        <v>709098785.40716338</v>
      </c>
      <c r="E1112">
        <v>381094094.59459466</v>
      </c>
      <c r="F1112">
        <v>394730161.26126128</v>
      </c>
      <c r="G1112">
        <v>330</v>
      </c>
      <c r="H1112">
        <v>362</v>
      </c>
      <c r="I1112">
        <v>12</v>
      </c>
      <c r="J1112">
        <v>17</v>
      </c>
      <c r="M1112">
        <v>701</v>
      </c>
      <c r="N1112">
        <v>629</v>
      </c>
      <c r="O1112">
        <v>376540990.990991</v>
      </c>
      <c r="P1112">
        <v>381505675.67567563</v>
      </c>
      <c r="Q1112">
        <v>426</v>
      </c>
      <c r="R1112">
        <v>887</v>
      </c>
      <c r="S1112">
        <v>245304798.1981982</v>
      </c>
      <c r="T1112">
        <v>251922714.41441441</v>
      </c>
      <c r="U1112">
        <v>246619001.8018018</v>
      </c>
      <c r="V1112">
        <v>256727682.88288289</v>
      </c>
      <c r="W1112">
        <v>20710.115384607001</v>
      </c>
      <c r="X1112">
        <v>20391.115384612</v>
      </c>
    </row>
    <row r="1113" spans="1:24">
      <c r="A1113" s="7" t="s">
        <v>2184</v>
      </c>
      <c r="B1113" s="13" t="s">
        <v>2064</v>
      </c>
      <c r="C1113">
        <v>425558170.35884506</v>
      </c>
      <c r="D1113">
        <v>432060414.48701274</v>
      </c>
      <c r="E1113">
        <v>12062837.837837838</v>
      </c>
      <c r="F1113">
        <v>1728963.9639639619</v>
      </c>
      <c r="G1113">
        <v>107</v>
      </c>
      <c r="H1113">
        <v>224</v>
      </c>
      <c r="I1113">
        <v>3</v>
      </c>
      <c r="J1113">
        <v>14</v>
      </c>
      <c r="M1113">
        <v>136</v>
      </c>
      <c r="N1113">
        <v>414</v>
      </c>
      <c r="O1113">
        <v>19866666.666666668</v>
      </c>
      <c r="P1113">
        <v>27620855.855855852</v>
      </c>
      <c r="Q1113">
        <v>29</v>
      </c>
      <c r="R1113">
        <v>224</v>
      </c>
      <c r="S1113">
        <v>96027353.153153151</v>
      </c>
      <c r="T1113">
        <v>100082309.009009</v>
      </c>
      <c r="U1113">
        <v>19173780.180180181</v>
      </c>
      <c r="V1113">
        <v>24924727.92792793</v>
      </c>
      <c r="W1113">
        <v>12791.23076923</v>
      </c>
      <c r="X1113">
        <v>12331.576923077</v>
      </c>
    </row>
    <row r="1114" spans="1:24">
      <c r="A1114" s="7" t="s">
        <v>2185</v>
      </c>
      <c r="B1114" s="13" t="s">
        <v>2186</v>
      </c>
      <c r="C1114">
        <v>1038004075.536278</v>
      </c>
      <c r="D1114">
        <v>1080796794.873033</v>
      </c>
      <c r="E1114">
        <v>1872207474.7747748</v>
      </c>
      <c r="F1114">
        <v>866603.60360360704</v>
      </c>
      <c r="G1114">
        <v>150</v>
      </c>
      <c r="H1114">
        <v>166</v>
      </c>
      <c r="I1114">
        <v>21</v>
      </c>
      <c r="J1114">
        <v>14</v>
      </c>
      <c r="M1114">
        <v>403</v>
      </c>
      <c r="N1114">
        <v>420</v>
      </c>
      <c r="O1114">
        <v>1728697927.927928</v>
      </c>
      <c r="P1114">
        <v>4918577137.8378372</v>
      </c>
      <c r="Q1114">
        <v>106</v>
      </c>
      <c r="R1114">
        <v>414</v>
      </c>
      <c r="S1114">
        <v>211855896.3963964</v>
      </c>
      <c r="T1114">
        <v>208667797.2972973</v>
      </c>
      <c r="U1114">
        <v>41421171.171171173</v>
      </c>
      <c r="V1114">
        <v>52259909.909909919</v>
      </c>
      <c r="W1114">
        <v>26558.730769230999</v>
      </c>
      <c r="X1114">
        <v>26548.115384625002</v>
      </c>
    </row>
    <row r="1115" spans="1:24">
      <c r="A1115" s="7" t="s">
        <v>2187</v>
      </c>
      <c r="B1115" s="13" t="s">
        <v>1209</v>
      </c>
      <c r="C1115">
        <v>363781863.12309092</v>
      </c>
      <c r="D1115">
        <v>379391555.63763809</v>
      </c>
      <c r="E1115">
        <v>1654954.954954956</v>
      </c>
      <c r="F1115">
        <v>241171.17117117299</v>
      </c>
      <c r="G1115">
        <v>117</v>
      </c>
      <c r="H1115">
        <v>121</v>
      </c>
      <c r="I1115">
        <v>8</v>
      </c>
      <c r="J1115">
        <v>15</v>
      </c>
      <c r="M1115">
        <v>163</v>
      </c>
      <c r="N1115">
        <v>504</v>
      </c>
      <c r="O1115">
        <v>33231981.981981985</v>
      </c>
      <c r="P1115">
        <v>44402632.432432435</v>
      </c>
      <c r="Q1115">
        <v>35</v>
      </c>
      <c r="R1115">
        <v>280</v>
      </c>
      <c r="S1115">
        <v>69040743.243243247</v>
      </c>
      <c r="T1115">
        <v>78335790.990990996</v>
      </c>
      <c r="U1115">
        <v>24867837.837837841</v>
      </c>
      <c r="V1115">
        <v>31564682.882882886</v>
      </c>
      <c r="W1115">
        <v>10473.692307699001</v>
      </c>
      <c r="X1115">
        <v>11935.230769231001</v>
      </c>
    </row>
    <row r="1116" spans="1:24">
      <c r="A1116" s="7" t="s">
        <v>2188</v>
      </c>
      <c r="B1116" s="13" t="s">
        <v>1227</v>
      </c>
      <c r="C1116">
        <v>68089214.125217751</v>
      </c>
      <c r="D1116">
        <v>69346130.320754886</v>
      </c>
      <c r="E1116">
        <v>139639.63963963999</v>
      </c>
      <c r="F1116">
        <v>6306.3063063059999</v>
      </c>
      <c r="G1116">
        <v>13</v>
      </c>
      <c r="H1116">
        <v>14</v>
      </c>
      <c r="I1116">
        <v>0</v>
      </c>
      <c r="J1116">
        <v>2</v>
      </c>
      <c r="M1116">
        <v>18</v>
      </c>
      <c r="N1116">
        <v>25</v>
      </c>
      <c r="O1116">
        <v>2873873.8738738722</v>
      </c>
      <c r="P1116">
        <v>1317477.4774774781</v>
      </c>
      <c r="Q1116">
        <v>67</v>
      </c>
      <c r="R1116">
        <v>31</v>
      </c>
      <c r="S1116">
        <v>16623549.54954955</v>
      </c>
      <c r="T1116">
        <v>15918690.090090092</v>
      </c>
      <c r="U1116">
        <v>2237837.8378378367</v>
      </c>
      <c r="V1116">
        <v>1332702.702702703</v>
      </c>
      <c r="W1116">
        <v>1876.4615384609999</v>
      </c>
      <c r="X1116">
        <v>1867.807692309</v>
      </c>
    </row>
    <row r="1117" spans="1:24">
      <c r="A1117" s="7" t="s">
        <v>2189</v>
      </c>
      <c r="B1117" s="13" t="s">
        <v>1231</v>
      </c>
      <c r="C1117">
        <v>501521703.61787045</v>
      </c>
      <c r="D1117">
        <v>487771357.03267932</v>
      </c>
      <c r="E1117">
        <v>5544144.1441441458</v>
      </c>
      <c r="F1117">
        <v>848038.73873873905</v>
      </c>
      <c r="G1117">
        <v>172</v>
      </c>
      <c r="H1117">
        <v>202</v>
      </c>
      <c r="I1117">
        <v>5</v>
      </c>
      <c r="J1117">
        <v>14</v>
      </c>
      <c r="M1117">
        <v>232</v>
      </c>
      <c r="N1117">
        <v>250</v>
      </c>
      <c r="O1117">
        <v>13878828.828828828</v>
      </c>
      <c r="P1117">
        <v>22217522.52252252</v>
      </c>
      <c r="Q1117">
        <v>1</v>
      </c>
      <c r="R1117">
        <v>190</v>
      </c>
      <c r="S1117">
        <v>114760531.53153154</v>
      </c>
      <c r="T1117">
        <v>113562058.55855855</v>
      </c>
      <c r="U1117">
        <v>12255225.225225223</v>
      </c>
      <c r="V1117">
        <v>17333153.153153151</v>
      </c>
      <c r="W1117">
        <v>14236.038461534001</v>
      </c>
      <c r="X1117">
        <v>15298.461538465001</v>
      </c>
    </row>
    <row r="1118" spans="1:24">
      <c r="A1118" s="7" t="s">
        <v>2190</v>
      </c>
      <c r="B1118" s="13" t="s">
        <v>2191</v>
      </c>
      <c r="C1118">
        <v>728667259.34443259</v>
      </c>
      <c r="D1118">
        <v>700397552.07201493</v>
      </c>
      <c r="E1118">
        <v>17290090.090090089</v>
      </c>
      <c r="F1118">
        <v>450990.99099099799</v>
      </c>
      <c r="G1118">
        <v>183</v>
      </c>
      <c r="H1118">
        <v>221</v>
      </c>
      <c r="I1118">
        <v>13</v>
      </c>
      <c r="J1118">
        <v>18</v>
      </c>
      <c r="K1118">
        <v>2</v>
      </c>
      <c r="M1118">
        <v>244</v>
      </c>
      <c r="N1118">
        <v>301</v>
      </c>
      <c r="O1118">
        <v>97188288.288288295</v>
      </c>
      <c r="P1118">
        <v>15249957.657657657</v>
      </c>
      <c r="Q1118">
        <v>314</v>
      </c>
      <c r="R1118">
        <v>311</v>
      </c>
      <c r="S1118">
        <v>152804615.31531531</v>
      </c>
      <c r="T1118">
        <v>159526989.1891892</v>
      </c>
      <c r="U1118">
        <v>7372432.4324324317</v>
      </c>
      <c r="V1118">
        <v>13568558.558558557</v>
      </c>
      <c r="W1118">
        <v>18439.038461535001</v>
      </c>
      <c r="X1118">
        <v>18959.346153851999</v>
      </c>
    </row>
    <row r="1119" spans="1:24">
      <c r="A1119" s="7" t="s">
        <v>2192</v>
      </c>
      <c r="B1119" s="13" t="s">
        <v>2193</v>
      </c>
      <c r="C1119">
        <v>1615296593.4750147</v>
      </c>
      <c r="D1119">
        <v>1536308790.4295931</v>
      </c>
      <c r="E1119">
        <v>261619201.8018018</v>
      </c>
      <c r="F1119">
        <v>284753417.11711711</v>
      </c>
      <c r="G1119">
        <v>454</v>
      </c>
      <c r="H1119">
        <v>257</v>
      </c>
      <c r="I1119">
        <v>8</v>
      </c>
      <c r="J1119">
        <v>9</v>
      </c>
      <c r="K1119">
        <v>11</v>
      </c>
      <c r="M1119">
        <v>1050</v>
      </c>
      <c r="N1119">
        <v>481</v>
      </c>
      <c r="O1119">
        <v>323149954.95495498</v>
      </c>
      <c r="P1119">
        <v>321983828.82882881</v>
      </c>
      <c r="Q1119">
        <v>17</v>
      </c>
      <c r="R1119">
        <v>258</v>
      </c>
      <c r="S1119">
        <v>266199436.93693691</v>
      </c>
      <c r="T1119">
        <v>259523418.91891891</v>
      </c>
      <c r="U1119">
        <v>259857387.38738739</v>
      </c>
      <c r="V1119">
        <v>238910810.8108108</v>
      </c>
      <c r="W1119">
        <v>39976.769230771999</v>
      </c>
      <c r="X1119">
        <v>40800.269230756996</v>
      </c>
    </row>
    <row r="1120" spans="1:24">
      <c r="A1120" s="7" t="s">
        <v>2194</v>
      </c>
      <c r="B1120" s="13" t="s">
        <v>2195</v>
      </c>
      <c r="C1120">
        <v>556737332.56590164</v>
      </c>
      <c r="D1120">
        <v>549512164.2623744</v>
      </c>
      <c r="E1120">
        <v>38543714.414414413</v>
      </c>
      <c r="F1120">
        <v>40925680.180180192</v>
      </c>
      <c r="G1120">
        <v>162</v>
      </c>
      <c r="H1120">
        <v>164</v>
      </c>
      <c r="I1120">
        <v>7</v>
      </c>
      <c r="J1120">
        <v>11</v>
      </c>
      <c r="M1120">
        <v>226</v>
      </c>
      <c r="N1120">
        <v>244</v>
      </c>
      <c r="O1120">
        <v>40264414.414414413</v>
      </c>
      <c r="P1120">
        <v>44520923.423423424</v>
      </c>
      <c r="Q1120">
        <v>51</v>
      </c>
      <c r="R1120">
        <v>262</v>
      </c>
      <c r="S1120">
        <v>122258079.27927928</v>
      </c>
      <c r="T1120">
        <v>124258745.94594595</v>
      </c>
      <c r="U1120">
        <v>31512115.315315314</v>
      </c>
      <c r="V1120">
        <v>36996036.036036029</v>
      </c>
      <c r="W1120">
        <v>13161.192307694</v>
      </c>
      <c r="X1120">
        <v>12964.384615378</v>
      </c>
    </row>
    <row r="1121" spans="1:24">
      <c r="A1121" s="7" t="s">
        <v>2196</v>
      </c>
      <c r="B1121" s="13" t="s">
        <v>1531</v>
      </c>
      <c r="C1121">
        <v>217589285.21801952</v>
      </c>
      <c r="D1121">
        <v>221947858.11671054</v>
      </c>
      <c r="E1121">
        <v>72887792.792792797</v>
      </c>
      <c r="F1121">
        <v>1117117.11711712</v>
      </c>
      <c r="G1121">
        <v>58</v>
      </c>
      <c r="H1121">
        <v>65</v>
      </c>
      <c r="I1121">
        <v>8</v>
      </c>
      <c r="J1121">
        <v>12</v>
      </c>
      <c r="M1121">
        <v>84</v>
      </c>
      <c r="N1121">
        <v>111</v>
      </c>
      <c r="O1121">
        <v>42243153.153153151</v>
      </c>
      <c r="P1121">
        <v>107990090.0900901</v>
      </c>
      <c r="Q1121">
        <v>274</v>
      </c>
      <c r="R1121">
        <v>567</v>
      </c>
      <c r="S1121">
        <v>80901963.963963956</v>
      </c>
      <c r="T1121">
        <v>82804423.423423424</v>
      </c>
      <c r="U1121">
        <v>46047837.837837845</v>
      </c>
      <c r="V1121">
        <v>102516666.66666666</v>
      </c>
      <c r="W1121">
        <v>4233.8461538450001</v>
      </c>
      <c r="X1121">
        <v>4256.5769230839996</v>
      </c>
    </row>
    <row r="1122" spans="1:24">
      <c r="A1122" s="7" t="s">
        <v>2197</v>
      </c>
      <c r="B1122" s="13" t="s">
        <v>898</v>
      </c>
      <c r="C1122">
        <v>700202411.25618982</v>
      </c>
      <c r="D1122">
        <v>683305112.7088573</v>
      </c>
      <c r="E1122">
        <v>409009.00900900998</v>
      </c>
      <c r="F1122">
        <v>493513.51351351402</v>
      </c>
      <c r="G1122">
        <v>119</v>
      </c>
      <c r="H1122">
        <v>134</v>
      </c>
      <c r="I1122">
        <v>6</v>
      </c>
      <c r="J1122">
        <v>6</v>
      </c>
      <c r="K1122">
        <v>3</v>
      </c>
      <c r="M1122">
        <v>246</v>
      </c>
      <c r="N1122">
        <v>231</v>
      </c>
      <c r="O1122">
        <v>12890090.09009009</v>
      </c>
      <c r="P1122">
        <v>42225678.378378376</v>
      </c>
      <c r="Q1122">
        <v>80</v>
      </c>
      <c r="R1122">
        <v>256</v>
      </c>
      <c r="S1122">
        <v>105533013.51351351</v>
      </c>
      <c r="T1122">
        <v>107100882.88288288</v>
      </c>
      <c r="U1122">
        <v>12726846.846846847</v>
      </c>
      <c r="V1122">
        <v>38268018.018018015</v>
      </c>
      <c r="W1122">
        <v>14627.92307692</v>
      </c>
      <c r="X1122">
        <v>14408.807692307</v>
      </c>
    </row>
    <row r="1123" spans="1:24">
      <c r="A1123" s="7" t="s">
        <v>2198</v>
      </c>
      <c r="B1123" s="13" t="s">
        <v>900</v>
      </c>
      <c r="C1123">
        <v>546148051.9915868</v>
      </c>
      <c r="D1123">
        <v>537905486.97916818</v>
      </c>
      <c r="E1123">
        <v>451279.27927928203</v>
      </c>
      <c r="F1123">
        <v>662122.52252252505</v>
      </c>
      <c r="G1123">
        <v>97</v>
      </c>
      <c r="H1123">
        <v>76</v>
      </c>
      <c r="I1123">
        <v>7</v>
      </c>
      <c r="J1123">
        <v>8</v>
      </c>
      <c r="K1123">
        <v>1</v>
      </c>
      <c r="M1123">
        <v>134</v>
      </c>
      <c r="N1123">
        <v>107</v>
      </c>
      <c r="O1123">
        <v>17671891.891891889</v>
      </c>
      <c r="P1123">
        <v>38643288.288288295</v>
      </c>
      <c r="Q1123">
        <v>317</v>
      </c>
      <c r="R1123">
        <v>144</v>
      </c>
      <c r="S1123">
        <v>102643230.63063063</v>
      </c>
      <c r="T1123">
        <v>109527666.66666667</v>
      </c>
      <c r="U1123">
        <v>16252702.702702701</v>
      </c>
      <c r="V1123">
        <v>44587927.927927926</v>
      </c>
      <c r="W1123">
        <v>10747.307692304999</v>
      </c>
      <c r="X1123">
        <v>11570.07692308</v>
      </c>
    </row>
    <row r="1124" spans="1:24">
      <c r="A1124" s="7" t="s">
        <v>2199</v>
      </c>
      <c r="B1124" s="13" t="s">
        <v>1251</v>
      </c>
      <c r="C1124">
        <v>275612421.74158299</v>
      </c>
      <c r="D1124">
        <v>277124263.36992764</v>
      </c>
      <c r="E1124">
        <v>186801.80180180099</v>
      </c>
      <c r="F1124">
        <v>493057.65765765798</v>
      </c>
      <c r="G1124">
        <v>86</v>
      </c>
      <c r="H1124">
        <v>87</v>
      </c>
      <c r="I1124">
        <v>2</v>
      </c>
      <c r="J1124">
        <v>4</v>
      </c>
      <c r="M1124">
        <v>102</v>
      </c>
      <c r="N1124">
        <v>108</v>
      </c>
      <c r="O1124">
        <v>11173761.261261262</v>
      </c>
      <c r="P1124">
        <v>16367950.45045045</v>
      </c>
      <c r="Q1124">
        <v>51</v>
      </c>
      <c r="R1124">
        <v>85</v>
      </c>
      <c r="S1124">
        <v>52729270.270270266</v>
      </c>
      <c r="T1124">
        <v>56798415.315315314</v>
      </c>
      <c r="U1124">
        <v>10309639.63963964</v>
      </c>
      <c r="V1124">
        <v>16226576.576576576</v>
      </c>
      <c r="W1124">
        <v>5849.3846153889999</v>
      </c>
      <c r="X1124">
        <v>6114.6153846140005</v>
      </c>
    </row>
    <row r="1125" spans="1:24">
      <c r="A1125" s="7" t="s">
        <v>2200</v>
      </c>
      <c r="B1125" s="13" t="s">
        <v>1678</v>
      </c>
      <c r="C1125">
        <v>3729246623.9764776</v>
      </c>
      <c r="D1125">
        <v>3613471736.0650048</v>
      </c>
      <c r="E1125">
        <v>17159324.324324325</v>
      </c>
      <c r="F1125">
        <v>7077163.0630630665</v>
      </c>
      <c r="G1125">
        <v>664</v>
      </c>
      <c r="H1125">
        <v>504</v>
      </c>
      <c r="I1125">
        <v>25</v>
      </c>
      <c r="J1125">
        <v>24</v>
      </c>
      <c r="K1125">
        <v>13</v>
      </c>
      <c r="M1125">
        <v>2560</v>
      </c>
      <c r="N1125">
        <v>1218</v>
      </c>
      <c r="O1125">
        <v>78408648.648648649</v>
      </c>
      <c r="P1125">
        <v>131843026.12612614</v>
      </c>
      <c r="Q1125">
        <v>688</v>
      </c>
      <c r="R1125">
        <v>760</v>
      </c>
      <c r="S1125">
        <v>615947390.990991</v>
      </c>
      <c r="T1125">
        <v>606520840.54054058</v>
      </c>
      <c r="U1125">
        <v>71345945.945945948</v>
      </c>
      <c r="V1125">
        <v>99384864.864864856</v>
      </c>
      <c r="W1125">
        <v>81543.076923070999</v>
      </c>
      <c r="X1125">
        <v>80139.769230762002</v>
      </c>
    </row>
    <row r="1126" spans="1:24">
      <c r="A1126" s="7" t="s">
        <v>2201</v>
      </c>
      <c r="B1126" s="13" t="s">
        <v>2132</v>
      </c>
      <c r="C1126">
        <v>339304823.86210847</v>
      </c>
      <c r="D1126">
        <v>330463483.53616679</v>
      </c>
      <c r="E1126">
        <v>1685450.450450452</v>
      </c>
      <c r="F1126">
        <v>109342.34234234301</v>
      </c>
      <c r="G1126">
        <v>93</v>
      </c>
      <c r="H1126">
        <v>107</v>
      </c>
      <c r="I1126">
        <v>3</v>
      </c>
      <c r="J1126">
        <v>7</v>
      </c>
      <c r="K1126">
        <v>1</v>
      </c>
      <c r="M1126">
        <v>151</v>
      </c>
      <c r="N1126">
        <v>158</v>
      </c>
      <c r="O1126">
        <v>6316666.666666666</v>
      </c>
      <c r="P1126">
        <v>8634459.4594594594</v>
      </c>
      <c r="Q1126">
        <v>7</v>
      </c>
      <c r="R1126">
        <v>141</v>
      </c>
      <c r="S1126">
        <v>72612610.810810804</v>
      </c>
      <c r="T1126">
        <v>81106516.216216221</v>
      </c>
      <c r="U1126">
        <v>5491981.9819819834</v>
      </c>
      <c r="V1126">
        <v>8639369.369369369</v>
      </c>
      <c r="W1126">
        <v>7921.4615384640001</v>
      </c>
      <c r="X1126">
        <v>8183.4615384620001</v>
      </c>
    </row>
    <row r="1127" spans="1:24">
      <c r="A1127" s="7" t="s">
        <v>2202</v>
      </c>
      <c r="B1127" s="13" t="s">
        <v>2034</v>
      </c>
      <c r="C1127">
        <v>66125812.605459027</v>
      </c>
      <c r="D1127">
        <v>66535228.445207022</v>
      </c>
      <c r="E1127">
        <v>275675.67567567597</v>
      </c>
      <c r="F1127">
        <v>551486.48648648697</v>
      </c>
      <c r="G1127">
        <v>20</v>
      </c>
      <c r="H1127">
        <v>14</v>
      </c>
      <c r="I1127">
        <v>1</v>
      </c>
      <c r="J1127">
        <v>2</v>
      </c>
      <c r="M1127">
        <v>29</v>
      </c>
      <c r="N1127">
        <v>23</v>
      </c>
      <c r="O1127">
        <v>1764864.8648648649</v>
      </c>
      <c r="P1127">
        <v>2065900.9009009001</v>
      </c>
      <c r="Q1127">
        <v>25</v>
      </c>
      <c r="R1127">
        <v>20</v>
      </c>
      <c r="S1127">
        <v>13254076.576576574</v>
      </c>
      <c r="T1127">
        <v>13528225.225225225</v>
      </c>
      <c r="U1127">
        <v>1752162.1621621619</v>
      </c>
      <c r="V1127">
        <v>3419099.0990990982</v>
      </c>
      <c r="W1127">
        <v>2328.8461538480001</v>
      </c>
      <c r="X1127">
        <v>2326.6538461509999</v>
      </c>
    </row>
    <row r="1128" spans="1:24">
      <c r="A1128" s="7" t="s">
        <v>2203</v>
      </c>
      <c r="B1128" s="13" t="s">
        <v>2083</v>
      </c>
      <c r="C1128">
        <v>2926883052.3980751</v>
      </c>
      <c r="D1128">
        <v>2864058267.7943125</v>
      </c>
      <c r="E1128">
        <v>2676428772.9729729</v>
      </c>
      <c r="F1128">
        <v>4180277857.6576581</v>
      </c>
      <c r="G1128">
        <v>610</v>
      </c>
      <c r="H1128">
        <v>676</v>
      </c>
      <c r="I1128">
        <v>40</v>
      </c>
      <c r="J1128">
        <v>66</v>
      </c>
      <c r="K1128">
        <v>18</v>
      </c>
      <c r="M1128">
        <v>3359</v>
      </c>
      <c r="N1128">
        <v>1535</v>
      </c>
      <c r="O1128">
        <v>126559779.27927929</v>
      </c>
      <c r="P1128">
        <v>284752054.05405402</v>
      </c>
      <c r="Q1128">
        <v>813</v>
      </c>
      <c r="R1128">
        <v>1691</v>
      </c>
      <c r="S1128">
        <v>820092808.10810804</v>
      </c>
      <c r="T1128">
        <v>820542001.8018018</v>
      </c>
      <c r="U1128">
        <v>91849953.153153151</v>
      </c>
      <c r="V1128">
        <v>225756081.08108109</v>
      </c>
      <c r="W1128">
        <v>80583.576923057</v>
      </c>
      <c r="X1128">
        <v>80372.999999991007</v>
      </c>
    </row>
    <row r="1129" spans="1:24">
      <c r="A1129" s="7" t="s">
        <v>2204</v>
      </c>
      <c r="B1129" s="13" t="s">
        <v>1152</v>
      </c>
      <c r="C1129">
        <v>266508928.28074092</v>
      </c>
      <c r="D1129">
        <v>291716441.89441603</v>
      </c>
      <c r="E1129">
        <v>2916216.2162162168</v>
      </c>
      <c r="F1129">
        <v>1558288.288288289</v>
      </c>
      <c r="G1129">
        <v>81</v>
      </c>
      <c r="H1129">
        <v>89</v>
      </c>
      <c r="I1129">
        <v>7</v>
      </c>
      <c r="J1129">
        <v>8</v>
      </c>
      <c r="M1129">
        <v>110</v>
      </c>
      <c r="N1129">
        <v>147</v>
      </c>
      <c r="O1129">
        <v>19543693.693693697</v>
      </c>
      <c r="P1129">
        <v>21631756.75675676</v>
      </c>
      <c r="Q1129">
        <v>328</v>
      </c>
      <c r="R1129">
        <v>196</v>
      </c>
      <c r="S1129">
        <v>49714779.279279277</v>
      </c>
      <c r="T1129">
        <v>55404252.252252251</v>
      </c>
      <c r="U1129">
        <v>16589369.369369373</v>
      </c>
      <c r="V1129">
        <v>16616036.036036035</v>
      </c>
      <c r="W1129">
        <v>6828.115384617</v>
      </c>
      <c r="X1129">
        <v>7655.4230769289998</v>
      </c>
    </row>
    <row r="1130" spans="1:24">
      <c r="A1130" s="7" t="s">
        <v>2205</v>
      </c>
      <c r="B1130" s="13" t="s">
        <v>2206</v>
      </c>
      <c r="C1130">
        <v>331513144.03162861</v>
      </c>
      <c r="D1130">
        <v>334765264.46671057</v>
      </c>
      <c r="E1130">
        <v>1093693.693693694</v>
      </c>
      <c r="F1130">
        <v>37498558.558558561</v>
      </c>
      <c r="G1130">
        <v>60</v>
      </c>
      <c r="H1130">
        <v>50</v>
      </c>
      <c r="I1130">
        <v>2</v>
      </c>
      <c r="J1130">
        <v>5</v>
      </c>
      <c r="K1130">
        <v>2</v>
      </c>
      <c r="M1130">
        <v>90</v>
      </c>
      <c r="N1130">
        <v>77</v>
      </c>
      <c r="O1130">
        <v>20180900.9009009</v>
      </c>
      <c r="P1130">
        <v>21034819.819819823</v>
      </c>
      <c r="Q1130">
        <v>17</v>
      </c>
      <c r="R1130">
        <v>40</v>
      </c>
      <c r="S1130">
        <v>58248896.396396399</v>
      </c>
      <c r="T1130">
        <v>62986103.603603601</v>
      </c>
      <c r="U1130">
        <v>19015495.495495498</v>
      </c>
      <c r="V1130">
        <v>20546216.216216214</v>
      </c>
      <c r="W1130">
        <v>6253.1538461500004</v>
      </c>
      <c r="X1130">
        <v>6444.2307692249997</v>
      </c>
    </row>
    <row r="1131" spans="1:24">
      <c r="A1131" s="7" t="s">
        <v>2207</v>
      </c>
      <c r="B1131" s="13" t="s">
        <v>2110</v>
      </c>
      <c r="C1131">
        <v>1460393989.9077616</v>
      </c>
      <c r="D1131">
        <v>1437241661.4795699</v>
      </c>
      <c r="E1131">
        <v>429041923.42342347</v>
      </c>
      <c r="F1131">
        <v>688149652.25225222</v>
      </c>
      <c r="G1131">
        <v>222</v>
      </c>
      <c r="H1131">
        <v>300</v>
      </c>
      <c r="I1131">
        <v>28</v>
      </c>
      <c r="J1131">
        <v>28</v>
      </c>
      <c r="M1131">
        <v>345</v>
      </c>
      <c r="N1131">
        <v>475</v>
      </c>
      <c r="O1131">
        <v>234451036.03603601</v>
      </c>
      <c r="P1131">
        <v>236896149.54954955</v>
      </c>
      <c r="Q1131">
        <v>362</v>
      </c>
      <c r="R1131">
        <v>957</v>
      </c>
      <c r="S1131">
        <v>235173464.86486486</v>
      </c>
      <c r="T1131">
        <v>245000971.17117119</v>
      </c>
      <c r="U1131">
        <v>219185544.14414418</v>
      </c>
      <c r="V1131">
        <v>224399917.11711711</v>
      </c>
      <c r="W1131">
        <v>28495.61538462</v>
      </c>
      <c r="X1131">
        <v>32093.615384621</v>
      </c>
    </row>
    <row r="1132" spans="1:24">
      <c r="A1132" s="7" t="s">
        <v>2208</v>
      </c>
      <c r="B1132" s="13" t="s">
        <v>1231</v>
      </c>
      <c r="C1132">
        <v>551104802.71415532</v>
      </c>
      <c r="D1132">
        <v>573984006.43461859</v>
      </c>
      <c r="E1132">
        <v>20086306.306306306</v>
      </c>
      <c r="F1132">
        <v>8553450.450450452</v>
      </c>
      <c r="G1132">
        <v>201</v>
      </c>
      <c r="H1132">
        <v>361</v>
      </c>
      <c r="I1132">
        <v>10</v>
      </c>
      <c r="J1132">
        <v>15</v>
      </c>
      <c r="M1132">
        <v>239</v>
      </c>
      <c r="N1132">
        <v>464</v>
      </c>
      <c r="O1132">
        <v>51901081.081081077</v>
      </c>
      <c r="P1132">
        <v>64877837.837837845</v>
      </c>
      <c r="Q1132">
        <v>10</v>
      </c>
      <c r="R1132">
        <v>147</v>
      </c>
      <c r="S1132">
        <v>121454768.46846847</v>
      </c>
      <c r="T1132">
        <v>134228007.2072072</v>
      </c>
      <c r="U1132">
        <v>47457657.657657653</v>
      </c>
      <c r="V1132">
        <v>57276486.486486487</v>
      </c>
      <c r="W1132">
        <v>13348.769230774</v>
      </c>
      <c r="X1132">
        <v>13987.73076923</v>
      </c>
    </row>
    <row r="1133" spans="1:24">
      <c r="A1133" s="7" t="s">
        <v>2209</v>
      </c>
      <c r="B1133" s="13" t="s">
        <v>916</v>
      </c>
      <c r="C1133">
        <v>1243752210.1507196</v>
      </c>
      <c r="D1133">
        <v>1221572058.7947235</v>
      </c>
      <c r="E1133">
        <v>4909009.0090090102</v>
      </c>
      <c r="F1133">
        <v>2096110.8108108151</v>
      </c>
      <c r="G1133">
        <v>1076</v>
      </c>
      <c r="H1133">
        <v>633</v>
      </c>
      <c r="I1133">
        <v>10</v>
      </c>
      <c r="J1133">
        <v>17</v>
      </c>
      <c r="K1133">
        <v>2</v>
      </c>
      <c r="M1133">
        <v>1868</v>
      </c>
      <c r="N1133">
        <v>1787</v>
      </c>
      <c r="O1133">
        <v>33104414.414414406</v>
      </c>
      <c r="P1133">
        <v>59845232.432432435</v>
      </c>
      <c r="Q1133">
        <v>816</v>
      </c>
      <c r="R1133">
        <v>825</v>
      </c>
      <c r="S1133">
        <v>236195256.75675672</v>
      </c>
      <c r="T1133">
        <v>257329432.43243241</v>
      </c>
      <c r="U1133">
        <v>31576666.666666664</v>
      </c>
      <c r="V1133">
        <v>56589729.729729727</v>
      </c>
      <c r="W1133">
        <v>31895.038461527001</v>
      </c>
      <c r="X1133">
        <v>32162.192307687001</v>
      </c>
    </row>
    <row r="1134" spans="1:24">
      <c r="A1134" s="7" t="s">
        <v>2210</v>
      </c>
      <c r="B1134" s="13" t="s">
        <v>2182</v>
      </c>
      <c r="C1134">
        <v>271266297.36421186</v>
      </c>
      <c r="D1134">
        <v>284356825.57720023</v>
      </c>
      <c r="E1134">
        <v>33989241.441441447</v>
      </c>
      <c r="F1134">
        <v>341632656.75675672</v>
      </c>
      <c r="G1134">
        <v>145</v>
      </c>
      <c r="H1134">
        <v>124</v>
      </c>
      <c r="I1134">
        <v>11</v>
      </c>
      <c r="J1134">
        <v>10</v>
      </c>
      <c r="K1134">
        <v>2</v>
      </c>
      <c r="M1134">
        <v>191</v>
      </c>
      <c r="N1134">
        <v>140</v>
      </c>
      <c r="O1134">
        <v>49426943.24324324</v>
      </c>
      <c r="P1134">
        <v>31920362.162162162</v>
      </c>
      <c r="Q1134">
        <v>206</v>
      </c>
      <c r="R1134">
        <v>300</v>
      </c>
      <c r="S1134">
        <v>63576352.252252251</v>
      </c>
      <c r="T1134">
        <v>67148918.918918908</v>
      </c>
      <c r="U1134">
        <v>25156239.639639638</v>
      </c>
      <c r="V1134">
        <v>28760630.630630631</v>
      </c>
      <c r="W1134">
        <v>7153.9230769240003</v>
      </c>
      <c r="X1134">
        <v>7158.1923076860003</v>
      </c>
    </row>
    <row r="1135" spans="1:24">
      <c r="A1135" s="7" t="s">
        <v>2211</v>
      </c>
      <c r="B1135" s="13" t="s">
        <v>2212</v>
      </c>
      <c r="C1135">
        <v>1067282462.8270463</v>
      </c>
      <c r="D1135">
        <v>1115219381.6119201</v>
      </c>
      <c r="E1135">
        <v>86750961.261261269</v>
      </c>
      <c r="F1135">
        <v>340523.42342342902</v>
      </c>
      <c r="G1135">
        <v>277</v>
      </c>
      <c r="H1135">
        <v>255</v>
      </c>
      <c r="I1135">
        <v>19</v>
      </c>
      <c r="J1135">
        <v>30</v>
      </c>
      <c r="K1135">
        <v>6</v>
      </c>
      <c r="M1135">
        <v>472</v>
      </c>
      <c r="N1135">
        <v>358</v>
      </c>
      <c r="O1135">
        <v>27809639.639639638</v>
      </c>
      <c r="P1135">
        <v>82757229.729729727</v>
      </c>
      <c r="Q1135">
        <v>219</v>
      </c>
      <c r="R1135">
        <v>755</v>
      </c>
      <c r="S1135">
        <v>202870924.32432434</v>
      </c>
      <c r="T1135">
        <v>205754987.38738739</v>
      </c>
      <c r="U1135">
        <v>27482295.495495502</v>
      </c>
      <c r="V1135">
        <v>81928781.981981993</v>
      </c>
      <c r="W1135">
        <v>24327.769230776001</v>
      </c>
      <c r="X1135">
        <v>24902.384615368999</v>
      </c>
    </row>
    <row r="1136" spans="1:24">
      <c r="A1136" s="7" t="s">
        <v>2213</v>
      </c>
      <c r="B1136" s="13" t="s">
        <v>1251</v>
      </c>
      <c r="C1136">
        <v>363243374.57078725</v>
      </c>
      <c r="D1136">
        <v>370405760.73682523</v>
      </c>
      <c r="E1136">
        <v>59738142.342342347</v>
      </c>
      <c r="F1136">
        <v>99451569.369369373</v>
      </c>
      <c r="G1136">
        <v>149</v>
      </c>
      <c r="H1136">
        <v>145</v>
      </c>
      <c r="I1136">
        <v>16</v>
      </c>
      <c r="J1136">
        <v>12</v>
      </c>
      <c r="K1136">
        <v>2</v>
      </c>
      <c r="M1136">
        <v>175</v>
      </c>
      <c r="N1136">
        <v>168</v>
      </c>
      <c r="O1136">
        <v>28500720.72072072</v>
      </c>
      <c r="P1136">
        <v>31860427.927927926</v>
      </c>
      <c r="Q1136">
        <v>411</v>
      </c>
      <c r="R1136">
        <v>244</v>
      </c>
      <c r="S1136">
        <v>82929468.468468472</v>
      </c>
      <c r="T1136">
        <v>88061214.414414421</v>
      </c>
      <c r="U1136">
        <v>27696126.126126125</v>
      </c>
      <c r="V1136">
        <v>29028918.918918919</v>
      </c>
      <c r="W1136">
        <v>8071.6923076940002</v>
      </c>
      <c r="X1136">
        <v>8257.6153846140005</v>
      </c>
    </row>
    <row r="1137" spans="1:24">
      <c r="A1137" s="7" t="s">
        <v>2214</v>
      </c>
      <c r="B1137" s="13" t="s">
        <v>2215</v>
      </c>
      <c r="C1137">
        <v>6061440573.2884979</v>
      </c>
      <c r="D1137">
        <v>5789583487.6172409</v>
      </c>
      <c r="E1137">
        <v>25305135.13513514</v>
      </c>
      <c r="F1137">
        <v>4457261.2612612611</v>
      </c>
      <c r="G1137">
        <v>1102</v>
      </c>
      <c r="H1137">
        <v>804</v>
      </c>
      <c r="I1137">
        <v>55</v>
      </c>
      <c r="J1137">
        <v>42</v>
      </c>
      <c r="K1137">
        <v>6</v>
      </c>
      <c r="M1137">
        <v>2567</v>
      </c>
      <c r="N1137">
        <v>2140</v>
      </c>
      <c r="O1137">
        <v>244222207.2072072</v>
      </c>
      <c r="P1137">
        <v>244562115.31531531</v>
      </c>
      <c r="Q1137">
        <v>7036</v>
      </c>
      <c r="R1137">
        <v>1019</v>
      </c>
      <c r="S1137">
        <v>943794703.6036036</v>
      </c>
      <c r="T1137">
        <v>939215871.17117119</v>
      </c>
      <c r="U1137">
        <v>234005832.43243241</v>
      </c>
      <c r="V1137">
        <v>213920293.6936937</v>
      </c>
      <c r="W1137">
        <v>120329.76923075999</v>
      </c>
      <c r="X1137">
        <v>119001.615384604</v>
      </c>
    </row>
    <row r="1138" spans="1:24">
      <c r="A1138" s="7" t="s">
        <v>2216</v>
      </c>
      <c r="B1138" s="13" t="s">
        <v>2169</v>
      </c>
      <c r="C1138">
        <v>2617943651.6841698</v>
      </c>
      <c r="D1138">
        <v>2508079206.9285245</v>
      </c>
      <c r="E1138">
        <v>25639709.909909911</v>
      </c>
      <c r="F1138">
        <v>28469517.117117122</v>
      </c>
      <c r="G1138">
        <v>359</v>
      </c>
      <c r="H1138">
        <v>326</v>
      </c>
      <c r="I1138">
        <v>26</v>
      </c>
      <c r="J1138">
        <v>26</v>
      </c>
      <c r="K1138">
        <v>7</v>
      </c>
      <c r="M1138">
        <v>1067</v>
      </c>
      <c r="N1138">
        <v>846</v>
      </c>
      <c r="O1138">
        <v>2374421245.0450449</v>
      </c>
      <c r="P1138">
        <v>2995859754.0540538</v>
      </c>
      <c r="Q1138">
        <v>600</v>
      </c>
      <c r="R1138">
        <v>727</v>
      </c>
      <c r="S1138">
        <v>574571666.66666663</v>
      </c>
      <c r="T1138">
        <v>573736698.1981982</v>
      </c>
      <c r="U1138">
        <v>1899624144.1441441</v>
      </c>
      <c r="V1138">
        <v>3073323809.0090094</v>
      </c>
      <c r="W1138">
        <v>62769.192307687001</v>
      </c>
      <c r="X1138">
        <v>62260.192307696001</v>
      </c>
    </row>
    <row r="1139" spans="1:24">
      <c r="A1139" s="7" t="s">
        <v>2217</v>
      </c>
      <c r="B1139" s="13" t="s">
        <v>1904</v>
      </c>
      <c r="C1139">
        <v>728300853.29992723</v>
      </c>
      <c r="D1139">
        <v>730440262.74999595</v>
      </c>
      <c r="E1139">
        <v>25069729.729729731</v>
      </c>
      <c r="F1139">
        <v>1173158.5585585569</v>
      </c>
      <c r="G1139">
        <v>906</v>
      </c>
      <c r="H1139">
        <v>124</v>
      </c>
      <c r="I1139">
        <v>11</v>
      </c>
      <c r="J1139">
        <v>17</v>
      </c>
      <c r="K1139">
        <v>3</v>
      </c>
      <c r="M1139">
        <v>1269</v>
      </c>
      <c r="N1139">
        <v>322</v>
      </c>
      <c r="O1139">
        <v>64233873.873873875</v>
      </c>
      <c r="P1139">
        <v>89442708.108108118</v>
      </c>
      <c r="Q1139">
        <v>243</v>
      </c>
      <c r="R1139">
        <v>404</v>
      </c>
      <c r="S1139">
        <v>170056067.56756759</v>
      </c>
      <c r="T1139">
        <v>165829363.06306309</v>
      </c>
      <c r="U1139">
        <v>41156666.666666664</v>
      </c>
      <c r="V1139">
        <v>64573783.783783779</v>
      </c>
      <c r="W1139">
        <v>20229.038461536999</v>
      </c>
      <c r="X1139">
        <v>20575.576923081</v>
      </c>
    </row>
    <row r="1140" spans="1:24">
      <c r="A1140" s="7" t="s">
        <v>2218</v>
      </c>
      <c r="B1140" s="13" t="s">
        <v>1209</v>
      </c>
      <c r="C1140">
        <v>142208795.5756861</v>
      </c>
      <c r="D1140">
        <v>143748215.28365007</v>
      </c>
      <c r="E1140">
        <v>2702.7027027029999</v>
      </c>
      <c r="F1140">
        <v>3603.603603604</v>
      </c>
      <c r="G1140">
        <v>32</v>
      </c>
      <c r="H1140">
        <v>51</v>
      </c>
      <c r="I1140">
        <v>1</v>
      </c>
      <c r="J1140">
        <v>3</v>
      </c>
      <c r="M1140">
        <v>53</v>
      </c>
      <c r="N1140">
        <v>69</v>
      </c>
      <c r="O1140">
        <v>681981.98198198108</v>
      </c>
      <c r="P1140">
        <v>1943423.4234234239</v>
      </c>
      <c r="Q1140">
        <v>10</v>
      </c>
      <c r="R1140">
        <v>38</v>
      </c>
      <c r="S1140">
        <v>22771896.396396399</v>
      </c>
      <c r="T1140">
        <v>22940743.243243244</v>
      </c>
      <c r="U1140">
        <v>732702.70270270202</v>
      </c>
      <c r="V1140">
        <v>1202792.7927927929</v>
      </c>
      <c r="W1140">
        <v>4080.230769233</v>
      </c>
      <c r="X1140">
        <v>4437.2307692320001</v>
      </c>
    </row>
    <row r="1141" spans="1:24">
      <c r="A1141" s="7" t="s">
        <v>2219</v>
      </c>
      <c r="B1141" s="13" t="s">
        <v>2212</v>
      </c>
      <c r="C1141">
        <v>397071454.7055133</v>
      </c>
      <c r="D1141">
        <v>409973870.34845477</v>
      </c>
      <c r="E1141">
        <v>555855.85585585597</v>
      </c>
      <c r="F1141">
        <v>4863288.2882882878</v>
      </c>
      <c r="G1141">
        <v>66</v>
      </c>
      <c r="H1141">
        <v>71</v>
      </c>
      <c r="I1141">
        <v>6</v>
      </c>
      <c r="J1141">
        <v>6</v>
      </c>
      <c r="M1141">
        <v>84</v>
      </c>
      <c r="N1141">
        <v>86</v>
      </c>
      <c r="O1141">
        <v>74951801.801801801</v>
      </c>
      <c r="P1141">
        <v>132771846.84684685</v>
      </c>
      <c r="Q1141">
        <v>4970</v>
      </c>
      <c r="R1141">
        <v>3612</v>
      </c>
      <c r="S1141">
        <v>46549171.171171173</v>
      </c>
      <c r="T1141">
        <v>48507935.135135129</v>
      </c>
      <c r="U1141">
        <v>74337477.477477476</v>
      </c>
      <c r="V1141">
        <v>137550450.45045045</v>
      </c>
      <c r="W1141">
        <v>6844.9230769189999</v>
      </c>
      <c r="X1141">
        <v>7128.1153846079997</v>
      </c>
    </row>
    <row r="1142" spans="1:24">
      <c r="A1142" s="7" t="s">
        <v>2220</v>
      </c>
      <c r="B1142" s="13" t="s">
        <v>2001</v>
      </c>
      <c r="C1142">
        <v>1143757739.8237748</v>
      </c>
      <c r="D1142">
        <v>1102209575.163868</v>
      </c>
      <c r="E1142">
        <v>128611944.14414415</v>
      </c>
      <c r="F1142">
        <v>999908.10810810805</v>
      </c>
      <c r="G1142">
        <v>193</v>
      </c>
      <c r="H1142">
        <v>113</v>
      </c>
      <c r="I1142">
        <v>16</v>
      </c>
      <c r="J1142">
        <v>11</v>
      </c>
      <c r="K1142">
        <v>5</v>
      </c>
      <c r="M1142">
        <v>255</v>
      </c>
      <c r="N1142">
        <v>178</v>
      </c>
      <c r="O1142">
        <v>39796846.846846841</v>
      </c>
      <c r="P1142">
        <v>37503963.963963963</v>
      </c>
      <c r="Q1142">
        <v>322</v>
      </c>
      <c r="R1142">
        <v>181</v>
      </c>
      <c r="S1142">
        <v>137905900.9009009</v>
      </c>
      <c r="T1142">
        <v>141166511.7117117</v>
      </c>
      <c r="U1142">
        <v>38130180.180180177</v>
      </c>
      <c r="V1142">
        <v>36344954.954954959</v>
      </c>
      <c r="W1142">
        <v>17464.346153847</v>
      </c>
      <c r="X1142">
        <v>16640.269230769001</v>
      </c>
    </row>
    <row r="1143" spans="1:24">
      <c r="A1143" s="7" t="s">
        <v>2221</v>
      </c>
      <c r="B1143" s="13" t="s">
        <v>2075</v>
      </c>
      <c r="C1143">
        <v>170043451.29128483</v>
      </c>
      <c r="D1143">
        <v>161041158.32252643</v>
      </c>
      <c r="E1143">
        <v>5185135.1351351347</v>
      </c>
      <c r="F1143">
        <v>5797522.522522524</v>
      </c>
      <c r="G1143">
        <v>18</v>
      </c>
      <c r="H1143">
        <v>18</v>
      </c>
      <c r="I1143">
        <v>1</v>
      </c>
      <c r="J1143">
        <v>1</v>
      </c>
      <c r="M1143">
        <v>52</v>
      </c>
      <c r="N1143">
        <v>56</v>
      </c>
      <c r="O1143">
        <v>10860810.810810808</v>
      </c>
      <c r="P1143">
        <v>10686036.036036037</v>
      </c>
      <c r="Q1143">
        <v>50</v>
      </c>
      <c r="R1143">
        <v>25</v>
      </c>
      <c r="S1143">
        <v>43214252.252252251</v>
      </c>
      <c r="T1143">
        <v>41960536.036036029</v>
      </c>
      <c r="U1143">
        <v>10426576.576576576</v>
      </c>
      <c r="V1143">
        <v>12138828.828828827</v>
      </c>
      <c r="W1143">
        <v>6216.5000000010004</v>
      </c>
      <c r="X1143">
        <v>6412.1923076910007</v>
      </c>
    </row>
    <row r="1144" spans="1:24">
      <c r="A1144" s="7" t="s">
        <v>2222</v>
      </c>
      <c r="B1144" s="13" t="s">
        <v>2223</v>
      </c>
      <c r="C1144">
        <v>1549643904.7935946</v>
      </c>
      <c r="D1144">
        <v>1511877403.3204308</v>
      </c>
      <c r="E1144">
        <v>4917882.8828828884</v>
      </c>
      <c r="F1144">
        <v>1444725.2252252309</v>
      </c>
      <c r="G1144">
        <v>231</v>
      </c>
      <c r="H1144">
        <v>198</v>
      </c>
      <c r="I1144">
        <v>27</v>
      </c>
      <c r="J1144">
        <v>40</v>
      </c>
      <c r="K1144">
        <v>9</v>
      </c>
      <c r="M1144">
        <v>523</v>
      </c>
      <c r="N1144">
        <v>592</v>
      </c>
      <c r="O1144">
        <v>73404819.819819823</v>
      </c>
      <c r="P1144">
        <v>70223662.162162155</v>
      </c>
      <c r="Q1144">
        <v>767</v>
      </c>
      <c r="R1144">
        <v>960</v>
      </c>
      <c r="S1144">
        <v>225502855.85585588</v>
      </c>
      <c r="T1144">
        <v>221717235.13513511</v>
      </c>
      <c r="U1144">
        <v>68976126.126126125</v>
      </c>
      <c r="V1144">
        <v>69229009.009009004</v>
      </c>
      <c r="W1144">
        <v>30938.346153849998</v>
      </c>
      <c r="X1144">
        <v>31033.923076915002</v>
      </c>
    </row>
    <row r="1145" spans="1:24">
      <c r="A1145" s="7" t="s">
        <v>2224</v>
      </c>
      <c r="B1145" s="13" t="s">
        <v>2225</v>
      </c>
      <c r="C1145">
        <v>7170264431.9170141</v>
      </c>
      <c r="D1145">
        <v>7017918319.5584412</v>
      </c>
      <c r="E1145">
        <v>8288810259.4594593</v>
      </c>
      <c r="F1145">
        <v>7276412951.3513508</v>
      </c>
      <c r="G1145">
        <v>920</v>
      </c>
      <c r="H1145">
        <v>974</v>
      </c>
      <c r="I1145">
        <v>58</v>
      </c>
      <c r="J1145">
        <v>84</v>
      </c>
      <c r="K1145">
        <v>25</v>
      </c>
      <c r="M1145">
        <v>1975</v>
      </c>
      <c r="N1145">
        <v>2017</v>
      </c>
      <c r="O1145">
        <v>898456044.14414418</v>
      </c>
      <c r="P1145">
        <v>3549355352.2522521</v>
      </c>
      <c r="Q1145">
        <v>5771</v>
      </c>
      <c r="R1145">
        <v>2796</v>
      </c>
      <c r="S1145">
        <v>1905599709.9099097</v>
      </c>
      <c r="T1145">
        <v>2328850328.8288288</v>
      </c>
      <c r="U1145">
        <v>682340090.09009004</v>
      </c>
      <c r="V1145">
        <v>2908402637.8378377</v>
      </c>
      <c r="W1145">
        <v>120714.307692312</v>
      </c>
      <c r="X1145">
        <v>118077.96153847</v>
      </c>
    </row>
    <row r="1146" spans="1:24">
      <c r="A1146" s="7" t="s">
        <v>2226</v>
      </c>
      <c r="B1146" s="13" t="s">
        <v>2212</v>
      </c>
      <c r="C1146">
        <v>729122486.59463191</v>
      </c>
      <c r="D1146">
        <v>781294468.38080323</v>
      </c>
      <c r="E1146">
        <v>88419887.38738738</v>
      </c>
      <c r="F1146">
        <v>511581324.32432437</v>
      </c>
      <c r="G1146">
        <v>124</v>
      </c>
      <c r="H1146">
        <v>184</v>
      </c>
      <c r="I1146">
        <v>11</v>
      </c>
      <c r="J1146">
        <v>12</v>
      </c>
      <c r="K1146">
        <v>4</v>
      </c>
      <c r="M1146">
        <v>277</v>
      </c>
      <c r="N1146">
        <v>223</v>
      </c>
      <c r="O1146">
        <v>26036486.486486483</v>
      </c>
      <c r="P1146">
        <v>55534954.954954952</v>
      </c>
      <c r="Q1146">
        <v>191</v>
      </c>
      <c r="R1146">
        <v>356</v>
      </c>
      <c r="S1146">
        <v>102192292.7927928</v>
      </c>
      <c r="T1146">
        <v>106431957.65765765</v>
      </c>
      <c r="U1146">
        <v>15332072.072072068</v>
      </c>
      <c r="V1146">
        <v>44960990.990990989</v>
      </c>
      <c r="W1146">
        <v>12353.115384618</v>
      </c>
      <c r="X1146">
        <v>12943.076923074001</v>
      </c>
    </row>
    <row r="1147" spans="1:24">
      <c r="A1147" s="7" t="s">
        <v>2227</v>
      </c>
      <c r="B1147" s="13" t="s">
        <v>2052</v>
      </c>
      <c r="C1147">
        <v>226649252.05819595</v>
      </c>
      <c r="D1147">
        <v>231052299.66092712</v>
      </c>
      <c r="E1147">
        <v>1473288.288288289</v>
      </c>
      <c r="F1147">
        <v>818063.06306306296</v>
      </c>
      <c r="G1147">
        <v>69</v>
      </c>
      <c r="H1147">
        <v>58</v>
      </c>
      <c r="I1147">
        <v>0</v>
      </c>
      <c r="J1147">
        <v>0</v>
      </c>
      <c r="K1147">
        <v>1</v>
      </c>
      <c r="M1147">
        <v>119</v>
      </c>
      <c r="N1147">
        <v>94</v>
      </c>
      <c r="O1147">
        <v>8968468.4684684686</v>
      </c>
      <c r="P1147">
        <v>5473738.7387387399</v>
      </c>
      <c r="Q1147">
        <v>195</v>
      </c>
      <c r="R1147">
        <v>3</v>
      </c>
      <c r="S1147">
        <v>50415324.324324325</v>
      </c>
      <c r="T1147">
        <v>50675309.009009004</v>
      </c>
      <c r="U1147">
        <v>8624774.7747747749</v>
      </c>
      <c r="V1147">
        <v>5899189.1891891882</v>
      </c>
      <c r="W1147">
        <v>6587.0769230770002</v>
      </c>
      <c r="X1147">
        <v>7106.3846153840004</v>
      </c>
    </row>
    <row r="1148" spans="1:24">
      <c r="A1148" s="7" t="s">
        <v>2228</v>
      </c>
      <c r="B1148" s="13" t="s">
        <v>2229</v>
      </c>
      <c r="C1148">
        <v>5300015742.8601952</v>
      </c>
      <c r="D1148">
        <v>5381140433.3509941</v>
      </c>
      <c r="E1148">
        <v>181649600</v>
      </c>
      <c r="F1148">
        <v>35746946.846846856</v>
      </c>
      <c r="G1148">
        <v>561</v>
      </c>
      <c r="H1148">
        <v>681</v>
      </c>
      <c r="I1148">
        <v>39</v>
      </c>
      <c r="J1148">
        <v>71</v>
      </c>
      <c r="K1148">
        <v>9</v>
      </c>
      <c r="M1148">
        <v>1054</v>
      </c>
      <c r="N1148">
        <v>1105</v>
      </c>
      <c r="O1148">
        <v>310113741.44144148</v>
      </c>
      <c r="P1148">
        <v>439930572.07207203</v>
      </c>
      <c r="Q1148">
        <v>1786</v>
      </c>
      <c r="R1148">
        <v>8350</v>
      </c>
      <c r="S1148">
        <v>701200479.27927935</v>
      </c>
      <c r="T1148">
        <v>689740199.09909916</v>
      </c>
      <c r="U1148">
        <v>209571531.53153151</v>
      </c>
      <c r="V1148">
        <v>398508097.29729724</v>
      </c>
      <c r="W1148">
        <v>100318.11538462099</v>
      </c>
      <c r="X1148">
        <v>98032.38461537601</v>
      </c>
    </row>
    <row r="1149" spans="1:24">
      <c r="A1149" s="7" t="s">
        <v>2230</v>
      </c>
      <c r="B1149" s="13" t="s">
        <v>2229</v>
      </c>
      <c r="C1149">
        <v>6054704324.2211037</v>
      </c>
      <c r="D1149">
        <v>6133369371.5220356</v>
      </c>
      <c r="E1149">
        <v>2029868298.1981983</v>
      </c>
      <c r="F1149">
        <v>2192269152.2522526</v>
      </c>
      <c r="G1149">
        <v>1136</v>
      </c>
      <c r="H1149">
        <v>1239</v>
      </c>
      <c r="I1149">
        <v>43</v>
      </c>
      <c r="J1149">
        <v>131</v>
      </c>
      <c r="K1149">
        <v>17</v>
      </c>
      <c r="M1149">
        <v>3772</v>
      </c>
      <c r="N1149">
        <v>2259</v>
      </c>
      <c r="O1149">
        <v>1751497150.4504507</v>
      </c>
      <c r="P1149">
        <v>834577615.31531537</v>
      </c>
      <c r="Q1149">
        <v>2703</v>
      </c>
      <c r="R1149">
        <v>3422</v>
      </c>
      <c r="S1149">
        <v>930972333.33333325</v>
      </c>
      <c r="T1149">
        <v>924176848.64864874</v>
      </c>
      <c r="U1149">
        <v>2386307187.3873873</v>
      </c>
      <c r="V1149">
        <v>1665716221.6216216</v>
      </c>
      <c r="W1149">
        <v>117211.500000006</v>
      </c>
      <c r="X1149">
        <v>116463.88461538</v>
      </c>
    </row>
    <row r="1150" spans="1:24">
      <c r="A1150" s="7" t="s">
        <v>2231</v>
      </c>
      <c r="B1150" s="13" t="s">
        <v>2047</v>
      </c>
      <c r="C1150">
        <v>1239065442.3102853</v>
      </c>
      <c r="D1150">
        <v>1291548002.7487295</v>
      </c>
      <c r="E1150">
        <v>5318918.9189189197</v>
      </c>
      <c r="F1150">
        <v>2605900.9009009041</v>
      </c>
      <c r="G1150">
        <v>267</v>
      </c>
      <c r="H1150">
        <v>389</v>
      </c>
      <c r="I1150">
        <v>18</v>
      </c>
      <c r="J1150">
        <v>33</v>
      </c>
      <c r="M1150">
        <v>407</v>
      </c>
      <c r="N1150">
        <v>533</v>
      </c>
      <c r="O1150">
        <v>75486576.576576576</v>
      </c>
      <c r="P1150">
        <v>72281576.576576576</v>
      </c>
      <c r="Q1150">
        <v>535</v>
      </c>
      <c r="R1150">
        <v>625</v>
      </c>
      <c r="S1150">
        <v>311480823.42342341</v>
      </c>
      <c r="T1150">
        <v>316860551.35135138</v>
      </c>
      <c r="U1150">
        <v>72763232.432432428</v>
      </c>
      <c r="V1150">
        <v>65788371.171171173</v>
      </c>
      <c r="W1150">
        <v>30798.769230777001</v>
      </c>
      <c r="X1150">
        <v>32088.499999994001</v>
      </c>
    </row>
    <row r="1151" spans="1:24">
      <c r="A1151" s="7" t="s">
        <v>2232</v>
      </c>
      <c r="B1151" s="13" t="s">
        <v>2215</v>
      </c>
      <c r="C1151">
        <v>6271447413.3014641</v>
      </c>
      <c r="D1151">
        <v>6114909378.7544823</v>
      </c>
      <c r="E1151">
        <v>3767229250.4504499</v>
      </c>
      <c r="F1151">
        <v>5177469783.7837839</v>
      </c>
      <c r="G1151">
        <v>871</v>
      </c>
      <c r="H1151">
        <v>865</v>
      </c>
      <c r="I1151">
        <v>64</v>
      </c>
      <c r="J1151">
        <v>71</v>
      </c>
      <c r="K1151">
        <v>15</v>
      </c>
      <c r="M1151">
        <v>1682</v>
      </c>
      <c r="N1151">
        <v>1741</v>
      </c>
      <c r="O1151">
        <v>392818662.16216218</v>
      </c>
      <c r="P1151">
        <v>492534285.58558559</v>
      </c>
      <c r="Q1151">
        <v>4752</v>
      </c>
      <c r="R1151">
        <v>1983</v>
      </c>
      <c r="S1151">
        <v>1064030245.045045</v>
      </c>
      <c r="T1151">
        <v>1075594795.4954956</v>
      </c>
      <c r="U1151">
        <v>304526749.54954952</v>
      </c>
      <c r="V1151">
        <v>526291120.72072077</v>
      </c>
      <c r="W1151">
        <v>123428.07692306599</v>
      </c>
      <c r="X1151">
        <v>122696.00000001301</v>
      </c>
    </row>
    <row r="1152" spans="1:24">
      <c r="A1152" s="7" t="s">
        <v>2233</v>
      </c>
      <c r="B1152" s="13" t="s">
        <v>1676</v>
      </c>
      <c r="C1152">
        <v>608356202.77336788</v>
      </c>
      <c r="D1152">
        <v>619858815.01937556</v>
      </c>
      <c r="E1152">
        <v>2672972.9729729728</v>
      </c>
      <c r="F1152">
        <v>2738693.6936936928</v>
      </c>
      <c r="G1152">
        <v>182</v>
      </c>
      <c r="H1152">
        <v>203</v>
      </c>
      <c r="I1152">
        <v>11</v>
      </c>
      <c r="J1152">
        <v>12</v>
      </c>
      <c r="M1152">
        <v>244</v>
      </c>
      <c r="N1152">
        <v>282</v>
      </c>
      <c r="O1152">
        <v>107513063.06306306</v>
      </c>
      <c r="P1152">
        <v>114855954.05405405</v>
      </c>
      <c r="Q1152">
        <v>342</v>
      </c>
      <c r="R1152">
        <v>457</v>
      </c>
      <c r="S1152">
        <v>108091763.96396396</v>
      </c>
      <c r="T1152">
        <v>109312315.31531532</v>
      </c>
      <c r="U1152">
        <v>105350000</v>
      </c>
      <c r="V1152">
        <v>82610740.540540546</v>
      </c>
      <c r="W1152">
        <v>15948.846153841001</v>
      </c>
      <c r="X1152">
        <v>16439.653846137</v>
      </c>
    </row>
    <row r="1153" spans="1:24">
      <c r="A1153" s="7" t="s">
        <v>2234</v>
      </c>
      <c r="B1153" s="13" t="s">
        <v>2235</v>
      </c>
      <c r="C1153">
        <v>448448404.60514182</v>
      </c>
      <c r="D1153">
        <v>433488180.15107644</v>
      </c>
      <c r="E1153">
        <v>1873873.8738738759</v>
      </c>
      <c r="F1153">
        <v>254354.95495495299</v>
      </c>
      <c r="G1153">
        <v>173</v>
      </c>
      <c r="H1153">
        <v>173</v>
      </c>
      <c r="I1153">
        <v>15</v>
      </c>
      <c r="J1153">
        <v>19</v>
      </c>
      <c r="M1153">
        <v>220</v>
      </c>
      <c r="N1153">
        <v>216</v>
      </c>
      <c r="O1153">
        <v>28759189.189189192</v>
      </c>
      <c r="P1153">
        <v>41818806.30630631</v>
      </c>
      <c r="Q1153">
        <v>332</v>
      </c>
      <c r="R1153">
        <v>489</v>
      </c>
      <c r="S1153">
        <v>120577663.06306307</v>
      </c>
      <c r="T1153">
        <v>116179912.61261261</v>
      </c>
      <c r="U1153">
        <v>29633333.333333332</v>
      </c>
      <c r="V1153">
        <v>40907522.522522524</v>
      </c>
      <c r="W1153">
        <v>18005.999999995001</v>
      </c>
      <c r="X1153">
        <v>17893.269230776001</v>
      </c>
    </row>
    <row r="1154" spans="1:24">
      <c r="A1154" s="7" t="s">
        <v>2236</v>
      </c>
      <c r="B1154" s="13" t="s">
        <v>1231</v>
      </c>
      <c r="C1154">
        <v>215562531.05316648</v>
      </c>
      <c r="D1154">
        <v>235096792.9417055</v>
      </c>
      <c r="E1154">
        <v>5398198.1981981993</v>
      </c>
      <c r="F1154">
        <v>653063.06306306401</v>
      </c>
      <c r="G1154">
        <v>106</v>
      </c>
      <c r="H1154">
        <v>162</v>
      </c>
      <c r="I1154">
        <v>4</v>
      </c>
      <c r="J1154">
        <v>5</v>
      </c>
      <c r="M1154">
        <v>125</v>
      </c>
      <c r="N1154">
        <v>188</v>
      </c>
      <c r="O1154">
        <v>10533333.333333332</v>
      </c>
      <c r="P1154">
        <v>15383693.69369369</v>
      </c>
      <c r="R1154">
        <v>171</v>
      </c>
      <c r="S1154">
        <v>74007811.711711705</v>
      </c>
      <c r="T1154">
        <v>81200275.675675675</v>
      </c>
      <c r="U1154">
        <v>9518014.4144144114</v>
      </c>
      <c r="V1154">
        <v>13057657.657657657</v>
      </c>
      <c r="W1154">
        <v>8158.0384615419998</v>
      </c>
      <c r="X1154">
        <v>8612.5384615370003</v>
      </c>
    </row>
    <row r="1155" spans="1:24">
      <c r="A1155" s="7" t="s">
        <v>2237</v>
      </c>
      <c r="B1155" s="13" t="s">
        <v>1613</v>
      </c>
      <c r="C1155">
        <v>725257234.98240232</v>
      </c>
      <c r="D1155">
        <v>717505345.51352727</v>
      </c>
      <c r="E1155">
        <v>911477849.54954958</v>
      </c>
      <c r="F1155">
        <v>11172042.342342358</v>
      </c>
      <c r="G1155">
        <v>118</v>
      </c>
      <c r="H1155">
        <v>121</v>
      </c>
      <c r="I1155">
        <v>11</v>
      </c>
      <c r="J1155">
        <v>26</v>
      </c>
      <c r="K1155">
        <v>6</v>
      </c>
      <c r="M1155">
        <v>291</v>
      </c>
      <c r="N1155">
        <v>365</v>
      </c>
      <c r="O1155">
        <v>737690257.65765762</v>
      </c>
      <c r="P1155">
        <v>648449123.42342341</v>
      </c>
      <c r="Q1155">
        <v>73</v>
      </c>
      <c r="R1155">
        <v>1054</v>
      </c>
      <c r="S1155">
        <v>152396300</v>
      </c>
      <c r="T1155">
        <v>160484692.7927928</v>
      </c>
      <c r="U1155">
        <v>594645140.54054058</v>
      </c>
      <c r="V1155">
        <v>587003736.93693697</v>
      </c>
      <c r="W1155">
        <v>18924.384615385003</v>
      </c>
      <c r="X1155">
        <v>19485.961538465002</v>
      </c>
    </row>
    <row r="1156" spans="1:24">
      <c r="A1156" s="7" t="s">
        <v>2238</v>
      </c>
      <c r="B1156" s="13" t="s">
        <v>1963</v>
      </c>
      <c r="C1156">
        <v>2179851382.9933519</v>
      </c>
      <c r="D1156">
        <v>2137537905.1340721</v>
      </c>
      <c r="E1156">
        <v>767656761.26126122</v>
      </c>
      <c r="F1156">
        <v>320801053.15315318</v>
      </c>
      <c r="G1156">
        <v>486</v>
      </c>
      <c r="H1156">
        <v>556</v>
      </c>
      <c r="I1156">
        <v>36</v>
      </c>
      <c r="J1156">
        <v>60</v>
      </c>
      <c r="K1156">
        <v>4</v>
      </c>
      <c r="M1156">
        <v>789</v>
      </c>
      <c r="N1156">
        <v>1092</v>
      </c>
      <c r="O1156">
        <v>190851909.9099099</v>
      </c>
      <c r="P1156">
        <v>247774179.27927929</v>
      </c>
      <c r="Q1156">
        <v>589</v>
      </c>
      <c r="R1156">
        <v>1098</v>
      </c>
      <c r="S1156">
        <v>531966177.47747743</v>
      </c>
      <c r="T1156">
        <v>536931379.27927923</v>
      </c>
      <c r="U1156">
        <v>180849663.06306303</v>
      </c>
      <c r="V1156">
        <v>202653331.53153151</v>
      </c>
      <c r="W1156">
        <v>61257.000000002001</v>
      </c>
      <c r="X1156">
        <v>61575.461538467003</v>
      </c>
    </row>
    <row r="1157" spans="1:24">
      <c r="A1157" s="7" t="s">
        <v>2239</v>
      </c>
      <c r="B1157" s="13" t="s">
        <v>1315</v>
      </c>
      <c r="C1157">
        <v>332495488.17239976</v>
      </c>
      <c r="D1157">
        <v>338039945.08706081</v>
      </c>
      <c r="E1157">
        <v>1257950.4504504511</v>
      </c>
      <c r="F1157">
        <v>679741.441441442</v>
      </c>
      <c r="G1157">
        <v>92</v>
      </c>
      <c r="H1157">
        <v>109</v>
      </c>
      <c r="I1157">
        <v>4</v>
      </c>
      <c r="J1157">
        <v>6</v>
      </c>
      <c r="M1157">
        <v>139</v>
      </c>
      <c r="N1157">
        <v>147</v>
      </c>
      <c r="O1157">
        <v>14270360.36036036</v>
      </c>
      <c r="P1157">
        <v>16551756.756756756</v>
      </c>
      <c r="Q1157">
        <v>66</v>
      </c>
      <c r="R1157">
        <v>100</v>
      </c>
      <c r="S1157">
        <v>83284581.081081077</v>
      </c>
      <c r="T1157">
        <v>90668558.558558553</v>
      </c>
      <c r="U1157">
        <v>14399639.639639638</v>
      </c>
      <c r="V1157">
        <v>15437477.477477476</v>
      </c>
      <c r="W1157">
        <v>8684.3076923030003</v>
      </c>
      <c r="X1157">
        <v>9042.9230769200003</v>
      </c>
    </row>
    <row r="1158" spans="1:24">
      <c r="A1158" s="7" t="s">
        <v>2240</v>
      </c>
      <c r="B1158" s="13" t="s">
        <v>2097</v>
      </c>
      <c r="C1158">
        <v>170304938.36355415</v>
      </c>
      <c r="D1158">
        <v>162964709.46449792</v>
      </c>
      <c r="E1158">
        <v>54436.936936938</v>
      </c>
      <c r="F1158">
        <v>20107.207207207</v>
      </c>
      <c r="G1158">
        <v>107</v>
      </c>
      <c r="H1158">
        <v>54</v>
      </c>
      <c r="I1158">
        <v>2</v>
      </c>
      <c r="J1158">
        <v>4</v>
      </c>
      <c r="M1158">
        <v>249</v>
      </c>
      <c r="N1158">
        <v>378</v>
      </c>
      <c r="O1158">
        <v>6363063.0630630646</v>
      </c>
      <c r="P1158">
        <v>12846786.486486487</v>
      </c>
      <c r="Q1158">
        <v>101</v>
      </c>
      <c r="R1158">
        <v>262</v>
      </c>
      <c r="S1158">
        <v>39215765.765765764</v>
      </c>
      <c r="T1158">
        <v>40983450.45045045</v>
      </c>
      <c r="U1158">
        <v>6296666.666666666</v>
      </c>
      <c r="V1158">
        <v>13444504.504504504</v>
      </c>
      <c r="W1158">
        <v>4050.4615384589997</v>
      </c>
      <c r="X1158">
        <v>4396.9999999940001</v>
      </c>
    </row>
    <row r="1159" spans="1:24">
      <c r="A1159" s="7" t="s">
        <v>2241</v>
      </c>
      <c r="B1159" s="13" t="s">
        <v>2242</v>
      </c>
      <c r="C1159">
        <v>1403990077.9072986</v>
      </c>
      <c r="D1159">
        <v>1448059133.594749</v>
      </c>
      <c r="E1159">
        <v>31947306.306306303</v>
      </c>
      <c r="F1159">
        <v>1179564.8648648651</v>
      </c>
      <c r="G1159">
        <v>227</v>
      </c>
      <c r="H1159">
        <v>248</v>
      </c>
      <c r="I1159">
        <v>10</v>
      </c>
      <c r="J1159">
        <v>9</v>
      </c>
      <c r="K1159">
        <v>2</v>
      </c>
      <c r="M1159">
        <v>520</v>
      </c>
      <c r="N1159">
        <v>378</v>
      </c>
      <c r="O1159">
        <v>37545315.315315314</v>
      </c>
      <c r="P1159">
        <v>92368178.378378376</v>
      </c>
      <c r="Q1159">
        <v>218</v>
      </c>
      <c r="R1159">
        <v>664</v>
      </c>
      <c r="S1159">
        <v>360120466.66666663</v>
      </c>
      <c r="T1159">
        <v>366210526.12612611</v>
      </c>
      <c r="U1159">
        <v>34167567.567567572</v>
      </c>
      <c r="V1159">
        <v>91195268.468468457</v>
      </c>
      <c r="W1159">
        <v>29351.346153846</v>
      </c>
      <c r="X1159">
        <v>30895.769230780999</v>
      </c>
    </row>
    <row r="1160" spans="1:24">
      <c r="A1160" s="7" t="s">
        <v>2243</v>
      </c>
      <c r="B1160" s="13" t="s">
        <v>2244</v>
      </c>
      <c r="C1160">
        <v>3384630087.7244043</v>
      </c>
      <c r="D1160">
        <v>3255687560.3143263</v>
      </c>
      <c r="E1160">
        <v>900459520.72072077</v>
      </c>
      <c r="F1160">
        <v>15205789.189189218</v>
      </c>
      <c r="G1160">
        <v>591</v>
      </c>
      <c r="H1160">
        <v>880</v>
      </c>
      <c r="I1160">
        <v>28</v>
      </c>
      <c r="J1160">
        <v>62</v>
      </c>
      <c r="K1160">
        <v>15</v>
      </c>
      <c r="M1160">
        <v>1004</v>
      </c>
      <c r="N1160">
        <v>1442</v>
      </c>
      <c r="O1160">
        <v>456121351.35135138</v>
      </c>
      <c r="P1160">
        <v>256346970.27027026</v>
      </c>
      <c r="Q1160">
        <v>628</v>
      </c>
      <c r="R1160">
        <v>1202</v>
      </c>
      <c r="S1160">
        <v>784035191.89189184</v>
      </c>
      <c r="T1160">
        <v>805202671.17117119</v>
      </c>
      <c r="U1160">
        <v>445072412.61261261</v>
      </c>
      <c r="V1160">
        <v>244520270.27027029</v>
      </c>
      <c r="W1160">
        <v>71316.192307685007</v>
      </c>
      <c r="X1160">
        <v>88041.846153841994</v>
      </c>
    </row>
    <row r="1161" spans="1:24">
      <c r="A1161" s="7" t="s">
        <v>2245</v>
      </c>
      <c r="B1161" s="13" t="s">
        <v>2178</v>
      </c>
      <c r="C1161">
        <v>76064912.320844114</v>
      </c>
      <c r="D1161">
        <v>82975125.227479666</v>
      </c>
      <c r="E1161">
        <v>2665765.7657657661</v>
      </c>
      <c r="F1161">
        <v>273097.29729729798</v>
      </c>
      <c r="G1161">
        <v>20</v>
      </c>
      <c r="H1161">
        <v>29</v>
      </c>
      <c r="I1161">
        <v>1</v>
      </c>
      <c r="J1161">
        <v>2</v>
      </c>
      <c r="M1161">
        <v>111</v>
      </c>
      <c r="N1161">
        <v>184</v>
      </c>
      <c r="O1161">
        <v>28155855.85585586</v>
      </c>
      <c r="P1161">
        <v>36942882.882882878</v>
      </c>
      <c r="Q1161">
        <v>75</v>
      </c>
      <c r="R1161">
        <v>239</v>
      </c>
      <c r="S1161">
        <v>20035576.576576576</v>
      </c>
      <c r="T1161">
        <v>22032090.090090089</v>
      </c>
      <c r="U1161">
        <v>28730720.72072072</v>
      </c>
      <c r="V1161">
        <v>34269279.279279277</v>
      </c>
      <c r="W1161">
        <v>1991.115384616</v>
      </c>
      <c r="X1161">
        <v>2244.9230769240003</v>
      </c>
    </row>
    <row r="1162" spans="1:24">
      <c r="A1162" s="7" t="s">
        <v>2246</v>
      </c>
      <c r="B1162" s="13" t="s">
        <v>1662</v>
      </c>
      <c r="C1162">
        <v>89123511.879677817</v>
      </c>
      <c r="D1162">
        <v>87876117.647601247</v>
      </c>
      <c r="E1162">
        <v>80180.180180180003</v>
      </c>
      <c r="F1162">
        <v>64864.864864864998</v>
      </c>
      <c r="G1162">
        <v>46</v>
      </c>
      <c r="H1162">
        <v>48</v>
      </c>
      <c r="I1162">
        <v>2</v>
      </c>
      <c r="J1162">
        <v>3</v>
      </c>
      <c r="M1162">
        <v>53</v>
      </c>
      <c r="N1162">
        <v>57</v>
      </c>
      <c r="O1162">
        <v>90990.990990991006</v>
      </c>
      <c r="P1162">
        <v>2290450.4504504511</v>
      </c>
      <c r="R1162">
        <v>50</v>
      </c>
      <c r="S1162">
        <v>15528454.954954954</v>
      </c>
      <c r="T1162">
        <v>16070684.684684686</v>
      </c>
      <c r="U1162">
        <v>618378.37837837893</v>
      </c>
      <c r="V1162">
        <v>2348918.9189189188</v>
      </c>
      <c r="W1162">
        <v>3289.8076923079998</v>
      </c>
      <c r="X1162">
        <v>3452.7307692320001</v>
      </c>
    </row>
    <row r="1163" spans="1:24">
      <c r="A1163" s="7" t="s">
        <v>2247</v>
      </c>
      <c r="B1163" s="13" t="s">
        <v>2248</v>
      </c>
      <c r="C1163">
        <v>3086381632.6468124</v>
      </c>
      <c r="D1163">
        <v>2963594767.1987276</v>
      </c>
      <c r="E1163">
        <v>358296238.73873878</v>
      </c>
      <c r="F1163">
        <v>5084152.2522522481</v>
      </c>
      <c r="G1163">
        <v>579</v>
      </c>
      <c r="H1163">
        <v>485</v>
      </c>
      <c r="I1163">
        <v>18</v>
      </c>
      <c r="J1163">
        <v>52</v>
      </c>
      <c r="K1163">
        <v>6</v>
      </c>
      <c r="M1163">
        <v>1440</v>
      </c>
      <c r="N1163">
        <v>1129</v>
      </c>
      <c r="O1163">
        <v>86836666.666666657</v>
      </c>
      <c r="P1163">
        <v>212886706.3063063</v>
      </c>
      <c r="Q1163">
        <v>699</v>
      </c>
      <c r="R1163">
        <v>2776</v>
      </c>
      <c r="S1163">
        <v>555042665.76576579</v>
      </c>
      <c r="T1163">
        <v>550046488.28828835</v>
      </c>
      <c r="U1163">
        <v>101713153.15315315</v>
      </c>
      <c r="V1163">
        <v>210969684.68468469</v>
      </c>
      <c r="W1163">
        <v>57570.653846154004</v>
      </c>
      <c r="X1163">
        <v>57219.153846158995</v>
      </c>
    </row>
    <row r="1164" spans="1:24">
      <c r="A1164" s="7" t="s">
        <v>2249</v>
      </c>
      <c r="B1164" s="13" t="s">
        <v>2006</v>
      </c>
      <c r="C1164">
        <v>398156040.62820828</v>
      </c>
      <c r="D1164">
        <v>404438940.18385828</v>
      </c>
      <c r="E1164">
        <v>39962972.072072074</v>
      </c>
      <c r="F1164">
        <v>1839027.02702703</v>
      </c>
      <c r="G1164">
        <v>86</v>
      </c>
      <c r="H1164">
        <v>89</v>
      </c>
      <c r="I1164">
        <v>8</v>
      </c>
      <c r="J1164">
        <v>11</v>
      </c>
      <c r="K1164">
        <v>1</v>
      </c>
      <c r="M1164">
        <v>146</v>
      </c>
      <c r="N1164">
        <v>148</v>
      </c>
      <c r="O1164">
        <v>14981081.081081079</v>
      </c>
      <c r="P1164">
        <v>46940169.369369373</v>
      </c>
      <c r="Q1164">
        <v>99</v>
      </c>
      <c r="R1164">
        <v>330</v>
      </c>
      <c r="S1164">
        <v>87084504.504504502</v>
      </c>
      <c r="T1164">
        <v>93750322.522522524</v>
      </c>
      <c r="U1164">
        <v>16154594.594594594</v>
      </c>
      <c r="V1164">
        <v>46140090.090090081</v>
      </c>
      <c r="W1164">
        <v>11620.038461533</v>
      </c>
      <c r="X1164">
        <v>12003.846153851</v>
      </c>
    </row>
    <row r="1165" spans="1:24">
      <c r="A1165" s="7" t="s">
        <v>2250</v>
      </c>
      <c r="B1165" s="13" t="s">
        <v>2251</v>
      </c>
      <c r="C1165">
        <v>3340450270.0952473</v>
      </c>
      <c r="D1165">
        <v>2820663699.1206808</v>
      </c>
      <c r="E1165">
        <v>21833157.657657661</v>
      </c>
      <c r="F1165">
        <v>14049267.567567568</v>
      </c>
      <c r="G1165">
        <v>1028</v>
      </c>
      <c r="H1165">
        <v>654</v>
      </c>
      <c r="I1165">
        <v>34</v>
      </c>
      <c r="J1165">
        <v>52</v>
      </c>
      <c r="K1165">
        <v>3</v>
      </c>
      <c r="M1165">
        <v>1785</v>
      </c>
      <c r="N1165">
        <v>2125</v>
      </c>
      <c r="O1165">
        <v>3316233577.4774771</v>
      </c>
      <c r="P1165">
        <v>2086029466.6666665</v>
      </c>
      <c r="Q1165">
        <v>1062</v>
      </c>
      <c r="R1165">
        <v>1549</v>
      </c>
      <c r="S1165">
        <v>1487911525.2252252</v>
      </c>
      <c r="T1165">
        <v>1038810130.6306306</v>
      </c>
      <c r="U1165">
        <v>2669478072.0720716</v>
      </c>
      <c r="V1165">
        <v>1769314270.2702703</v>
      </c>
      <c r="W1165">
        <v>59047.000000005995</v>
      </c>
      <c r="X1165">
        <v>59930.769230778002</v>
      </c>
    </row>
    <row r="1166" spans="1:24">
      <c r="A1166" s="7" t="s">
        <v>2252</v>
      </c>
      <c r="B1166" s="13" t="s">
        <v>1961</v>
      </c>
      <c r="C1166">
        <v>206562868.13068047</v>
      </c>
      <c r="D1166">
        <v>202844480.04357684</v>
      </c>
      <c r="E1166">
        <v>151801.801801803</v>
      </c>
      <c r="F1166">
        <v>265702.70270270301</v>
      </c>
      <c r="G1166">
        <v>58</v>
      </c>
      <c r="H1166">
        <v>41</v>
      </c>
      <c r="I1166">
        <v>3</v>
      </c>
      <c r="J1166">
        <v>2</v>
      </c>
      <c r="M1166">
        <v>68</v>
      </c>
      <c r="N1166">
        <v>44</v>
      </c>
      <c r="O1166">
        <v>10357837.837837838</v>
      </c>
      <c r="P1166">
        <v>12233783.783783786</v>
      </c>
      <c r="Q1166">
        <v>41</v>
      </c>
      <c r="R1166">
        <v>45</v>
      </c>
      <c r="S1166">
        <v>41919918.918918915</v>
      </c>
      <c r="T1166">
        <v>44385076.576576583</v>
      </c>
      <c r="U1166">
        <v>8239909.9099099096</v>
      </c>
      <c r="V1166">
        <v>10337927.927927928</v>
      </c>
      <c r="W1166">
        <v>2846.9230769259998</v>
      </c>
      <c r="X1166">
        <v>2884.7307692260001</v>
      </c>
    </row>
    <row r="1167" spans="1:24">
      <c r="A1167" s="7" t="s">
        <v>2253</v>
      </c>
      <c r="B1167" s="13" t="s">
        <v>2254</v>
      </c>
      <c r="C1167">
        <v>208848493.12001055</v>
      </c>
      <c r="D1167">
        <v>224699903.34402359</v>
      </c>
      <c r="E1167">
        <v>3466599.0990991001</v>
      </c>
      <c r="F1167">
        <v>1073117.117117119</v>
      </c>
      <c r="G1167">
        <v>55</v>
      </c>
      <c r="H1167">
        <v>60</v>
      </c>
      <c r="I1167">
        <v>4</v>
      </c>
      <c r="J1167">
        <v>7</v>
      </c>
      <c r="K1167">
        <v>1</v>
      </c>
      <c r="M1167">
        <v>88</v>
      </c>
      <c r="N1167">
        <v>75</v>
      </c>
      <c r="O1167">
        <v>49061261.261261262</v>
      </c>
      <c r="P1167">
        <v>53235900.900900908</v>
      </c>
      <c r="Q1167">
        <v>14</v>
      </c>
      <c r="R1167">
        <v>144</v>
      </c>
      <c r="S1167">
        <v>54389639.639639646</v>
      </c>
      <c r="T1167">
        <v>58522621.621621624</v>
      </c>
      <c r="U1167">
        <v>21900000</v>
      </c>
      <c r="V1167">
        <v>27549729.729729727</v>
      </c>
      <c r="W1167">
        <v>5751.4230769209998</v>
      </c>
      <c r="X1167">
        <v>6008.1538461580003</v>
      </c>
    </row>
    <row r="1168" spans="1:24">
      <c r="A1168" s="7" t="s">
        <v>2255</v>
      </c>
      <c r="B1168" s="13" t="s">
        <v>1059</v>
      </c>
      <c r="C1168">
        <v>1398090435.187788</v>
      </c>
      <c r="D1168">
        <v>1393051279.0676243</v>
      </c>
      <c r="E1168">
        <v>7704369.369369369</v>
      </c>
      <c r="F1168">
        <v>3058410.8108108118</v>
      </c>
      <c r="G1168">
        <v>279</v>
      </c>
      <c r="H1168">
        <v>381</v>
      </c>
      <c r="I1168">
        <v>22</v>
      </c>
      <c r="J1168">
        <v>33</v>
      </c>
      <c r="K1168">
        <v>3</v>
      </c>
      <c r="M1168">
        <v>545</v>
      </c>
      <c r="N1168">
        <v>679</v>
      </c>
      <c r="O1168">
        <v>60874954.954954952</v>
      </c>
      <c r="P1168">
        <v>81794672.972972974</v>
      </c>
      <c r="Q1168">
        <v>937</v>
      </c>
      <c r="R1168">
        <v>1412</v>
      </c>
      <c r="S1168">
        <v>275509917.11711711</v>
      </c>
      <c r="T1168">
        <v>279705088.2882883</v>
      </c>
      <c r="U1168">
        <v>57145045.045045048</v>
      </c>
      <c r="V1168">
        <v>1147977846.8468468</v>
      </c>
      <c r="W1168">
        <v>33571.769230774997</v>
      </c>
      <c r="X1168">
        <v>34299.000000001004</v>
      </c>
    </row>
    <row r="1169" spans="1:24">
      <c r="A1169" s="7" t="s">
        <v>2256</v>
      </c>
      <c r="B1169" s="13" t="s">
        <v>1247</v>
      </c>
      <c r="C1169">
        <v>1092633587.7343128</v>
      </c>
      <c r="D1169">
        <v>1121449643.7638016</v>
      </c>
      <c r="E1169">
        <v>4067409.9099099101</v>
      </c>
      <c r="F1169">
        <v>6435581.0810810803</v>
      </c>
      <c r="G1169">
        <v>398</v>
      </c>
      <c r="H1169">
        <v>494</v>
      </c>
      <c r="I1169">
        <v>20</v>
      </c>
      <c r="J1169">
        <v>29</v>
      </c>
      <c r="M1169">
        <v>490</v>
      </c>
      <c r="N1169">
        <v>597</v>
      </c>
      <c r="O1169">
        <v>106130180.18018016</v>
      </c>
      <c r="P1169">
        <v>122310466.66666666</v>
      </c>
      <c r="Q1169">
        <v>437</v>
      </c>
      <c r="R1169">
        <v>698</v>
      </c>
      <c r="S1169">
        <v>298409078.37837839</v>
      </c>
      <c r="T1169">
        <v>308325756.75675678</v>
      </c>
      <c r="U1169">
        <v>100682468.46846847</v>
      </c>
      <c r="V1169">
        <v>106215302.70270272</v>
      </c>
      <c r="W1169">
        <v>35290.923076924002</v>
      </c>
      <c r="X1169">
        <v>37035.423076922998</v>
      </c>
    </row>
    <row r="1170" spans="1:24">
      <c r="A1170" s="7" t="s">
        <v>2257</v>
      </c>
      <c r="B1170" s="13" t="s">
        <v>1233</v>
      </c>
      <c r="C1170">
        <v>384231740.61309195</v>
      </c>
      <c r="D1170">
        <v>386068690.2390306</v>
      </c>
      <c r="E1170">
        <v>725225.22522522602</v>
      </c>
      <c r="F1170">
        <v>389396.39639639697</v>
      </c>
      <c r="G1170">
        <v>44</v>
      </c>
      <c r="H1170">
        <v>34</v>
      </c>
      <c r="I1170">
        <v>2</v>
      </c>
      <c r="J1170">
        <v>2</v>
      </c>
      <c r="M1170">
        <v>64</v>
      </c>
      <c r="N1170">
        <v>53</v>
      </c>
      <c r="O1170">
        <v>3811711.7117117113</v>
      </c>
      <c r="P1170">
        <v>8103828.8288288293</v>
      </c>
      <c r="Q1170">
        <v>5</v>
      </c>
      <c r="R1170">
        <v>31</v>
      </c>
      <c r="S1170">
        <v>65389710.810810819</v>
      </c>
      <c r="T1170">
        <v>69342854.954954952</v>
      </c>
      <c r="U1170">
        <v>3221531.53153153</v>
      </c>
      <c r="V1170">
        <v>7411981.9819819834</v>
      </c>
      <c r="W1170">
        <v>6428.9615384690005</v>
      </c>
      <c r="X1170">
        <v>6459.7692307689995</v>
      </c>
    </row>
    <row r="1171" spans="1:24">
      <c r="A1171" s="7" t="s">
        <v>2258</v>
      </c>
      <c r="B1171" s="13" t="s">
        <v>2259</v>
      </c>
      <c r="C1171">
        <v>901281910.34946346</v>
      </c>
      <c r="D1171">
        <v>890969308.46564591</v>
      </c>
      <c r="E1171">
        <v>238657065.76576579</v>
      </c>
      <c r="F1171">
        <v>3612000.9009009092</v>
      </c>
      <c r="G1171">
        <v>202</v>
      </c>
      <c r="H1171">
        <v>159</v>
      </c>
      <c r="I1171">
        <v>8</v>
      </c>
      <c r="J1171">
        <v>9</v>
      </c>
      <c r="M1171">
        <v>503</v>
      </c>
      <c r="N1171">
        <v>313</v>
      </c>
      <c r="O1171">
        <v>26636306.306306303</v>
      </c>
      <c r="P1171">
        <v>43569099.0990991</v>
      </c>
      <c r="Q1171">
        <v>41</v>
      </c>
      <c r="R1171">
        <v>357</v>
      </c>
      <c r="S1171">
        <v>229958910.8108108</v>
      </c>
      <c r="T1171">
        <v>235944255.85585585</v>
      </c>
      <c r="U1171">
        <v>23544414.414414417</v>
      </c>
      <c r="V1171">
        <v>33600540.540540546</v>
      </c>
      <c r="W1171">
        <v>21448.500000011001</v>
      </c>
      <c r="X1171">
        <v>21540.576923074001</v>
      </c>
    </row>
    <row r="1172" spans="1:24">
      <c r="A1172" s="7" t="s">
        <v>2260</v>
      </c>
      <c r="B1172" s="13" t="s">
        <v>1323</v>
      </c>
      <c r="C1172">
        <v>909256885.03328788</v>
      </c>
      <c r="D1172">
        <v>916573611.27473497</v>
      </c>
      <c r="E1172">
        <v>5952364.8648648653</v>
      </c>
      <c r="F1172">
        <v>4691110.81081081</v>
      </c>
      <c r="G1172">
        <v>275</v>
      </c>
      <c r="H1172">
        <v>219</v>
      </c>
      <c r="I1172">
        <v>26</v>
      </c>
      <c r="J1172">
        <v>39</v>
      </c>
      <c r="K1172">
        <v>9</v>
      </c>
      <c r="M1172">
        <v>424</v>
      </c>
      <c r="N1172">
        <v>477</v>
      </c>
      <c r="O1172">
        <v>139001441.44144145</v>
      </c>
      <c r="P1172">
        <v>170526621.62162164</v>
      </c>
      <c r="Q1172">
        <v>608</v>
      </c>
      <c r="R1172">
        <v>883</v>
      </c>
      <c r="S1172">
        <v>243387854.05405402</v>
      </c>
      <c r="T1172">
        <v>251654741.44144142</v>
      </c>
      <c r="U1172">
        <v>138567517.11711711</v>
      </c>
      <c r="V1172">
        <v>169980989.1891892</v>
      </c>
      <c r="W1172">
        <v>24667.615384621</v>
      </c>
      <c r="X1172">
        <v>25090.500000003001</v>
      </c>
    </row>
    <row r="1173" spans="1:24">
      <c r="A1173" s="7" t="s">
        <v>2261</v>
      </c>
      <c r="B1173" s="13" t="s">
        <v>2026</v>
      </c>
      <c r="C1173">
        <v>916470095.88042569</v>
      </c>
      <c r="D1173">
        <v>891171024.23886681</v>
      </c>
      <c r="E1173">
        <v>2551081.081081084</v>
      </c>
      <c r="F1173">
        <v>96144.144144145001</v>
      </c>
      <c r="G1173">
        <v>134</v>
      </c>
      <c r="H1173">
        <v>126</v>
      </c>
      <c r="I1173">
        <v>15</v>
      </c>
      <c r="J1173">
        <v>19</v>
      </c>
      <c r="M1173">
        <v>364</v>
      </c>
      <c r="N1173">
        <v>373</v>
      </c>
      <c r="O1173">
        <v>123937297.2972973</v>
      </c>
      <c r="P1173">
        <v>131354395.4954955</v>
      </c>
      <c r="Q1173">
        <v>239</v>
      </c>
      <c r="R1173">
        <v>567</v>
      </c>
      <c r="S1173">
        <v>153176684.68468469</v>
      </c>
      <c r="T1173">
        <v>158364976.57657659</v>
      </c>
      <c r="U1173">
        <v>99868108.108108103</v>
      </c>
      <c r="V1173">
        <v>115677207.2072072</v>
      </c>
      <c r="W1173">
        <v>19631.115384604</v>
      </c>
      <c r="X1173">
        <v>19501.615384618002</v>
      </c>
    </row>
    <row r="1174" spans="1:24">
      <c r="A1174" s="7" t="s">
        <v>2262</v>
      </c>
      <c r="B1174" s="13" t="s">
        <v>964</v>
      </c>
      <c r="C1174">
        <v>4627755297.4156008</v>
      </c>
      <c r="D1174">
        <v>4591447676.8442631</v>
      </c>
      <c r="E1174">
        <v>1120510848.6486487</v>
      </c>
      <c r="F1174">
        <v>33555056.756756783</v>
      </c>
      <c r="G1174">
        <v>665</v>
      </c>
      <c r="H1174">
        <v>616</v>
      </c>
      <c r="I1174">
        <v>29</v>
      </c>
      <c r="J1174">
        <v>52</v>
      </c>
      <c r="K1174">
        <v>4</v>
      </c>
      <c r="M1174">
        <v>1194</v>
      </c>
      <c r="N1174">
        <v>1204</v>
      </c>
      <c r="O1174">
        <v>317230630.63063067</v>
      </c>
      <c r="P1174">
        <v>254974507.2072072</v>
      </c>
      <c r="Q1174">
        <v>350</v>
      </c>
      <c r="R1174">
        <v>1914</v>
      </c>
      <c r="S1174">
        <v>1078169723.4234233</v>
      </c>
      <c r="T1174">
        <v>1131411829.7297297</v>
      </c>
      <c r="U1174">
        <v>300093196.3963964</v>
      </c>
      <c r="V1174">
        <v>231608738.73873878</v>
      </c>
      <c r="W1174">
        <v>99561.000000011991</v>
      </c>
      <c r="X1174">
        <v>100200.846153851</v>
      </c>
    </row>
    <row r="1175" spans="1:24">
      <c r="A1175" s="7" t="s">
        <v>2263</v>
      </c>
      <c r="B1175" s="13" t="s">
        <v>2264</v>
      </c>
      <c r="C1175">
        <v>66172951.789909303</v>
      </c>
      <c r="D1175">
        <v>65450616.562076896</v>
      </c>
      <c r="E1175">
        <v>20720.720720721001</v>
      </c>
      <c r="F1175">
        <v>8108.1081081089997</v>
      </c>
      <c r="G1175">
        <v>10</v>
      </c>
      <c r="H1175">
        <v>16</v>
      </c>
      <c r="I1175">
        <v>0</v>
      </c>
      <c r="J1175">
        <v>0</v>
      </c>
      <c r="K1175">
        <v>1</v>
      </c>
      <c r="M1175">
        <v>16</v>
      </c>
      <c r="N1175">
        <v>19</v>
      </c>
      <c r="O1175">
        <v>2702702.702702703</v>
      </c>
      <c r="P1175">
        <v>3762612.612612613</v>
      </c>
      <c r="Q1175">
        <v>30</v>
      </c>
      <c r="R1175">
        <v>15</v>
      </c>
      <c r="S1175">
        <v>19291693.693693694</v>
      </c>
      <c r="T1175">
        <v>17330869.369369369</v>
      </c>
      <c r="U1175">
        <v>3871171.1711711721</v>
      </c>
      <c r="V1175">
        <v>3800360.3603603598</v>
      </c>
      <c r="W1175">
        <v>970.03846153999996</v>
      </c>
      <c r="X1175">
        <v>984.42307692400004</v>
      </c>
    </row>
    <row r="1176" spans="1:24">
      <c r="A1176" s="7" t="s">
        <v>2265</v>
      </c>
      <c r="B1176" s="13" t="s">
        <v>2026</v>
      </c>
      <c r="C1176">
        <v>687065226.46715939</v>
      </c>
      <c r="D1176">
        <v>697004974.73436403</v>
      </c>
      <c r="E1176">
        <v>703603.60360360704</v>
      </c>
      <c r="F1176">
        <v>909540.54054054501</v>
      </c>
      <c r="G1176">
        <v>95</v>
      </c>
      <c r="H1176">
        <v>83</v>
      </c>
      <c r="I1176">
        <v>20</v>
      </c>
      <c r="J1176">
        <v>22</v>
      </c>
      <c r="K1176">
        <v>2</v>
      </c>
      <c r="M1176">
        <v>204</v>
      </c>
      <c r="N1176">
        <v>190</v>
      </c>
      <c r="O1176">
        <v>101554864.86486486</v>
      </c>
      <c r="P1176">
        <v>119349809.009009</v>
      </c>
      <c r="Q1176">
        <v>217</v>
      </c>
      <c r="R1176">
        <v>464</v>
      </c>
      <c r="S1176">
        <v>87351211.711711705</v>
      </c>
      <c r="T1176">
        <v>91731954.954954952</v>
      </c>
      <c r="U1176">
        <v>84684504.504504502</v>
      </c>
      <c r="V1176">
        <v>112075495.4954955</v>
      </c>
      <c r="W1176">
        <v>11429.34615385</v>
      </c>
      <c r="X1176">
        <v>11556.57692308</v>
      </c>
    </row>
    <row r="1177" spans="1:24">
      <c r="A1177" s="7" t="s">
        <v>2266</v>
      </c>
      <c r="B1177" s="13" t="s">
        <v>2267</v>
      </c>
      <c r="C1177">
        <v>401036214.46406657</v>
      </c>
      <c r="D1177">
        <v>400553088.46070349</v>
      </c>
      <c r="E1177">
        <v>18993739.639639642</v>
      </c>
      <c r="F1177">
        <v>21800218.918918919</v>
      </c>
      <c r="G1177">
        <v>102</v>
      </c>
      <c r="H1177">
        <v>76</v>
      </c>
      <c r="I1177">
        <v>3</v>
      </c>
      <c r="J1177">
        <v>4</v>
      </c>
      <c r="K1177">
        <v>1</v>
      </c>
      <c r="M1177">
        <v>230</v>
      </c>
      <c r="N1177">
        <v>162</v>
      </c>
      <c r="O1177">
        <v>23531981.981981985</v>
      </c>
      <c r="P1177">
        <v>28486981.981981978</v>
      </c>
      <c r="Q1177">
        <v>42</v>
      </c>
      <c r="R1177">
        <v>206</v>
      </c>
      <c r="S1177">
        <v>90027968.468468472</v>
      </c>
      <c r="T1177">
        <v>89928103.603603601</v>
      </c>
      <c r="U1177">
        <v>13352702.702702707</v>
      </c>
      <c r="V1177">
        <v>27244144.144144144</v>
      </c>
      <c r="W1177">
        <v>8774.7692307699999</v>
      </c>
      <c r="X1177">
        <v>8962.4615384569988</v>
      </c>
    </row>
    <row r="1178" spans="1:24">
      <c r="A1178" s="7" t="s">
        <v>2268</v>
      </c>
      <c r="B1178" s="13" t="s">
        <v>2034</v>
      </c>
      <c r="C1178">
        <v>167087877.93362916</v>
      </c>
      <c r="D1178">
        <v>159813623.13562024</v>
      </c>
      <c r="E1178">
        <v>15483333.333333332</v>
      </c>
      <c r="F1178">
        <v>519774.77477477503</v>
      </c>
      <c r="G1178">
        <v>94</v>
      </c>
      <c r="H1178">
        <v>34</v>
      </c>
      <c r="I1178">
        <v>2</v>
      </c>
      <c r="J1178">
        <v>2</v>
      </c>
      <c r="M1178">
        <v>117</v>
      </c>
      <c r="N1178">
        <v>54</v>
      </c>
      <c r="O1178">
        <v>19310360.360360358</v>
      </c>
      <c r="P1178">
        <v>14006801.801801801</v>
      </c>
      <c r="Q1178">
        <v>114</v>
      </c>
      <c r="R1178">
        <v>39</v>
      </c>
      <c r="S1178">
        <v>41441432.432432435</v>
      </c>
      <c r="T1178">
        <v>44383779.279279284</v>
      </c>
      <c r="U1178">
        <v>13952522.52252252</v>
      </c>
      <c r="V1178">
        <v>10275358.558558561</v>
      </c>
      <c r="W1178">
        <v>6343.1538461549999</v>
      </c>
      <c r="X1178">
        <v>6407.000000002</v>
      </c>
    </row>
    <row r="1179" spans="1:24">
      <c r="A1179" s="7" t="s">
        <v>2269</v>
      </c>
      <c r="B1179" s="13" t="s">
        <v>2270</v>
      </c>
      <c r="C1179">
        <v>778441710.72792625</v>
      </c>
      <c r="D1179">
        <v>757978230.26776183</v>
      </c>
      <c r="E1179">
        <v>1572072.072072075</v>
      </c>
      <c r="F1179">
        <v>1006963.963963967</v>
      </c>
      <c r="G1179">
        <v>261</v>
      </c>
      <c r="H1179">
        <v>354</v>
      </c>
      <c r="I1179">
        <v>13</v>
      </c>
      <c r="J1179">
        <v>11</v>
      </c>
      <c r="K1179">
        <v>1</v>
      </c>
      <c r="M1179">
        <v>450</v>
      </c>
      <c r="N1179">
        <v>436</v>
      </c>
      <c r="O1179">
        <v>112872522.52252252</v>
      </c>
      <c r="P1179">
        <v>29672072.072072074</v>
      </c>
      <c r="Q1179">
        <v>165</v>
      </c>
      <c r="R1179">
        <v>316</v>
      </c>
      <c r="S1179">
        <v>200592342.34234235</v>
      </c>
      <c r="T1179">
        <v>221030432.43243241</v>
      </c>
      <c r="U1179">
        <v>20716216.216216214</v>
      </c>
      <c r="V1179">
        <v>32940717.117117118</v>
      </c>
      <c r="W1179">
        <v>19089.769230769001</v>
      </c>
      <c r="X1179">
        <v>19804.076923077999</v>
      </c>
    </row>
    <row r="1180" spans="1:24">
      <c r="A1180" s="7" t="s">
        <v>2271</v>
      </c>
      <c r="B1180" s="13" t="s">
        <v>2272</v>
      </c>
      <c r="C1180">
        <v>256153206.7843444</v>
      </c>
      <c r="D1180">
        <v>262475085.3639577</v>
      </c>
      <c r="E1180">
        <v>16395659.459459461</v>
      </c>
      <c r="F1180">
        <v>271206170.27027029</v>
      </c>
      <c r="G1180">
        <v>539</v>
      </c>
      <c r="H1180">
        <v>199</v>
      </c>
      <c r="I1180">
        <v>12</v>
      </c>
      <c r="J1180">
        <v>19</v>
      </c>
      <c r="M1180">
        <v>1032</v>
      </c>
      <c r="N1180">
        <v>321</v>
      </c>
      <c r="O1180">
        <v>37744234.234234236</v>
      </c>
      <c r="P1180">
        <v>41069782.882882878</v>
      </c>
      <c r="Q1180">
        <v>326</v>
      </c>
      <c r="R1180">
        <v>236</v>
      </c>
      <c r="S1180">
        <v>116611738.73873875</v>
      </c>
      <c r="T1180">
        <v>90588369.369369373</v>
      </c>
      <c r="U1180">
        <v>32744403.603603601</v>
      </c>
      <c r="V1180">
        <v>33138104.504504506</v>
      </c>
      <c r="W1180">
        <v>14109.192307699001</v>
      </c>
      <c r="X1180">
        <v>14043.884615393001</v>
      </c>
    </row>
    <row r="1181" spans="1:24">
      <c r="A1181" s="7" t="s">
        <v>2273</v>
      </c>
      <c r="B1181" s="13" t="s">
        <v>2274</v>
      </c>
      <c r="C1181">
        <v>100648128.3201579</v>
      </c>
      <c r="D1181">
        <v>98012062.978329554</v>
      </c>
      <c r="E1181">
        <v>4504.5045045050001</v>
      </c>
      <c r="F1181">
        <v>151351.35135135299</v>
      </c>
      <c r="G1181">
        <v>29</v>
      </c>
      <c r="H1181">
        <v>45</v>
      </c>
      <c r="I1181">
        <v>2</v>
      </c>
      <c r="J1181">
        <v>3</v>
      </c>
      <c r="M1181">
        <v>39</v>
      </c>
      <c r="N1181">
        <v>53</v>
      </c>
      <c r="O1181">
        <v>3708108.1081081098</v>
      </c>
      <c r="P1181">
        <v>3539639.6396396398</v>
      </c>
      <c r="Q1181">
        <v>9</v>
      </c>
      <c r="R1181">
        <v>78</v>
      </c>
      <c r="S1181">
        <v>30316954.954954952</v>
      </c>
      <c r="T1181">
        <v>29585135.135135133</v>
      </c>
      <c r="U1181">
        <v>3349639.6396396402</v>
      </c>
      <c r="V1181">
        <v>2694594.5945945941</v>
      </c>
      <c r="W1181">
        <v>4462.7307692320001</v>
      </c>
      <c r="X1181">
        <v>4597.2307692320001</v>
      </c>
    </row>
    <row r="1182" spans="1:24">
      <c r="A1182" s="7" t="s">
        <v>2275</v>
      </c>
      <c r="B1182" s="13" t="s">
        <v>1150</v>
      </c>
      <c r="C1182">
        <v>3039502463.7324624</v>
      </c>
      <c r="D1182">
        <v>2843722735.4390459</v>
      </c>
      <c r="E1182">
        <v>691165979.27927923</v>
      </c>
      <c r="F1182">
        <v>18103938.738738753</v>
      </c>
      <c r="G1182">
        <v>363</v>
      </c>
      <c r="H1182">
        <v>363</v>
      </c>
      <c r="I1182">
        <v>23</v>
      </c>
      <c r="J1182">
        <v>25</v>
      </c>
      <c r="K1182">
        <v>22</v>
      </c>
      <c r="M1182">
        <v>769</v>
      </c>
      <c r="N1182">
        <v>919</v>
      </c>
      <c r="O1182">
        <v>129393333.33333334</v>
      </c>
      <c r="P1182">
        <v>147259237.83783785</v>
      </c>
      <c r="Q1182">
        <v>547</v>
      </c>
      <c r="R1182">
        <v>1115</v>
      </c>
      <c r="S1182">
        <v>350649356.75675678</v>
      </c>
      <c r="T1182">
        <v>343560963.96396399</v>
      </c>
      <c r="U1182">
        <v>120539009.009009</v>
      </c>
      <c r="V1182">
        <v>136330180.18018019</v>
      </c>
      <c r="W1182">
        <v>54760.884615385999</v>
      </c>
      <c r="X1182">
        <v>54935.000000004002</v>
      </c>
    </row>
    <row r="1183" spans="1:24">
      <c r="A1183" s="7" t="s">
        <v>2276</v>
      </c>
      <c r="B1183" s="13" t="s">
        <v>1229</v>
      </c>
      <c r="C1183">
        <v>1964648542.556004</v>
      </c>
      <c r="D1183">
        <v>1927895720.8590524</v>
      </c>
      <c r="E1183">
        <v>2918918.9189189272</v>
      </c>
      <c r="F1183">
        <v>2187891.8918918958</v>
      </c>
      <c r="G1183">
        <v>523</v>
      </c>
      <c r="H1183">
        <v>251</v>
      </c>
      <c r="I1183">
        <v>21</v>
      </c>
      <c r="J1183">
        <v>31</v>
      </c>
      <c r="K1183">
        <v>3</v>
      </c>
      <c r="M1183">
        <v>738</v>
      </c>
      <c r="N1183">
        <v>502</v>
      </c>
      <c r="O1183">
        <v>366091351.35135132</v>
      </c>
      <c r="P1183">
        <v>500903464.86486483</v>
      </c>
      <c r="Q1183">
        <v>457</v>
      </c>
      <c r="R1183">
        <v>1022</v>
      </c>
      <c r="S1183">
        <v>385255538.73873878</v>
      </c>
      <c r="T1183">
        <v>387327081.98198199</v>
      </c>
      <c r="U1183">
        <v>26388590.990990989</v>
      </c>
      <c r="V1183">
        <v>57845585.585585579</v>
      </c>
      <c r="W1183">
        <v>42965.269230780999</v>
      </c>
      <c r="X1183">
        <v>42568.269230767</v>
      </c>
    </row>
    <row r="1184" spans="1:24">
      <c r="A1184" s="7" t="s">
        <v>2277</v>
      </c>
      <c r="B1184" s="13" t="s">
        <v>848</v>
      </c>
      <c r="C1184">
        <v>1057030287.9954581</v>
      </c>
      <c r="D1184">
        <v>1026177178.9688971</v>
      </c>
      <c r="E1184">
        <v>142250450.45045045</v>
      </c>
      <c r="F1184">
        <v>117309033.33333336</v>
      </c>
      <c r="G1184">
        <v>743</v>
      </c>
      <c r="H1184">
        <v>347</v>
      </c>
      <c r="I1184">
        <v>28</v>
      </c>
      <c r="J1184">
        <v>18</v>
      </c>
      <c r="M1184">
        <v>1011</v>
      </c>
      <c r="N1184">
        <v>489</v>
      </c>
      <c r="O1184">
        <v>1390804954.9549551</v>
      </c>
      <c r="P1184">
        <v>727809938.73873878</v>
      </c>
      <c r="Q1184">
        <v>536</v>
      </c>
      <c r="R1184">
        <v>595</v>
      </c>
      <c r="S1184">
        <v>415635322.52252257</v>
      </c>
      <c r="T1184">
        <v>431014073.87387383</v>
      </c>
      <c r="U1184">
        <v>1455750302.7027025</v>
      </c>
      <c r="V1184">
        <v>252822594.5945946</v>
      </c>
      <c r="W1184">
        <v>30706.769230762999</v>
      </c>
      <c r="X1184">
        <v>30704.076923070999</v>
      </c>
    </row>
    <row r="1185" spans="1:24">
      <c r="A1185" s="7" t="s">
        <v>2278</v>
      </c>
      <c r="B1185" s="13" t="s">
        <v>1599</v>
      </c>
      <c r="C1185">
        <v>200128681.27803552</v>
      </c>
      <c r="D1185">
        <v>182939185.18055797</v>
      </c>
      <c r="E1185">
        <v>105408891.89189188</v>
      </c>
      <c r="F1185">
        <v>209068.46846847</v>
      </c>
      <c r="G1185">
        <v>106</v>
      </c>
      <c r="H1185">
        <v>55</v>
      </c>
      <c r="I1185">
        <v>2</v>
      </c>
      <c r="J1185">
        <v>4</v>
      </c>
      <c r="M1185">
        <v>142</v>
      </c>
      <c r="N1185">
        <v>97</v>
      </c>
      <c r="O1185">
        <v>15560810.810810812</v>
      </c>
      <c r="P1185">
        <v>12763642.342342343</v>
      </c>
      <c r="Q1185">
        <v>288</v>
      </c>
      <c r="R1185">
        <v>113</v>
      </c>
      <c r="S1185">
        <v>58501869.369369373</v>
      </c>
      <c r="T1185">
        <v>50060337.837837838</v>
      </c>
      <c r="U1185">
        <v>15944864.864864863</v>
      </c>
      <c r="V1185">
        <v>22943556.756756753</v>
      </c>
      <c r="W1185">
        <v>6966.1923076900002</v>
      </c>
      <c r="X1185">
        <v>6906.0769230730002</v>
      </c>
    </row>
    <row r="1186" spans="1:24">
      <c r="A1186" s="7" t="s">
        <v>2279</v>
      </c>
      <c r="B1186" s="13" t="s">
        <v>2178</v>
      </c>
      <c r="C1186">
        <v>124333215.52001058</v>
      </c>
      <c r="D1186">
        <v>128642702.73616478</v>
      </c>
      <c r="E1186">
        <v>2497297.297297297</v>
      </c>
      <c r="F1186">
        <v>219630.63063063001</v>
      </c>
      <c r="G1186">
        <v>22</v>
      </c>
      <c r="H1186">
        <v>15</v>
      </c>
      <c r="I1186">
        <v>0</v>
      </c>
      <c r="J1186">
        <v>0</v>
      </c>
      <c r="M1186">
        <v>44</v>
      </c>
      <c r="N1186">
        <v>21</v>
      </c>
      <c r="O1186">
        <v>10414504.504504502</v>
      </c>
      <c r="P1186">
        <v>17083963.963963963</v>
      </c>
      <c r="Q1186">
        <v>51</v>
      </c>
      <c r="R1186">
        <v>45</v>
      </c>
      <c r="S1186">
        <v>24281274.774774775</v>
      </c>
      <c r="T1186">
        <v>24531342.342342339</v>
      </c>
      <c r="U1186">
        <v>9854144.1441441439</v>
      </c>
      <c r="V1186">
        <v>17115765.765765764</v>
      </c>
      <c r="W1186">
        <v>2955.3076923139997</v>
      </c>
      <c r="X1186">
        <v>2860.8076923090002</v>
      </c>
    </row>
    <row r="1187" spans="1:24">
      <c r="A1187" s="7" t="s">
        <v>2280</v>
      </c>
      <c r="B1187" s="13" t="s">
        <v>1047</v>
      </c>
      <c r="C1187">
        <v>57505706.654203966</v>
      </c>
      <c r="D1187">
        <v>57485492.598996848</v>
      </c>
      <c r="E1187">
        <v>4707207.2072072094</v>
      </c>
      <c r="F1187">
        <v>1958558.55855856</v>
      </c>
      <c r="G1187">
        <v>19</v>
      </c>
      <c r="H1187">
        <v>31</v>
      </c>
      <c r="I1187">
        <v>8</v>
      </c>
      <c r="J1187">
        <v>3</v>
      </c>
      <c r="K1187">
        <v>3</v>
      </c>
      <c r="M1187">
        <v>33</v>
      </c>
      <c r="N1187">
        <v>40</v>
      </c>
      <c r="O1187">
        <v>17491891.891891889</v>
      </c>
      <c r="P1187">
        <v>18719999.999999996</v>
      </c>
      <c r="Q1187">
        <v>25</v>
      </c>
      <c r="R1187">
        <v>18</v>
      </c>
      <c r="S1187">
        <v>25237067.567567568</v>
      </c>
      <c r="T1187">
        <v>26829117.117117122</v>
      </c>
      <c r="U1187">
        <v>16224864.864864867</v>
      </c>
      <c r="V1187">
        <v>21805045.045045044</v>
      </c>
      <c r="W1187">
        <v>1140.692307694</v>
      </c>
      <c r="X1187">
        <v>1138.6538461539999</v>
      </c>
    </row>
    <row r="1188" spans="1:24">
      <c r="A1188" s="7" t="s">
        <v>2281</v>
      </c>
      <c r="B1188" s="13" t="s">
        <v>2024</v>
      </c>
      <c r="C1188">
        <v>1079780992.4645603</v>
      </c>
      <c r="D1188">
        <v>1072057095.422264</v>
      </c>
      <c r="E1188">
        <v>8520099.0990991034</v>
      </c>
      <c r="F1188">
        <v>19245720.720720723</v>
      </c>
      <c r="G1188">
        <v>274</v>
      </c>
      <c r="H1188">
        <v>292</v>
      </c>
      <c r="I1188">
        <v>19</v>
      </c>
      <c r="J1188">
        <v>15</v>
      </c>
      <c r="K1188">
        <v>4</v>
      </c>
      <c r="M1188">
        <v>361</v>
      </c>
      <c r="N1188">
        <v>412</v>
      </c>
      <c r="O1188">
        <v>149635450.45045045</v>
      </c>
      <c r="P1188">
        <v>146832207.2072072</v>
      </c>
      <c r="Q1188">
        <v>446</v>
      </c>
      <c r="R1188">
        <v>1123</v>
      </c>
      <c r="S1188">
        <v>195334354.95495495</v>
      </c>
      <c r="T1188">
        <v>202583287.38738739</v>
      </c>
      <c r="U1188">
        <v>138837066.66666669</v>
      </c>
      <c r="V1188">
        <v>142095610.8108108</v>
      </c>
      <c r="W1188">
        <v>25516.961538446001</v>
      </c>
      <c r="X1188">
        <v>25884.999999989999</v>
      </c>
    </row>
    <row r="1189" spans="1:24">
      <c r="A1189" s="7" t="s">
        <v>2282</v>
      </c>
      <c r="B1189" s="13" t="s">
        <v>1251</v>
      </c>
      <c r="C1189">
        <v>23899873.829958308</v>
      </c>
      <c r="D1189">
        <v>24715299.530114029</v>
      </c>
      <c r="E1189">
        <v>11711.711711712</v>
      </c>
      <c r="F1189">
        <v>281081.08108108101</v>
      </c>
      <c r="G1189">
        <v>14</v>
      </c>
      <c r="H1189">
        <v>12</v>
      </c>
      <c r="I1189">
        <v>0</v>
      </c>
      <c r="J1189">
        <v>2</v>
      </c>
      <c r="M1189">
        <v>17</v>
      </c>
      <c r="N1189">
        <v>16</v>
      </c>
      <c r="O1189">
        <v>4031081.0810810812</v>
      </c>
      <c r="P1189">
        <v>2255225.2252252251</v>
      </c>
      <c r="Q1189">
        <v>121</v>
      </c>
      <c r="R1189">
        <v>15</v>
      </c>
      <c r="S1189">
        <v>4217391.891891893</v>
      </c>
      <c r="T1189">
        <v>4351472.9729729732</v>
      </c>
      <c r="U1189">
        <v>4024234.2342342339</v>
      </c>
      <c r="V1189">
        <v>2120900.9009008999</v>
      </c>
      <c r="W1189">
        <v>940.307692309</v>
      </c>
      <c r="X1189">
        <v>969.38461538699994</v>
      </c>
    </row>
    <row r="1190" spans="1:24">
      <c r="A1190" s="7" t="s">
        <v>2283</v>
      </c>
      <c r="B1190" s="13" t="s">
        <v>1582</v>
      </c>
      <c r="C1190">
        <v>102672625.70969449</v>
      </c>
      <c r="D1190">
        <v>96836609.867056698</v>
      </c>
      <c r="E1190">
        <v>5432432.4324324317</v>
      </c>
      <c r="F1190">
        <v>3553153.1531531541</v>
      </c>
      <c r="G1190">
        <v>139</v>
      </c>
      <c r="H1190">
        <v>95</v>
      </c>
      <c r="I1190">
        <v>2</v>
      </c>
      <c r="J1190">
        <v>4</v>
      </c>
      <c r="M1190">
        <v>221</v>
      </c>
      <c r="N1190">
        <v>171</v>
      </c>
      <c r="O1190">
        <v>15841441.441441441</v>
      </c>
      <c r="P1190">
        <v>18271261.261261262</v>
      </c>
      <c r="Q1190">
        <v>82</v>
      </c>
      <c r="R1190">
        <v>47</v>
      </c>
      <c r="S1190">
        <v>32963846.846846849</v>
      </c>
      <c r="T1190">
        <v>31112896.396396399</v>
      </c>
      <c r="U1190">
        <v>14087207.207207207</v>
      </c>
      <c r="V1190">
        <v>14544684.684684683</v>
      </c>
      <c r="W1190">
        <v>5047.0769230759997</v>
      </c>
      <c r="X1190">
        <v>4888.4230769240003</v>
      </c>
    </row>
    <row r="1191" spans="1:24">
      <c r="A1191" s="7" t="s">
        <v>2284</v>
      </c>
      <c r="B1191" s="13" t="s">
        <v>782</v>
      </c>
      <c r="C1191">
        <v>156263765.87422168</v>
      </c>
      <c r="D1191">
        <v>163715793.7606833</v>
      </c>
      <c r="E1191">
        <v>270270.27027027</v>
      </c>
      <c r="F1191">
        <v>450450.45045045001</v>
      </c>
      <c r="G1191">
        <v>34</v>
      </c>
      <c r="H1191">
        <v>50</v>
      </c>
      <c r="M1191">
        <v>41</v>
      </c>
      <c r="N1191">
        <v>63</v>
      </c>
      <c r="O1191">
        <v>810810.81081081112</v>
      </c>
      <c r="P1191">
        <v>1279279.2792792779</v>
      </c>
      <c r="R1191">
        <v>7</v>
      </c>
      <c r="S1191">
        <v>24840056.756756756</v>
      </c>
      <c r="T1191">
        <v>25115828.828828827</v>
      </c>
      <c r="U1191">
        <v>992792.79279279301</v>
      </c>
      <c r="V1191">
        <v>1081171.1711711711</v>
      </c>
      <c r="W1191">
        <v>2922.2692307719999</v>
      </c>
      <c r="X1191">
        <v>3149.884615386</v>
      </c>
    </row>
    <row r="1192" spans="1:24">
      <c r="A1192" s="7" t="s">
        <v>2285</v>
      </c>
      <c r="B1192" s="13" t="s">
        <v>2010</v>
      </c>
      <c r="C1192">
        <v>471120566.97774547</v>
      </c>
      <c r="D1192">
        <v>474762246.5377776</v>
      </c>
      <c r="E1192">
        <v>5574774.7747747768</v>
      </c>
      <c r="F1192">
        <v>1462432.432432432</v>
      </c>
      <c r="G1192">
        <v>94</v>
      </c>
      <c r="H1192">
        <v>140</v>
      </c>
      <c r="I1192">
        <v>4</v>
      </c>
      <c r="J1192">
        <v>10</v>
      </c>
      <c r="M1192">
        <v>119</v>
      </c>
      <c r="N1192">
        <v>195</v>
      </c>
      <c r="O1192">
        <v>42174774.774774782</v>
      </c>
      <c r="P1192">
        <v>50923153.153153151</v>
      </c>
      <c r="Q1192">
        <v>29</v>
      </c>
      <c r="R1192">
        <v>162</v>
      </c>
      <c r="S1192">
        <v>140006184.68468469</v>
      </c>
      <c r="T1192">
        <v>145720142.34234235</v>
      </c>
      <c r="U1192">
        <v>35378018.018018015</v>
      </c>
      <c r="V1192">
        <v>42359009.009009004</v>
      </c>
      <c r="W1192">
        <v>10542.538461534001</v>
      </c>
      <c r="X1192">
        <v>11027.923076913999</v>
      </c>
    </row>
    <row r="1193" spans="1:24">
      <c r="A1193" s="7" t="s">
        <v>2286</v>
      </c>
      <c r="B1193" s="13" t="s">
        <v>2223</v>
      </c>
      <c r="C1193">
        <v>662443134.21507716</v>
      </c>
      <c r="D1193">
        <v>662549261.88538945</v>
      </c>
      <c r="E1193">
        <v>838288.28828828805</v>
      </c>
      <c r="F1193">
        <v>735810.81081081298</v>
      </c>
      <c r="G1193">
        <v>98</v>
      </c>
      <c r="H1193">
        <v>82</v>
      </c>
      <c r="I1193">
        <v>14</v>
      </c>
      <c r="J1193">
        <v>15</v>
      </c>
      <c r="K1193">
        <v>1</v>
      </c>
      <c r="M1193">
        <v>201</v>
      </c>
      <c r="N1193">
        <v>167</v>
      </c>
      <c r="O1193">
        <v>43612612.61261262</v>
      </c>
      <c r="P1193">
        <v>52429459.459459469</v>
      </c>
      <c r="Q1193">
        <v>332</v>
      </c>
      <c r="R1193">
        <v>438</v>
      </c>
      <c r="S1193">
        <v>96766256.756756753</v>
      </c>
      <c r="T1193">
        <v>97071438.738738731</v>
      </c>
      <c r="U1193">
        <v>43718828.828828827</v>
      </c>
      <c r="V1193">
        <v>50615045.045045048</v>
      </c>
      <c r="W1193">
        <v>13023.307692304999</v>
      </c>
      <c r="X1193">
        <v>13157.307692308001</v>
      </c>
    </row>
    <row r="1194" spans="1:24">
      <c r="A1194" s="7" t="s">
        <v>2287</v>
      </c>
      <c r="B1194" s="13" t="s">
        <v>2288</v>
      </c>
      <c r="C1194">
        <v>5824545186.0033226</v>
      </c>
      <c r="D1194">
        <v>5709689513.7323875</v>
      </c>
      <c r="E1194">
        <v>3127459809.9099102</v>
      </c>
      <c r="F1194">
        <v>79277069.369369403</v>
      </c>
      <c r="G1194">
        <v>717</v>
      </c>
      <c r="H1194">
        <v>1068</v>
      </c>
      <c r="I1194">
        <v>28</v>
      </c>
      <c r="J1194">
        <v>53</v>
      </c>
      <c r="K1194">
        <v>17</v>
      </c>
      <c r="M1194">
        <v>1280</v>
      </c>
      <c r="N1194">
        <v>1930</v>
      </c>
      <c r="O1194">
        <v>139869369.36936936</v>
      </c>
      <c r="P1194">
        <v>313702991.8918919</v>
      </c>
      <c r="Q1194">
        <v>825</v>
      </c>
      <c r="R1194">
        <v>5232</v>
      </c>
      <c r="S1194">
        <v>841606039.63963962</v>
      </c>
      <c r="T1194">
        <v>854217153.15315318</v>
      </c>
      <c r="U1194">
        <v>131277340.54054055</v>
      </c>
      <c r="V1194">
        <v>166598153.15315312</v>
      </c>
      <c r="W1194">
        <v>104622.53846152901</v>
      </c>
      <c r="X1194">
        <v>103810.423076912</v>
      </c>
    </row>
    <row r="1195" spans="1:24">
      <c r="A1195" s="7" t="s">
        <v>2289</v>
      </c>
      <c r="B1195" s="13" t="s">
        <v>2064</v>
      </c>
      <c r="C1195">
        <v>343608371.28965223</v>
      </c>
      <c r="D1195">
        <v>349945327.13957536</v>
      </c>
      <c r="E1195">
        <v>5789527.0270270314</v>
      </c>
      <c r="F1195">
        <v>14237047.747747747</v>
      </c>
      <c r="G1195">
        <v>130</v>
      </c>
      <c r="H1195">
        <v>141</v>
      </c>
      <c r="I1195">
        <v>7</v>
      </c>
      <c r="J1195">
        <v>12</v>
      </c>
      <c r="M1195">
        <v>249</v>
      </c>
      <c r="N1195">
        <v>192</v>
      </c>
      <c r="O1195">
        <v>40269610.810810804</v>
      </c>
      <c r="P1195">
        <v>58567342.342342339</v>
      </c>
      <c r="Q1195">
        <v>141</v>
      </c>
      <c r="R1195">
        <v>497</v>
      </c>
      <c r="S1195">
        <v>96389744.144144148</v>
      </c>
      <c r="T1195">
        <v>98281875.675675675</v>
      </c>
      <c r="U1195">
        <v>37660673.873873867</v>
      </c>
      <c r="V1195">
        <v>54738281.081081077</v>
      </c>
      <c r="W1195">
        <v>12156.692307694</v>
      </c>
      <c r="X1195">
        <v>12002.076923082001</v>
      </c>
    </row>
    <row r="1196" spans="1:24">
      <c r="A1196" s="7" t="s">
        <v>2290</v>
      </c>
      <c r="B1196" s="13" t="s">
        <v>1552</v>
      </c>
      <c r="C1196">
        <v>346636685.90782511</v>
      </c>
      <c r="D1196">
        <v>376543934.78773922</v>
      </c>
      <c r="E1196">
        <v>956261.261261262</v>
      </c>
      <c r="F1196">
        <v>938231.53153153195</v>
      </c>
      <c r="G1196">
        <v>90</v>
      </c>
      <c r="H1196">
        <v>101</v>
      </c>
      <c r="I1196">
        <v>4</v>
      </c>
      <c r="J1196">
        <v>4</v>
      </c>
      <c r="K1196">
        <v>1</v>
      </c>
      <c r="M1196">
        <v>257</v>
      </c>
      <c r="N1196">
        <v>150</v>
      </c>
      <c r="O1196">
        <v>13626576.576576576</v>
      </c>
      <c r="P1196">
        <v>20788612.612612613</v>
      </c>
      <c r="Q1196">
        <v>56</v>
      </c>
      <c r="R1196">
        <v>102</v>
      </c>
      <c r="S1196">
        <v>151997788.2882883</v>
      </c>
      <c r="T1196">
        <v>160989810.8108108</v>
      </c>
      <c r="U1196">
        <v>13156846.846846847</v>
      </c>
      <c r="V1196">
        <v>21323873.873873875</v>
      </c>
      <c r="W1196">
        <v>7516.2307692280001</v>
      </c>
      <c r="X1196">
        <v>7496.730769236</v>
      </c>
    </row>
    <row r="1197" spans="1:24">
      <c r="A1197" s="7" t="s">
        <v>2291</v>
      </c>
      <c r="B1197" s="13" t="s">
        <v>1552</v>
      </c>
      <c r="C1197">
        <v>457236058.89967239</v>
      </c>
      <c r="D1197">
        <v>490050752.33075505</v>
      </c>
      <c r="E1197">
        <v>4765802.702702702</v>
      </c>
      <c r="F1197">
        <v>72971236.036036029</v>
      </c>
      <c r="G1197">
        <v>69</v>
      </c>
      <c r="H1197">
        <v>58</v>
      </c>
      <c r="I1197">
        <v>3</v>
      </c>
      <c r="J1197">
        <v>3</v>
      </c>
      <c r="K1197">
        <v>13</v>
      </c>
      <c r="M1197">
        <v>167</v>
      </c>
      <c r="N1197">
        <v>190</v>
      </c>
      <c r="O1197">
        <v>429654945.94594598</v>
      </c>
      <c r="P1197">
        <v>42685039.639639646</v>
      </c>
      <c r="Q1197">
        <v>143</v>
      </c>
      <c r="R1197">
        <v>271</v>
      </c>
      <c r="S1197">
        <v>145053617.11711711</v>
      </c>
      <c r="T1197">
        <v>149439729.72972974</v>
      </c>
      <c r="U1197">
        <v>408253603.6036036</v>
      </c>
      <c r="V1197">
        <v>30602972.972972974</v>
      </c>
      <c r="W1197">
        <v>9707.3076923059998</v>
      </c>
      <c r="X1197">
        <v>10038.538461537999</v>
      </c>
    </row>
    <row r="1198" spans="1:24">
      <c r="A1198" s="7" t="s">
        <v>2292</v>
      </c>
      <c r="B1198" s="13" t="s">
        <v>1552</v>
      </c>
      <c r="C1198">
        <v>266906093.75121838</v>
      </c>
      <c r="D1198">
        <v>286240398.43908417</v>
      </c>
      <c r="E1198">
        <v>1701874.7747747749</v>
      </c>
      <c r="F1198">
        <v>1138738.7387387401</v>
      </c>
      <c r="G1198">
        <v>40</v>
      </c>
      <c r="H1198">
        <v>60</v>
      </c>
      <c r="I1198">
        <v>4</v>
      </c>
      <c r="J1198">
        <v>8</v>
      </c>
      <c r="M1198">
        <v>77</v>
      </c>
      <c r="N1198">
        <v>95</v>
      </c>
      <c r="O1198">
        <v>7862736.9369369373</v>
      </c>
      <c r="P1198">
        <v>36166770.270270266</v>
      </c>
      <c r="Q1198">
        <v>33</v>
      </c>
      <c r="R1198">
        <v>303</v>
      </c>
      <c r="S1198">
        <v>117438162.16216215</v>
      </c>
      <c r="T1198">
        <v>119430498.1981982</v>
      </c>
      <c r="U1198">
        <v>7897297.297297298</v>
      </c>
      <c r="V1198">
        <v>19739369.369369373</v>
      </c>
      <c r="W1198">
        <v>5293.1538461479995</v>
      </c>
      <c r="X1198">
        <v>5348.7307692320001</v>
      </c>
    </row>
    <row r="1199" spans="1:24">
      <c r="A1199" s="7" t="s">
        <v>2293</v>
      </c>
      <c r="B1199" s="13" t="s">
        <v>1552</v>
      </c>
      <c r="C1199">
        <v>260592487.53118265</v>
      </c>
      <c r="D1199">
        <v>279500905.87678868</v>
      </c>
      <c r="E1199">
        <v>1652027.0270270261</v>
      </c>
      <c r="F1199">
        <v>880180.18018018105</v>
      </c>
      <c r="G1199">
        <v>63</v>
      </c>
      <c r="H1199">
        <v>78</v>
      </c>
      <c r="I1199">
        <v>1</v>
      </c>
      <c r="J1199">
        <v>4</v>
      </c>
      <c r="K1199">
        <v>1</v>
      </c>
      <c r="M1199">
        <v>96</v>
      </c>
      <c r="N1199">
        <v>112</v>
      </c>
      <c r="O1199">
        <v>14750450.45045045</v>
      </c>
      <c r="P1199">
        <v>8798355.8558558561</v>
      </c>
      <c r="Q1199">
        <v>13</v>
      </c>
      <c r="R1199">
        <v>228</v>
      </c>
      <c r="S1199">
        <v>104596369.36936936</v>
      </c>
      <c r="T1199">
        <v>117849016.21621621</v>
      </c>
      <c r="U1199">
        <v>7335855.8558558561</v>
      </c>
      <c r="V1199">
        <v>9413016.2162162159</v>
      </c>
      <c r="W1199">
        <v>5496.0384615349994</v>
      </c>
      <c r="X1199">
        <v>5611.5384615370003</v>
      </c>
    </row>
    <row r="1200" spans="1:24">
      <c r="A1200" s="7" t="s">
        <v>2294</v>
      </c>
      <c r="B1200" s="13" t="s">
        <v>1552</v>
      </c>
      <c r="C1200">
        <v>299080698.02662289</v>
      </c>
      <c r="D1200">
        <v>321264666.762519</v>
      </c>
      <c r="E1200">
        <v>595945.94594594697</v>
      </c>
      <c r="F1200">
        <v>31554503.603603605</v>
      </c>
      <c r="G1200">
        <v>40</v>
      </c>
      <c r="H1200">
        <v>71</v>
      </c>
      <c r="I1200">
        <v>3</v>
      </c>
      <c r="J1200">
        <v>4</v>
      </c>
      <c r="K1200">
        <v>1</v>
      </c>
      <c r="M1200">
        <v>123</v>
      </c>
      <c r="N1200">
        <v>122</v>
      </c>
      <c r="O1200">
        <v>9902477.4774774797</v>
      </c>
      <c r="P1200">
        <v>12587409.909909911</v>
      </c>
      <c r="Q1200">
        <v>24</v>
      </c>
      <c r="R1200">
        <v>174</v>
      </c>
      <c r="S1200">
        <v>103609639.63963965</v>
      </c>
      <c r="T1200">
        <v>103190720.72072071</v>
      </c>
      <c r="U1200">
        <v>8962072.0720720738</v>
      </c>
      <c r="V1200">
        <v>12967207.207207207</v>
      </c>
      <c r="W1200">
        <v>6225.0000000059999</v>
      </c>
      <c r="X1200">
        <v>6245.2692307710004</v>
      </c>
    </row>
    <row r="1201" spans="1:24">
      <c r="A1201" s="7" t="s">
        <v>2295</v>
      </c>
      <c r="B1201" s="13" t="s">
        <v>983</v>
      </c>
      <c r="C1201">
        <v>46755332.687207751</v>
      </c>
      <c r="D1201">
        <v>42129779.889131784</v>
      </c>
      <c r="F1201">
        <v>180180.18018018</v>
      </c>
      <c r="G1201">
        <v>21</v>
      </c>
      <c r="H1201">
        <v>10</v>
      </c>
      <c r="I1201">
        <v>0</v>
      </c>
      <c r="M1201">
        <v>32</v>
      </c>
      <c r="N1201">
        <v>15</v>
      </c>
      <c r="O1201">
        <v>279279.279279279</v>
      </c>
      <c r="P1201">
        <v>855855.85585585504</v>
      </c>
      <c r="S1201">
        <v>10005837.837837838</v>
      </c>
      <c r="T1201">
        <v>8627779.2792792786</v>
      </c>
      <c r="U1201">
        <v>391441.441441442</v>
      </c>
      <c r="V1201">
        <v>1040540.5405405411</v>
      </c>
      <c r="W1201">
        <v>743.00000000299997</v>
      </c>
      <c r="X1201">
        <v>685.69230768900002</v>
      </c>
    </row>
    <row r="1202" spans="1:24">
      <c r="A1202" s="7" t="s">
        <v>181</v>
      </c>
      <c r="B1202" s="13" t="s">
        <v>1337</v>
      </c>
      <c r="C1202">
        <v>184678357.47988608</v>
      </c>
      <c r="D1202">
        <v>198951360.65517241</v>
      </c>
      <c r="E1202">
        <v>2334234.2342342339</v>
      </c>
      <c r="F1202">
        <v>501801.80180180201</v>
      </c>
      <c r="G1202">
        <v>33</v>
      </c>
      <c r="H1202">
        <v>59</v>
      </c>
      <c r="I1202">
        <v>0</v>
      </c>
      <c r="J1202">
        <v>2</v>
      </c>
      <c r="M1202">
        <v>39</v>
      </c>
      <c r="N1202">
        <v>67</v>
      </c>
      <c r="O1202">
        <v>7325225.2252252251</v>
      </c>
      <c r="P1202">
        <v>10616756.756756756</v>
      </c>
      <c r="R1202">
        <v>14</v>
      </c>
      <c r="S1202">
        <v>33996049.54954955</v>
      </c>
      <c r="T1202">
        <v>37998846.846846849</v>
      </c>
      <c r="U1202">
        <v>8956486.4864864871</v>
      </c>
      <c r="V1202">
        <v>9321711.711711714</v>
      </c>
      <c r="W1202">
        <v>2702.0384615369999</v>
      </c>
      <c r="X1202">
        <v>2688.2692307719999</v>
      </c>
    </row>
    <row r="1203" spans="1:24">
      <c r="A1203" s="7" t="s">
        <v>2296</v>
      </c>
      <c r="B1203" s="13" t="s">
        <v>2297</v>
      </c>
      <c r="C1203">
        <v>134241797.50797537</v>
      </c>
      <c r="D1203">
        <v>133222928.24684781</v>
      </c>
      <c r="E1203">
        <v>59459.459459461003</v>
      </c>
      <c r="F1203">
        <v>127927.92792792901</v>
      </c>
      <c r="G1203">
        <v>36</v>
      </c>
      <c r="H1203">
        <v>58</v>
      </c>
      <c r="I1203">
        <v>7</v>
      </c>
      <c r="J1203">
        <v>10</v>
      </c>
      <c r="M1203">
        <v>69</v>
      </c>
      <c r="N1203">
        <v>112</v>
      </c>
      <c r="O1203">
        <v>61534864.864864871</v>
      </c>
      <c r="P1203">
        <v>30044594.594594594</v>
      </c>
      <c r="Q1203">
        <v>63</v>
      </c>
      <c r="R1203">
        <v>129</v>
      </c>
      <c r="S1203">
        <v>37725612.612612613</v>
      </c>
      <c r="T1203">
        <v>38968441.441441439</v>
      </c>
      <c r="U1203">
        <v>36544908.108108103</v>
      </c>
      <c r="V1203">
        <v>48550000</v>
      </c>
      <c r="W1203">
        <v>6445.1538461549999</v>
      </c>
      <c r="X1203">
        <v>6418.3076923079998</v>
      </c>
    </row>
    <row r="1204" spans="1:24">
      <c r="A1204" s="7" t="s">
        <v>2298</v>
      </c>
      <c r="B1204" s="13" t="s">
        <v>58</v>
      </c>
      <c r="C1204">
        <v>0</v>
      </c>
      <c r="D1204">
        <v>0</v>
      </c>
      <c r="W1204">
        <v>0.38461538000000001</v>
      </c>
      <c r="X1204">
        <v>0.423076919</v>
      </c>
    </row>
    <row r="1205" spans="1:24">
      <c r="A1205" s="7" t="s">
        <v>182</v>
      </c>
      <c r="B1205" s="13" t="s">
        <v>58</v>
      </c>
      <c r="C1205">
        <v>172539119.31080005</v>
      </c>
      <c r="D1205">
        <v>179792057.71667197</v>
      </c>
      <c r="E1205">
        <v>647720.72072072094</v>
      </c>
      <c r="F1205">
        <v>322522.522522524</v>
      </c>
      <c r="G1205">
        <v>27</v>
      </c>
      <c r="H1205">
        <v>35</v>
      </c>
      <c r="I1205">
        <v>6</v>
      </c>
      <c r="J1205">
        <v>2</v>
      </c>
      <c r="K1205">
        <v>1</v>
      </c>
      <c r="M1205">
        <v>44</v>
      </c>
      <c r="N1205">
        <v>67</v>
      </c>
      <c r="O1205">
        <v>21264387.387387391</v>
      </c>
      <c r="P1205">
        <v>51662162.162162155</v>
      </c>
      <c r="Q1205">
        <v>219</v>
      </c>
      <c r="R1205">
        <v>117</v>
      </c>
      <c r="S1205">
        <v>27014810.810810816</v>
      </c>
      <c r="T1205">
        <v>26636414.414414417</v>
      </c>
      <c r="U1205">
        <v>19362972.972972974</v>
      </c>
      <c r="V1205">
        <v>47573423.423423417</v>
      </c>
      <c r="W1205">
        <v>2426.115384614</v>
      </c>
      <c r="X1205">
        <v>4699.5769230779997</v>
      </c>
    </row>
    <row r="1206" spans="1:24">
      <c r="A1206" s="7" t="s">
        <v>183</v>
      </c>
      <c r="B1206" s="13" t="s">
        <v>58</v>
      </c>
      <c r="C1206">
        <v>59367776.342361122</v>
      </c>
      <c r="D1206">
        <v>63100207.130412571</v>
      </c>
      <c r="E1206">
        <v>21621.621621621998</v>
      </c>
      <c r="F1206">
        <v>228108.10810810901</v>
      </c>
      <c r="G1206">
        <v>4</v>
      </c>
      <c r="H1206">
        <v>14</v>
      </c>
      <c r="I1206">
        <v>1</v>
      </c>
      <c r="J1206">
        <v>1</v>
      </c>
      <c r="M1206">
        <v>6</v>
      </c>
      <c r="N1206">
        <v>21</v>
      </c>
      <c r="O1206">
        <v>3985585.5855855863</v>
      </c>
      <c r="P1206">
        <v>3138018.018018018</v>
      </c>
      <c r="Q1206">
        <v>84</v>
      </c>
      <c r="R1206">
        <v>26</v>
      </c>
      <c r="S1206">
        <v>9056945.9459459484</v>
      </c>
      <c r="T1206">
        <v>10996225.225225225</v>
      </c>
      <c r="U1206">
        <v>2622972.9729729728</v>
      </c>
      <c r="V1206">
        <v>2253603.6036036029</v>
      </c>
      <c r="W1206">
        <v>3642.2692307679999</v>
      </c>
      <c r="X1206">
        <v>1689.115384617</v>
      </c>
    </row>
    <row r="1207" spans="1:24">
      <c r="A1207" s="7" t="s">
        <v>2299</v>
      </c>
      <c r="B1207" s="13" t="s">
        <v>1296</v>
      </c>
      <c r="C1207">
        <v>19774810.733980641</v>
      </c>
      <c r="D1207">
        <v>16760613.299728479</v>
      </c>
      <c r="E1207">
        <v>563963.96396396402</v>
      </c>
      <c r="F1207">
        <v>820720.72072072199</v>
      </c>
      <c r="G1207">
        <v>119</v>
      </c>
      <c r="H1207">
        <v>39</v>
      </c>
      <c r="I1207">
        <v>1</v>
      </c>
      <c r="J1207">
        <v>1</v>
      </c>
      <c r="M1207">
        <v>127</v>
      </c>
      <c r="N1207">
        <v>42</v>
      </c>
      <c r="O1207">
        <v>1870270.270270271</v>
      </c>
      <c r="P1207">
        <v>1884459.4594594601</v>
      </c>
      <c r="Q1207">
        <v>5</v>
      </c>
      <c r="R1207">
        <v>10</v>
      </c>
      <c r="S1207">
        <v>5103837.8378378376</v>
      </c>
      <c r="T1207">
        <v>3892189.1891891886</v>
      </c>
      <c r="U1207">
        <v>1118918.9189189191</v>
      </c>
      <c r="V1207">
        <v>2275630.6306306301</v>
      </c>
      <c r="W1207">
        <v>373.73076922899997</v>
      </c>
      <c r="X1207">
        <v>420.53846153799998</v>
      </c>
    </row>
    <row r="1208" spans="1:24">
      <c r="A1208" s="7" t="s">
        <v>184</v>
      </c>
      <c r="B1208" s="13" t="s">
        <v>111</v>
      </c>
      <c r="C1208">
        <v>94958936.612410575</v>
      </c>
      <c r="D1208">
        <v>93976603.987374306</v>
      </c>
      <c r="E1208">
        <v>5405.4054054059998</v>
      </c>
      <c r="F1208">
        <v>127027.02702702599</v>
      </c>
      <c r="G1208">
        <v>45</v>
      </c>
      <c r="H1208">
        <v>49</v>
      </c>
      <c r="I1208">
        <v>1</v>
      </c>
      <c r="J1208">
        <v>4</v>
      </c>
      <c r="K1208">
        <v>1</v>
      </c>
      <c r="M1208">
        <v>48</v>
      </c>
      <c r="N1208">
        <v>56</v>
      </c>
      <c r="O1208">
        <v>5405.4054054059998</v>
      </c>
      <c r="P1208">
        <v>370270.27027026995</v>
      </c>
      <c r="R1208">
        <v>3</v>
      </c>
      <c r="S1208">
        <v>6855765.7657657657</v>
      </c>
      <c r="T1208">
        <v>7794486.4864864852</v>
      </c>
      <c r="V1208">
        <v>382612.61261261301</v>
      </c>
      <c r="W1208">
        <v>2032.7307692310001</v>
      </c>
      <c r="X1208">
        <v>1789.7692307699999</v>
      </c>
    </row>
    <row r="1209" spans="1:24">
      <c r="A1209" s="7" t="s">
        <v>2300</v>
      </c>
      <c r="B1209" s="13" t="s">
        <v>2301</v>
      </c>
      <c r="C1209">
        <v>19924716.298678581</v>
      </c>
      <c r="D1209">
        <v>18878091.315731511</v>
      </c>
      <c r="F1209">
        <v>9009.0090090100002</v>
      </c>
      <c r="H1209">
        <v>2</v>
      </c>
      <c r="J1209">
        <v>0</v>
      </c>
      <c r="N1209">
        <v>5</v>
      </c>
      <c r="O1209">
        <v>9009.0090090089998</v>
      </c>
      <c r="P1209">
        <v>3069639.6396396388</v>
      </c>
      <c r="R1209">
        <v>12</v>
      </c>
      <c r="S1209">
        <v>5807216.2162162159</v>
      </c>
      <c r="T1209">
        <v>5865567.5675675673</v>
      </c>
      <c r="U1209">
        <v>31981.981981982</v>
      </c>
      <c r="V1209">
        <v>3053873.873873875</v>
      </c>
      <c r="W1209">
        <v>344.69230769000001</v>
      </c>
      <c r="X1209">
        <v>343.884615381</v>
      </c>
    </row>
    <row r="1210" spans="1:24">
      <c r="A1210" s="7" t="s">
        <v>2302</v>
      </c>
      <c r="B1210" s="13" t="s">
        <v>1296</v>
      </c>
      <c r="C1210">
        <v>199696129.73161429</v>
      </c>
      <c r="D1210">
        <v>178616319.09951293</v>
      </c>
      <c r="E1210">
        <v>161261.261261262</v>
      </c>
      <c r="F1210">
        <v>681981.98198198504</v>
      </c>
      <c r="G1210">
        <v>63</v>
      </c>
      <c r="H1210">
        <v>28</v>
      </c>
      <c r="I1210">
        <v>3</v>
      </c>
      <c r="J1210">
        <v>5</v>
      </c>
      <c r="K1210">
        <v>3</v>
      </c>
      <c r="M1210">
        <v>101</v>
      </c>
      <c r="N1210">
        <v>84</v>
      </c>
      <c r="O1210">
        <v>3669369.3693693699</v>
      </c>
      <c r="P1210">
        <v>7017117.11711712</v>
      </c>
      <c r="Q1210">
        <v>43</v>
      </c>
      <c r="R1210">
        <v>165</v>
      </c>
      <c r="S1210">
        <v>31230599.0990991</v>
      </c>
      <c r="T1210">
        <v>33175241.441441447</v>
      </c>
      <c r="U1210">
        <v>5335495.4954954945</v>
      </c>
      <c r="V1210">
        <v>6146036.036036035</v>
      </c>
      <c r="W1210">
        <v>3795.1538461560003</v>
      </c>
      <c r="X1210">
        <v>3622.5384615439998</v>
      </c>
    </row>
    <row r="1211" spans="1:24">
      <c r="A1211" s="7" t="s">
        <v>2303</v>
      </c>
      <c r="B1211" s="13" t="s">
        <v>1296</v>
      </c>
      <c r="C1211">
        <v>137336968.50283444</v>
      </c>
      <c r="D1211">
        <v>124744295.42630193</v>
      </c>
      <c r="E1211">
        <v>5229729.7297297306</v>
      </c>
      <c r="F1211">
        <v>2210810.8108108141</v>
      </c>
      <c r="G1211">
        <v>12</v>
      </c>
      <c r="H1211">
        <v>13</v>
      </c>
      <c r="I1211">
        <v>0</v>
      </c>
      <c r="J1211">
        <v>3</v>
      </c>
      <c r="M1211">
        <v>12</v>
      </c>
      <c r="N1211">
        <v>22</v>
      </c>
      <c r="O1211">
        <v>17296846.846846845</v>
      </c>
      <c r="P1211">
        <v>17857657.657657661</v>
      </c>
      <c r="Q1211">
        <v>15</v>
      </c>
      <c r="R1211">
        <v>15</v>
      </c>
      <c r="S1211">
        <v>32480786.486486487</v>
      </c>
      <c r="T1211">
        <v>35803532.432432435</v>
      </c>
      <c r="U1211">
        <v>15418468.468468469</v>
      </c>
      <c r="V1211">
        <v>17878468.468468469</v>
      </c>
      <c r="W1211">
        <v>2040.769230767</v>
      </c>
      <c r="X1211">
        <v>2019.923076931</v>
      </c>
    </row>
    <row r="1212" spans="1:24">
      <c r="A1212" s="7" t="s">
        <v>2304</v>
      </c>
      <c r="B1212" s="13" t="s">
        <v>1052</v>
      </c>
      <c r="C1212">
        <v>237618823.74820566</v>
      </c>
      <c r="D1212">
        <v>227311563.17858469</v>
      </c>
      <c r="E1212">
        <v>5396396.3963963967</v>
      </c>
      <c r="F1212">
        <v>880180.18018018105</v>
      </c>
      <c r="G1212">
        <v>40</v>
      </c>
      <c r="H1212">
        <v>58</v>
      </c>
      <c r="I1212">
        <v>2</v>
      </c>
      <c r="J1212">
        <v>2</v>
      </c>
      <c r="K1212">
        <v>1</v>
      </c>
      <c r="M1212">
        <v>58</v>
      </c>
      <c r="N1212">
        <v>80</v>
      </c>
      <c r="O1212">
        <v>9758558.5585585572</v>
      </c>
      <c r="P1212">
        <v>16258108.108108107</v>
      </c>
      <c r="Q1212">
        <v>61</v>
      </c>
      <c r="R1212">
        <v>132</v>
      </c>
      <c r="S1212">
        <v>42717959.459459454</v>
      </c>
      <c r="T1212">
        <v>43214732.432432435</v>
      </c>
      <c r="U1212">
        <v>10739639.639639638</v>
      </c>
      <c r="V1212">
        <v>13488738.738738738</v>
      </c>
      <c r="W1212">
        <v>4107.6923076920002</v>
      </c>
      <c r="X1212">
        <v>4079.4615384660001</v>
      </c>
    </row>
    <row r="1213" spans="1:24">
      <c r="A1213" s="7" t="s">
        <v>2305</v>
      </c>
      <c r="B1213" s="13" t="s">
        <v>846</v>
      </c>
      <c r="C1213">
        <v>573153054.05884933</v>
      </c>
      <c r="D1213">
        <v>600673658.88405848</v>
      </c>
      <c r="E1213">
        <v>195957583.78378379</v>
      </c>
      <c r="F1213">
        <v>150895622.52252254</v>
      </c>
      <c r="G1213">
        <v>590</v>
      </c>
      <c r="H1213">
        <v>326</v>
      </c>
      <c r="I1213">
        <v>24</v>
      </c>
      <c r="J1213">
        <v>31</v>
      </c>
      <c r="M1213">
        <v>1003</v>
      </c>
      <c r="N1213">
        <v>476</v>
      </c>
      <c r="O1213">
        <v>42742342.342342347</v>
      </c>
      <c r="P1213">
        <v>48851576.576576576</v>
      </c>
      <c r="Q1213">
        <v>825</v>
      </c>
      <c r="R1213">
        <v>580</v>
      </c>
      <c r="S1213">
        <v>138983873.87387386</v>
      </c>
      <c r="T1213">
        <v>157845234.23423424</v>
      </c>
      <c r="U1213">
        <v>37291981.981981978</v>
      </c>
      <c r="V1213">
        <v>42945360.360360362</v>
      </c>
      <c r="W1213">
        <v>21909.384615381001</v>
      </c>
      <c r="X1213">
        <v>26455.384615376999</v>
      </c>
    </row>
    <row r="1214" spans="1:24">
      <c r="A1214" s="7" t="s">
        <v>2306</v>
      </c>
      <c r="B1214" s="13" t="s">
        <v>1832</v>
      </c>
      <c r="C1214">
        <v>194633285.51733422</v>
      </c>
      <c r="D1214">
        <v>202079960.11948234</v>
      </c>
      <c r="E1214">
        <v>453153.15315315302</v>
      </c>
      <c r="F1214">
        <v>488288.28828828799</v>
      </c>
      <c r="G1214">
        <v>8</v>
      </c>
      <c r="H1214">
        <v>10</v>
      </c>
      <c r="I1214">
        <v>3</v>
      </c>
      <c r="J1214">
        <v>1</v>
      </c>
      <c r="K1214">
        <v>1</v>
      </c>
      <c r="M1214">
        <v>50</v>
      </c>
      <c r="N1214">
        <v>22</v>
      </c>
      <c r="O1214">
        <v>37871171.171171173</v>
      </c>
      <c r="P1214">
        <v>44122522.522522517</v>
      </c>
      <c r="Q1214">
        <v>1001</v>
      </c>
      <c r="R1214">
        <v>1859</v>
      </c>
      <c r="S1214">
        <v>63379342.342342347</v>
      </c>
      <c r="T1214">
        <v>57158558.558558561</v>
      </c>
      <c r="U1214">
        <v>35040990.990990989</v>
      </c>
      <c r="V1214">
        <v>46622072.072072074</v>
      </c>
      <c r="W1214">
        <v>2341.8076923110002</v>
      </c>
      <c r="X1214">
        <v>2544.7307692300001</v>
      </c>
    </row>
    <row r="1215" spans="1:24">
      <c r="A1215" s="7" t="s">
        <v>2307</v>
      </c>
      <c r="B1215" s="13" t="s">
        <v>722</v>
      </c>
      <c r="C1215">
        <v>47422171.116330698</v>
      </c>
      <c r="D1215">
        <v>46264435.134559542</v>
      </c>
      <c r="E1215">
        <v>42207.207207209001</v>
      </c>
      <c r="F1215">
        <v>9909.9099099110008</v>
      </c>
      <c r="G1215">
        <v>16</v>
      </c>
      <c r="H1215">
        <v>10</v>
      </c>
      <c r="I1215">
        <v>4</v>
      </c>
      <c r="J1215">
        <v>3</v>
      </c>
      <c r="M1215">
        <v>21</v>
      </c>
      <c r="N1215">
        <v>16</v>
      </c>
      <c r="O1215">
        <v>3681081.0810810821</v>
      </c>
      <c r="P1215">
        <v>16193783.783783784</v>
      </c>
      <c r="Q1215">
        <v>32</v>
      </c>
      <c r="R1215">
        <v>85</v>
      </c>
      <c r="S1215">
        <v>7934671.1711711707</v>
      </c>
      <c r="T1215">
        <v>6141229.7297297297</v>
      </c>
      <c r="U1215">
        <v>2601981.9819819829</v>
      </c>
      <c r="V1215">
        <v>16853063.063063066</v>
      </c>
      <c r="W1215">
        <v>1177.0384615339999</v>
      </c>
      <c r="X1215">
        <v>1191.9615384589999</v>
      </c>
    </row>
    <row r="1216" spans="1:24">
      <c r="A1216" s="7" t="s">
        <v>185</v>
      </c>
      <c r="B1216" s="13" t="s">
        <v>853</v>
      </c>
      <c r="C1216">
        <v>159935133.14316022</v>
      </c>
      <c r="D1216">
        <v>163802826.63223362</v>
      </c>
      <c r="E1216">
        <v>1718918.9189189191</v>
      </c>
      <c r="F1216">
        <v>611711.71171171404</v>
      </c>
      <c r="G1216">
        <v>21</v>
      </c>
      <c r="H1216">
        <v>26</v>
      </c>
      <c r="I1216">
        <v>1</v>
      </c>
      <c r="J1216">
        <v>1</v>
      </c>
      <c r="K1216">
        <v>1</v>
      </c>
      <c r="M1216">
        <v>26</v>
      </c>
      <c r="N1216">
        <v>32</v>
      </c>
      <c r="O1216">
        <v>9953153.1531531513</v>
      </c>
      <c r="P1216">
        <v>10938738.738738738</v>
      </c>
      <c r="Q1216">
        <v>73</v>
      </c>
      <c r="R1216">
        <v>79</v>
      </c>
      <c r="S1216">
        <v>37758583.783783786</v>
      </c>
      <c r="T1216">
        <v>40592243.243243247</v>
      </c>
      <c r="U1216">
        <v>10153243.24324324</v>
      </c>
      <c r="V1216">
        <v>10361351.351351354</v>
      </c>
      <c r="W1216">
        <v>4634.5769230799997</v>
      </c>
      <c r="X1216">
        <v>4647.4615384660001</v>
      </c>
    </row>
    <row r="1217" spans="1:24">
      <c r="A1217" s="7" t="s">
        <v>186</v>
      </c>
      <c r="B1217" s="13" t="s">
        <v>124</v>
      </c>
      <c r="C1217">
        <v>526623265.7202217</v>
      </c>
      <c r="D1217">
        <v>517913001.05635732</v>
      </c>
      <c r="E1217">
        <v>3736081.0810810821</v>
      </c>
      <c r="F1217">
        <v>402252.25225225202</v>
      </c>
      <c r="G1217">
        <v>104</v>
      </c>
      <c r="H1217">
        <v>105</v>
      </c>
      <c r="I1217">
        <v>5</v>
      </c>
      <c r="J1217">
        <v>2</v>
      </c>
      <c r="K1217">
        <v>2</v>
      </c>
      <c r="M1217">
        <v>112</v>
      </c>
      <c r="N1217">
        <v>117</v>
      </c>
      <c r="O1217">
        <v>38429774.774774775</v>
      </c>
      <c r="P1217">
        <v>48415945.945945941</v>
      </c>
      <c r="Q1217">
        <v>134</v>
      </c>
      <c r="R1217">
        <v>108</v>
      </c>
      <c r="S1217">
        <v>83366247.747747749</v>
      </c>
      <c r="T1217">
        <v>83257495.495495498</v>
      </c>
      <c r="U1217">
        <v>34409099.0990991</v>
      </c>
      <c r="V1217">
        <v>42859819.819819823</v>
      </c>
      <c r="W1217">
        <v>6256.3076922999999</v>
      </c>
      <c r="X1217">
        <v>5947.6538461589998</v>
      </c>
    </row>
    <row r="1218" spans="1:24">
      <c r="A1218" s="7" t="s">
        <v>187</v>
      </c>
      <c r="B1218" s="13" t="s">
        <v>124</v>
      </c>
      <c r="C1218">
        <v>248008080.03719914</v>
      </c>
      <c r="D1218">
        <v>242673958.16964769</v>
      </c>
      <c r="E1218">
        <v>302252.25225225301</v>
      </c>
      <c r="F1218">
        <v>279279.279279279</v>
      </c>
      <c r="G1218">
        <v>37</v>
      </c>
      <c r="H1218">
        <v>57</v>
      </c>
      <c r="I1218">
        <v>1</v>
      </c>
      <c r="J1218">
        <v>2</v>
      </c>
      <c r="M1218">
        <v>37</v>
      </c>
      <c r="N1218">
        <v>67</v>
      </c>
      <c r="O1218">
        <v>3732981.9819819811</v>
      </c>
      <c r="P1218">
        <v>11196396.396396399</v>
      </c>
      <c r="Q1218">
        <v>8</v>
      </c>
      <c r="R1218">
        <v>61</v>
      </c>
      <c r="S1218">
        <v>45280635.135135144</v>
      </c>
      <c r="T1218">
        <v>42974358.558558561</v>
      </c>
      <c r="U1218">
        <v>4321081.0810810803</v>
      </c>
      <c r="V1218">
        <v>7722162.1621621633</v>
      </c>
      <c r="W1218">
        <v>3387.5769230750002</v>
      </c>
      <c r="X1218">
        <v>3439.0769230770002</v>
      </c>
    </row>
    <row r="1219" spans="1:24">
      <c r="A1219" s="7" t="s">
        <v>2308</v>
      </c>
      <c r="B1219" s="13" t="s">
        <v>771</v>
      </c>
      <c r="C1219">
        <v>536854972.20194972</v>
      </c>
      <c r="D1219">
        <v>525770996.46906745</v>
      </c>
      <c r="E1219">
        <v>128150.450450452</v>
      </c>
      <c r="F1219">
        <v>30078.378378379999</v>
      </c>
      <c r="G1219">
        <v>50</v>
      </c>
      <c r="H1219">
        <v>143</v>
      </c>
      <c r="I1219">
        <v>9</v>
      </c>
      <c r="J1219">
        <v>16</v>
      </c>
      <c r="K1219">
        <v>64</v>
      </c>
      <c r="M1219">
        <v>1441</v>
      </c>
      <c r="N1219">
        <v>650</v>
      </c>
      <c r="O1219">
        <v>240029138.73873872</v>
      </c>
      <c r="P1219">
        <v>181898797.2972973</v>
      </c>
      <c r="Q1219">
        <v>162</v>
      </c>
      <c r="R1219">
        <v>231</v>
      </c>
      <c r="S1219">
        <v>117283855.85585584</v>
      </c>
      <c r="T1219">
        <v>114047311.71171172</v>
      </c>
      <c r="U1219">
        <v>59623783.783783786</v>
      </c>
      <c r="V1219">
        <v>171804798.1981982</v>
      </c>
      <c r="W1219">
        <v>10808.538461542999</v>
      </c>
      <c r="X1219">
        <v>11306.80769231</v>
      </c>
    </row>
    <row r="1220" spans="1:24">
      <c r="A1220" s="7" t="s">
        <v>2309</v>
      </c>
      <c r="B1220" s="13" t="s">
        <v>2310</v>
      </c>
      <c r="C1220">
        <v>74914920.514754623</v>
      </c>
      <c r="D1220">
        <v>75770035.188026547</v>
      </c>
      <c r="G1220">
        <v>5</v>
      </c>
      <c r="H1220">
        <v>12</v>
      </c>
      <c r="I1220">
        <v>0</v>
      </c>
      <c r="J1220">
        <v>0</v>
      </c>
      <c r="M1220">
        <v>27</v>
      </c>
      <c r="N1220">
        <v>36</v>
      </c>
      <c r="O1220">
        <v>455437587.38738734</v>
      </c>
      <c r="P1220">
        <v>454545045.04504502</v>
      </c>
      <c r="R1220">
        <v>80</v>
      </c>
      <c r="S1220">
        <v>22465058.558558561</v>
      </c>
      <c r="T1220">
        <v>22764045.045045048</v>
      </c>
      <c r="U1220">
        <v>451076556.75675678</v>
      </c>
      <c r="V1220">
        <v>454547338.73873872</v>
      </c>
      <c r="W1220">
        <v>1598.692307691</v>
      </c>
      <c r="X1220">
        <v>1706.2307692290001</v>
      </c>
    </row>
    <row r="1221" spans="1:24">
      <c r="A1221" s="7" t="s">
        <v>2311</v>
      </c>
      <c r="B1221" s="13" t="s">
        <v>1656</v>
      </c>
      <c r="C1221">
        <v>626955169.15392268</v>
      </c>
      <c r="D1221">
        <v>637165983.60428798</v>
      </c>
      <c r="E1221">
        <v>2959459.4594594631</v>
      </c>
      <c r="F1221">
        <v>1671846.8468468511</v>
      </c>
      <c r="G1221">
        <v>213</v>
      </c>
      <c r="H1221">
        <v>260</v>
      </c>
      <c r="I1221">
        <v>16</v>
      </c>
      <c r="J1221">
        <v>9</v>
      </c>
      <c r="M1221">
        <v>363</v>
      </c>
      <c r="N1221">
        <v>444</v>
      </c>
      <c r="O1221">
        <v>53598108.108108103</v>
      </c>
      <c r="P1221">
        <v>177265088.2882883</v>
      </c>
      <c r="Q1221">
        <v>461</v>
      </c>
      <c r="R1221">
        <v>290</v>
      </c>
      <c r="S1221">
        <v>154667838.73873875</v>
      </c>
      <c r="T1221">
        <v>161105669.36936936</v>
      </c>
      <c r="U1221">
        <v>40206980.180180177</v>
      </c>
      <c r="V1221">
        <v>158719347.74774775</v>
      </c>
      <c r="W1221">
        <v>23648.500000016</v>
      </c>
      <c r="X1221">
        <v>23847.692307696001</v>
      </c>
    </row>
    <row r="1222" spans="1:24">
      <c r="A1222" s="7" t="s">
        <v>2312</v>
      </c>
      <c r="B1222" s="13" t="s">
        <v>701</v>
      </c>
      <c r="C1222">
        <v>35957101.979661316</v>
      </c>
      <c r="D1222">
        <v>36513019.165844478</v>
      </c>
      <c r="E1222">
        <v>563963.96396396402</v>
      </c>
      <c r="F1222">
        <v>900.900900901</v>
      </c>
      <c r="G1222">
        <v>9</v>
      </c>
      <c r="H1222">
        <v>8</v>
      </c>
      <c r="I1222">
        <v>1</v>
      </c>
      <c r="J1222">
        <v>1</v>
      </c>
      <c r="M1222">
        <v>15</v>
      </c>
      <c r="N1222">
        <v>15</v>
      </c>
      <c r="O1222">
        <v>3614414.4144144142</v>
      </c>
      <c r="P1222">
        <v>3437837.8378378381</v>
      </c>
      <c r="Q1222">
        <v>4</v>
      </c>
      <c r="R1222">
        <v>16</v>
      </c>
      <c r="S1222">
        <v>7034905.405405405</v>
      </c>
      <c r="T1222">
        <v>7456824.3243243238</v>
      </c>
      <c r="U1222">
        <v>2942252.2522522518</v>
      </c>
      <c r="V1222">
        <v>2727477.4774774769</v>
      </c>
      <c r="W1222">
        <v>547.61538461400005</v>
      </c>
      <c r="X1222">
        <v>556.76923077100003</v>
      </c>
    </row>
    <row r="1223" spans="1:24">
      <c r="A1223" s="7" t="s">
        <v>2313</v>
      </c>
      <c r="B1223" s="13" t="s">
        <v>2314</v>
      </c>
      <c r="C1223">
        <v>467673885.77295887</v>
      </c>
      <c r="D1223">
        <v>412613939.65078765</v>
      </c>
      <c r="E1223">
        <v>718468.46846846899</v>
      </c>
      <c r="F1223">
        <v>85135.135135138</v>
      </c>
      <c r="G1223">
        <v>42</v>
      </c>
      <c r="H1223">
        <v>44</v>
      </c>
      <c r="I1223">
        <v>7</v>
      </c>
      <c r="J1223">
        <v>5</v>
      </c>
      <c r="M1223">
        <v>110</v>
      </c>
      <c r="N1223">
        <v>91</v>
      </c>
      <c r="O1223">
        <v>5474594.5945945941</v>
      </c>
      <c r="P1223">
        <v>43866486.486486487</v>
      </c>
      <c r="Q1223">
        <v>67</v>
      </c>
      <c r="R1223">
        <v>64</v>
      </c>
      <c r="S1223">
        <v>72512099.0990991</v>
      </c>
      <c r="T1223">
        <v>63997454.954954952</v>
      </c>
      <c r="U1223">
        <v>4874594.5945945941</v>
      </c>
      <c r="V1223">
        <v>6449909.9099099096</v>
      </c>
      <c r="W1223">
        <v>7708.8846153800005</v>
      </c>
      <c r="X1223">
        <v>8239.730769234</v>
      </c>
    </row>
    <row r="1224" spans="1:24">
      <c r="A1224" s="7" t="s">
        <v>2315</v>
      </c>
      <c r="B1224" s="13" t="s">
        <v>1309</v>
      </c>
      <c r="C1224">
        <v>395026028.25672615</v>
      </c>
      <c r="D1224">
        <v>394879395.30060792</v>
      </c>
      <c r="E1224">
        <v>6420720.7207207214</v>
      </c>
      <c r="F1224">
        <v>5509009.0090090111</v>
      </c>
      <c r="G1224">
        <v>66</v>
      </c>
      <c r="H1224">
        <v>56</v>
      </c>
      <c r="I1224">
        <v>5</v>
      </c>
      <c r="J1224">
        <v>9</v>
      </c>
      <c r="M1224">
        <v>90</v>
      </c>
      <c r="N1224">
        <v>85</v>
      </c>
      <c r="O1224">
        <v>56737837.837837838</v>
      </c>
      <c r="P1224">
        <v>74779144.144144148</v>
      </c>
      <c r="Q1224">
        <v>71</v>
      </c>
      <c r="R1224">
        <v>318</v>
      </c>
      <c r="S1224">
        <v>97438887.38738738</v>
      </c>
      <c r="T1224">
        <v>104342804.5045045</v>
      </c>
      <c r="U1224">
        <v>52292072.072072074</v>
      </c>
      <c r="V1224">
        <v>70106891.891891897</v>
      </c>
      <c r="W1224">
        <v>5292.9230769219994</v>
      </c>
      <c r="X1224">
        <v>5021.999999996</v>
      </c>
    </row>
    <row r="1225" spans="1:24">
      <c r="A1225" s="7" t="s">
        <v>2316</v>
      </c>
      <c r="B1225" s="13" t="s">
        <v>2317</v>
      </c>
      <c r="C1225">
        <v>512857542.55322289</v>
      </c>
      <c r="D1225">
        <v>536289219.08561724</v>
      </c>
      <c r="E1225">
        <v>3504954.9549549539</v>
      </c>
      <c r="F1225">
        <v>8631441.4414414428</v>
      </c>
      <c r="G1225">
        <v>68</v>
      </c>
      <c r="H1225">
        <v>92</v>
      </c>
      <c r="I1225">
        <v>5</v>
      </c>
      <c r="J1225">
        <v>9</v>
      </c>
      <c r="M1225">
        <v>101</v>
      </c>
      <c r="N1225">
        <v>123</v>
      </c>
      <c r="O1225">
        <v>17644864.864864863</v>
      </c>
      <c r="P1225">
        <v>92265587.387387395</v>
      </c>
      <c r="Q1225">
        <v>328</v>
      </c>
      <c r="R1225">
        <v>4219</v>
      </c>
      <c r="S1225">
        <v>75951175.675675675</v>
      </c>
      <c r="T1225">
        <v>84647675.675675675</v>
      </c>
      <c r="U1225">
        <v>9327837.8378378376</v>
      </c>
      <c r="V1225">
        <v>93346756.756756753</v>
      </c>
      <c r="W1225">
        <v>9426.3076923190001</v>
      </c>
      <c r="X1225">
        <v>9997.2307692270006</v>
      </c>
    </row>
    <row r="1226" spans="1:24">
      <c r="A1226" s="7" t="s">
        <v>2318</v>
      </c>
      <c r="B1226" s="13" t="s">
        <v>2087</v>
      </c>
      <c r="C1226">
        <v>373542319.79741555</v>
      </c>
      <c r="D1226">
        <v>369914738.96948373</v>
      </c>
      <c r="E1226">
        <v>2938153.1531531531</v>
      </c>
      <c r="F1226">
        <v>1856099.0990990989</v>
      </c>
      <c r="G1226">
        <v>109</v>
      </c>
      <c r="H1226">
        <v>89</v>
      </c>
      <c r="I1226">
        <v>3</v>
      </c>
      <c r="J1226">
        <v>4</v>
      </c>
      <c r="M1226">
        <v>184</v>
      </c>
      <c r="N1226">
        <v>216</v>
      </c>
      <c r="O1226">
        <v>23824504.504504498</v>
      </c>
      <c r="P1226">
        <v>40818378.378378376</v>
      </c>
      <c r="Q1226">
        <v>138</v>
      </c>
      <c r="R1226">
        <v>75</v>
      </c>
      <c r="S1226">
        <v>88030137.837837845</v>
      </c>
      <c r="T1226">
        <v>92184684.684684679</v>
      </c>
      <c r="U1226">
        <v>26716936.936936934</v>
      </c>
      <c r="V1226">
        <v>35738738.738738738</v>
      </c>
      <c r="W1226">
        <v>15472.192307701</v>
      </c>
      <c r="X1226">
        <v>15872.923076925999</v>
      </c>
    </row>
    <row r="1227" spans="1:24">
      <c r="A1227" s="7" t="s">
        <v>2319</v>
      </c>
      <c r="B1227" s="13" t="s">
        <v>2055</v>
      </c>
      <c r="C1227">
        <v>243702059.21951249</v>
      </c>
      <c r="D1227">
        <v>262065638.94771099</v>
      </c>
      <c r="E1227">
        <v>76409563.963963971</v>
      </c>
      <c r="F1227">
        <v>74102815.315315306</v>
      </c>
      <c r="G1227">
        <v>94</v>
      </c>
      <c r="H1227">
        <v>70</v>
      </c>
      <c r="I1227">
        <v>7</v>
      </c>
      <c r="J1227">
        <v>11</v>
      </c>
      <c r="K1227">
        <v>1</v>
      </c>
      <c r="M1227">
        <v>148</v>
      </c>
      <c r="N1227">
        <v>91</v>
      </c>
      <c r="O1227">
        <v>75467792.792792782</v>
      </c>
      <c r="P1227">
        <v>74961126.126126125</v>
      </c>
      <c r="Q1227">
        <v>203</v>
      </c>
      <c r="R1227">
        <v>391</v>
      </c>
      <c r="S1227">
        <v>66744153.153153151</v>
      </c>
      <c r="T1227">
        <v>71274076.576576576</v>
      </c>
      <c r="U1227">
        <v>55258018.018018022</v>
      </c>
      <c r="V1227">
        <v>52981801.801801801</v>
      </c>
      <c r="W1227">
        <v>5798.6153846119996</v>
      </c>
      <c r="X1227">
        <v>6336.2692307630005</v>
      </c>
    </row>
    <row r="1228" spans="1:24">
      <c r="A1228" s="7" t="s">
        <v>2320</v>
      </c>
      <c r="B1228" s="13" t="s">
        <v>1102</v>
      </c>
      <c r="C1228">
        <v>72803392.993245482</v>
      </c>
      <c r="D1228">
        <v>74280627.199595287</v>
      </c>
      <c r="E1228">
        <v>1037837.837837838</v>
      </c>
      <c r="F1228">
        <v>453153.15315315302</v>
      </c>
      <c r="G1228">
        <v>7</v>
      </c>
      <c r="H1228">
        <v>3</v>
      </c>
      <c r="I1228">
        <v>0</v>
      </c>
      <c r="J1228">
        <v>0</v>
      </c>
      <c r="M1228">
        <v>38</v>
      </c>
      <c r="N1228">
        <v>15</v>
      </c>
      <c r="O1228">
        <v>16559009.009009009</v>
      </c>
      <c r="P1228">
        <v>13711621.62162162</v>
      </c>
      <c r="Q1228">
        <v>34</v>
      </c>
      <c r="R1228">
        <v>121</v>
      </c>
      <c r="S1228">
        <v>37236561.261261262</v>
      </c>
      <c r="T1228">
        <v>35576819.819819823</v>
      </c>
      <c r="U1228">
        <v>16228018.018018018</v>
      </c>
      <c r="V1228">
        <v>14044774.774774773</v>
      </c>
      <c r="W1228">
        <v>1251.115384615</v>
      </c>
      <c r="X1228">
        <v>1275.9230769230001</v>
      </c>
    </row>
    <row r="1229" spans="1:24">
      <c r="A1229" s="7" t="s">
        <v>2321</v>
      </c>
      <c r="B1229" s="13" t="s">
        <v>1102</v>
      </c>
      <c r="C1229">
        <v>14508718.052560305</v>
      </c>
      <c r="D1229">
        <v>16589789.117842929</v>
      </c>
      <c r="M1229">
        <v>2</v>
      </c>
      <c r="N1229">
        <v>2</v>
      </c>
      <c r="S1229">
        <v>7243531.5315315314</v>
      </c>
      <c r="T1229">
        <v>8192752.2522522518</v>
      </c>
      <c r="W1229">
        <v>230.461538461</v>
      </c>
      <c r="X1229">
        <v>252.692307693</v>
      </c>
    </row>
    <row r="1230" spans="1:24">
      <c r="A1230" s="7" t="s">
        <v>2322</v>
      </c>
      <c r="B1230" s="13" t="s">
        <v>983</v>
      </c>
      <c r="C1230">
        <v>87382723.286252022</v>
      </c>
      <c r="D1230">
        <v>83317493.325520903</v>
      </c>
      <c r="E1230">
        <v>1325225.2252252251</v>
      </c>
      <c r="F1230">
        <v>207207.207207208</v>
      </c>
      <c r="G1230">
        <v>58</v>
      </c>
      <c r="H1230">
        <v>33</v>
      </c>
      <c r="I1230">
        <v>5</v>
      </c>
      <c r="J1230">
        <v>6</v>
      </c>
      <c r="M1230">
        <v>74</v>
      </c>
      <c r="N1230">
        <v>35</v>
      </c>
      <c r="O1230">
        <v>22649099.0990991</v>
      </c>
      <c r="P1230">
        <v>23231333.333333332</v>
      </c>
      <c r="Q1230">
        <v>11</v>
      </c>
      <c r="R1230">
        <v>50</v>
      </c>
      <c r="S1230">
        <v>31623180.180180177</v>
      </c>
      <c r="T1230">
        <v>29586027.92792793</v>
      </c>
      <c r="U1230">
        <v>20884774.774774775</v>
      </c>
      <c r="V1230">
        <v>21039279.279279277</v>
      </c>
      <c r="W1230">
        <v>1608.000000002</v>
      </c>
      <c r="X1230">
        <v>1655.4615384640001</v>
      </c>
    </row>
    <row r="1231" spans="1:24">
      <c r="A1231" s="7" t="s">
        <v>2323</v>
      </c>
      <c r="B1231" s="13" t="s">
        <v>923</v>
      </c>
      <c r="C1231">
        <v>25921347.052339543</v>
      </c>
      <c r="D1231">
        <v>26368924.612740248</v>
      </c>
      <c r="G1231">
        <v>12</v>
      </c>
      <c r="H1231">
        <v>7</v>
      </c>
      <c r="M1231">
        <v>18</v>
      </c>
      <c r="N1231">
        <v>17</v>
      </c>
      <c r="S1231">
        <v>6695756.7567567565</v>
      </c>
      <c r="T1231">
        <v>5844337.8378378376</v>
      </c>
      <c r="W1231">
        <v>540.92307692400004</v>
      </c>
      <c r="X1231">
        <v>604.192307691</v>
      </c>
    </row>
    <row r="1232" spans="1:24">
      <c r="A1232" s="7" t="s">
        <v>2324</v>
      </c>
      <c r="B1232" s="13" t="s">
        <v>1102</v>
      </c>
      <c r="C1232">
        <v>22436925.067952085</v>
      </c>
      <c r="D1232">
        <v>17527300.124977618</v>
      </c>
      <c r="F1232">
        <v>4504.5045045050001</v>
      </c>
      <c r="H1232">
        <v>3</v>
      </c>
      <c r="J1232">
        <v>0</v>
      </c>
      <c r="M1232">
        <v>15</v>
      </c>
      <c r="N1232">
        <v>9</v>
      </c>
      <c r="O1232">
        <v>1801801.8018018019</v>
      </c>
      <c r="P1232">
        <v>1215315.315315315</v>
      </c>
      <c r="S1232">
        <v>10195599.0990991</v>
      </c>
      <c r="T1232">
        <v>7715500</v>
      </c>
      <c r="U1232">
        <v>707927.92792792805</v>
      </c>
      <c r="V1232">
        <v>1435585.585585586</v>
      </c>
      <c r="W1232">
        <v>307.88461538499996</v>
      </c>
      <c r="X1232">
        <v>292.34615384699998</v>
      </c>
    </row>
    <row r="1233" spans="1:24">
      <c r="A1233" s="7" t="s">
        <v>2325</v>
      </c>
      <c r="B1233" s="13" t="s">
        <v>2326</v>
      </c>
      <c r="C1233">
        <v>475799372.65204233</v>
      </c>
      <c r="D1233">
        <v>453971906.0219565</v>
      </c>
      <c r="E1233">
        <v>265592047.74774778</v>
      </c>
      <c r="F1233">
        <v>33651036.036036037</v>
      </c>
      <c r="G1233">
        <v>42</v>
      </c>
      <c r="H1233">
        <v>68</v>
      </c>
      <c r="I1233">
        <v>30</v>
      </c>
      <c r="J1233">
        <v>16</v>
      </c>
      <c r="M1233">
        <v>393</v>
      </c>
      <c r="N1233">
        <v>317</v>
      </c>
      <c r="O1233">
        <v>135314504.5045045</v>
      </c>
      <c r="P1233">
        <v>128302394.5945946</v>
      </c>
      <c r="Q1233">
        <v>127</v>
      </c>
      <c r="R1233">
        <v>433</v>
      </c>
      <c r="S1233">
        <v>176956391.8918919</v>
      </c>
      <c r="T1233">
        <v>176532716.21621624</v>
      </c>
      <c r="U1233">
        <v>107165945.94594595</v>
      </c>
      <c r="V1233">
        <v>128081441.44144145</v>
      </c>
      <c r="W1233">
        <v>11046.192307687999</v>
      </c>
      <c r="X1233">
        <v>11130.076923073</v>
      </c>
    </row>
    <row r="1234" spans="1:24">
      <c r="A1234" s="7" t="s">
        <v>2327</v>
      </c>
      <c r="B1234" s="13" t="s">
        <v>2326</v>
      </c>
      <c r="C1234">
        <v>44718662.707973875</v>
      </c>
      <c r="D1234">
        <v>45438587.424694285</v>
      </c>
      <c r="E1234">
        <v>136936.93693693701</v>
      </c>
      <c r="F1234">
        <v>155855.855855856</v>
      </c>
      <c r="G1234">
        <v>6</v>
      </c>
      <c r="H1234">
        <v>7</v>
      </c>
      <c r="I1234">
        <v>2</v>
      </c>
      <c r="J1234">
        <v>1</v>
      </c>
      <c r="M1234">
        <v>40</v>
      </c>
      <c r="N1234">
        <v>20</v>
      </c>
      <c r="O1234">
        <v>1839189.1891891879</v>
      </c>
      <c r="P1234">
        <v>687387.38738738699</v>
      </c>
      <c r="Q1234">
        <v>10</v>
      </c>
      <c r="R1234">
        <v>3</v>
      </c>
      <c r="S1234">
        <v>19655220.72072072</v>
      </c>
      <c r="T1234">
        <v>19707036.036036037</v>
      </c>
      <c r="U1234">
        <v>1757387.387387387</v>
      </c>
      <c r="V1234">
        <v>585405.40540540603</v>
      </c>
      <c r="W1234">
        <v>1086.9615384660001</v>
      </c>
      <c r="X1234">
        <v>1095.0769230769999</v>
      </c>
    </row>
    <row r="1235" spans="1:24">
      <c r="A1235" s="7" t="s">
        <v>2328</v>
      </c>
      <c r="B1235" s="13" t="s">
        <v>923</v>
      </c>
      <c r="C1235">
        <v>543075570.36994898</v>
      </c>
      <c r="D1235">
        <v>521169643.84766614</v>
      </c>
      <c r="E1235">
        <v>14167252.252252253</v>
      </c>
      <c r="F1235">
        <v>6745414.4144144198</v>
      </c>
      <c r="G1235">
        <v>120</v>
      </c>
      <c r="H1235">
        <v>46</v>
      </c>
      <c r="I1235">
        <v>5</v>
      </c>
      <c r="J1235">
        <v>4</v>
      </c>
      <c r="K1235">
        <v>2</v>
      </c>
      <c r="M1235">
        <v>144</v>
      </c>
      <c r="N1235">
        <v>103</v>
      </c>
      <c r="O1235">
        <v>38438288.288288288</v>
      </c>
      <c r="P1235">
        <v>50722351.351351343</v>
      </c>
      <c r="Q1235">
        <v>46</v>
      </c>
      <c r="R1235">
        <v>183</v>
      </c>
      <c r="S1235">
        <v>264350575.67567566</v>
      </c>
      <c r="T1235">
        <v>265677828.82882884</v>
      </c>
      <c r="U1235">
        <v>37723513.513513513</v>
      </c>
      <c r="V1235">
        <v>47057117.117117122</v>
      </c>
      <c r="W1235">
        <v>9573</v>
      </c>
      <c r="X1235">
        <v>9905.9230769139995</v>
      </c>
    </row>
    <row r="1236" spans="1:24">
      <c r="A1236" s="7" t="s">
        <v>2329</v>
      </c>
      <c r="B1236" s="13" t="s">
        <v>1021</v>
      </c>
      <c r="C1236">
        <v>280324315.37546903</v>
      </c>
      <c r="D1236">
        <v>278870672.51408398</v>
      </c>
      <c r="E1236">
        <v>614864.86486486602</v>
      </c>
      <c r="F1236">
        <v>208108.10810811201</v>
      </c>
      <c r="G1236">
        <v>39</v>
      </c>
      <c r="H1236">
        <v>42</v>
      </c>
      <c r="I1236">
        <v>5</v>
      </c>
      <c r="J1236">
        <v>12</v>
      </c>
      <c r="K1236">
        <v>1</v>
      </c>
      <c r="M1236">
        <v>147</v>
      </c>
      <c r="N1236">
        <v>160</v>
      </c>
      <c r="O1236">
        <v>38223423.423423424</v>
      </c>
      <c r="P1236">
        <v>43228130.630630627</v>
      </c>
      <c r="Q1236">
        <v>40</v>
      </c>
      <c r="R1236">
        <v>348</v>
      </c>
      <c r="S1236">
        <v>95708077.477477476</v>
      </c>
      <c r="T1236">
        <v>97616361.261261269</v>
      </c>
      <c r="U1236">
        <v>36112522.522522524</v>
      </c>
      <c r="V1236">
        <v>43944864.864864863</v>
      </c>
      <c r="W1236">
        <v>5946.000000002</v>
      </c>
      <c r="X1236">
        <v>5933.6153846139996</v>
      </c>
    </row>
    <row r="1237" spans="1:24">
      <c r="A1237" s="7" t="s">
        <v>2330</v>
      </c>
      <c r="B1237" s="13" t="s">
        <v>1351</v>
      </c>
      <c r="C1237">
        <v>14045103.207189873</v>
      </c>
      <c r="D1237">
        <v>14238623.600876069</v>
      </c>
      <c r="E1237">
        <v>216216.216216217</v>
      </c>
      <c r="F1237">
        <v>18918.918918919</v>
      </c>
      <c r="G1237">
        <v>2</v>
      </c>
      <c r="H1237">
        <v>2</v>
      </c>
      <c r="I1237">
        <v>1</v>
      </c>
      <c r="J1237">
        <v>1</v>
      </c>
      <c r="M1237">
        <v>2</v>
      </c>
      <c r="N1237">
        <v>2</v>
      </c>
      <c r="O1237">
        <v>3433333.333333334</v>
      </c>
      <c r="P1237">
        <v>22194594.594594598</v>
      </c>
      <c r="Q1237">
        <v>76</v>
      </c>
      <c r="R1237">
        <v>25</v>
      </c>
      <c r="S1237">
        <v>3260387.3873873879</v>
      </c>
      <c r="T1237">
        <v>3745261.261261262</v>
      </c>
      <c r="U1237">
        <v>3664774.7747747749</v>
      </c>
      <c r="V1237">
        <v>2650270.2702702698</v>
      </c>
      <c r="W1237">
        <v>485.61538461700002</v>
      </c>
      <c r="X1237">
        <v>495.11538461200001</v>
      </c>
    </row>
    <row r="1238" spans="1:24">
      <c r="A1238" s="7" t="s">
        <v>2331</v>
      </c>
      <c r="B1238" s="13" t="s">
        <v>692</v>
      </c>
      <c r="C1238">
        <v>144992371.53878993</v>
      </c>
      <c r="D1238">
        <v>138267336.86293057</v>
      </c>
      <c r="E1238">
        <v>1176576.5765765761</v>
      </c>
      <c r="F1238">
        <v>186486.486486487</v>
      </c>
      <c r="G1238">
        <v>26</v>
      </c>
      <c r="H1238">
        <v>15</v>
      </c>
      <c r="I1238">
        <v>4</v>
      </c>
      <c r="J1238">
        <v>5</v>
      </c>
      <c r="M1238">
        <v>154</v>
      </c>
      <c r="N1238">
        <v>150</v>
      </c>
      <c r="O1238">
        <v>24084684.684684683</v>
      </c>
      <c r="P1238">
        <v>25189729.729729727</v>
      </c>
      <c r="Q1238">
        <v>8</v>
      </c>
      <c r="R1238">
        <v>190</v>
      </c>
      <c r="S1238">
        <v>48317390.090090096</v>
      </c>
      <c r="T1238">
        <v>45229975.675675683</v>
      </c>
      <c r="U1238">
        <v>23772972.972972974</v>
      </c>
      <c r="V1238">
        <v>24931261.261261258</v>
      </c>
      <c r="W1238">
        <v>2860.500000002</v>
      </c>
      <c r="X1238">
        <v>3006.5769230740002</v>
      </c>
    </row>
    <row r="1239" spans="1:24">
      <c r="A1239" s="7" t="s">
        <v>2332</v>
      </c>
      <c r="B1239" s="13" t="s">
        <v>692</v>
      </c>
      <c r="C1239">
        <v>277672391.86617392</v>
      </c>
      <c r="D1239">
        <v>287864449.73466444</v>
      </c>
      <c r="E1239">
        <v>1088288.2882882899</v>
      </c>
      <c r="F1239">
        <v>566666.66666666802</v>
      </c>
      <c r="G1239">
        <v>58</v>
      </c>
      <c r="H1239">
        <v>46</v>
      </c>
      <c r="I1239">
        <v>3</v>
      </c>
      <c r="J1239">
        <v>10</v>
      </c>
      <c r="M1239">
        <v>175</v>
      </c>
      <c r="N1239">
        <v>228</v>
      </c>
      <c r="O1239">
        <v>8763063.0630630627</v>
      </c>
      <c r="P1239">
        <v>27929504.504504502</v>
      </c>
      <c r="Q1239">
        <v>12</v>
      </c>
      <c r="R1239">
        <v>555</v>
      </c>
      <c r="S1239">
        <v>78959828.828828827</v>
      </c>
      <c r="T1239">
        <v>84348000</v>
      </c>
      <c r="U1239">
        <v>8070720.7207207195</v>
      </c>
      <c r="V1239">
        <v>30538198.198198199</v>
      </c>
      <c r="W1239">
        <v>5217.4230769179994</v>
      </c>
      <c r="X1239">
        <v>5582.3076923089993</v>
      </c>
    </row>
    <row r="1240" spans="1:24">
      <c r="A1240" s="7" t="s">
        <v>2333</v>
      </c>
      <c r="B1240" s="13" t="s">
        <v>2334</v>
      </c>
      <c r="C1240">
        <v>1205319155.3520718</v>
      </c>
      <c r="D1240">
        <v>1201022124.9288409</v>
      </c>
      <c r="E1240">
        <v>800675.67567568098</v>
      </c>
      <c r="F1240">
        <v>996396.39639639901</v>
      </c>
      <c r="G1240">
        <v>199</v>
      </c>
      <c r="H1240">
        <v>259</v>
      </c>
      <c r="I1240">
        <v>29</v>
      </c>
      <c r="J1240">
        <v>33</v>
      </c>
      <c r="K1240">
        <v>2</v>
      </c>
      <c r="M1240">
        <v>458</v>
      </c>
      <c r="N1240">
        <v>492</v>
      </c>
      <c r="O1240">
        <v>39606936.93693693</v>
      </c>
      <c r="P1240">
        <v>94102162.162162155</v>
      </c>
      <c r="Q1240">
        <v>482</v>
      </c>
      <c r="R1240">
        <v>566</v>
      </c>
      <c r="S1240">
        <v>184234825.22522524</v>
      </c>
      <c r="T1240">
        <v>191048909.9099099</v>
      </c>
      <c r="U1240">
        <v>40895405.405405402</v>
      </c>
      <c r="V1240">
        <v>170131261.26126125</v>
      </c>
      <c r="W1240">
        <v>33623.576923084001</v>
      </c>
      <c r="X1240">
        <v>33349.115384618002</v>
      </c>
    </row>
    <row r="1241" spans="1:24">
      <c r="A1241" s="7" t="s">
        <v>2335</v>
      </c>
      <c r="B1241" s="13" t="s">
        <v>1214</v>
      </c>
      <c r="C1241">
        <v>335793035.87092674</v>
      </c>
      <c r="D1241">
        <v>314468242.01038069</v>
      </c>
      <c r="E1241">
        <v>66290540.540540546</v>
      </c>
      <c r="F1241">
        <v>3454954.9549549571</v>
      </c>
      <c r="G1241">
        <v>68</v>
      </c>
      <c r="H1241">
        <v>77</v>
      </c>
      <c r="I1241">
        <v>6</v>
      </c>
      <c r="J1241">
        <v>8</v>
      </c>
      <c r="K1241">
        <v>2</v>
      </c>
      <c r="M1241">
        <v>227</v>
      </c>
      <c r="N1241">
        <v>201</v>
      </c>
      <c r="O1241">
        <v>48343243.24324324</v>
      </c>
      <c r="P1241">
        <v>53354961.261261262</v>
      </c>
      <c r="Q1241">
        <v>233</v>
      </c>
      <c r="R1241">
        <v>522</v>
      </c>
      <c r="S1241">
        <v>87455256.756756753</v>
      </c>
      <c r="T1241">
        <v>89198972.972972989</v>
      </c>
      <c r="U1241">
        <v>37760270.270270273</v>
      </c>
      <c r="V1241">
        <v>42067117.117117114</v>
      </c>
      <c r="W1241">
        <v>7123.8076923119997</v>
      </c>
      <c r="X1241">
        <v>7491.0769230710002</v>
      </c>
    </row>
    <row r="1242" spans="1:24">
      <c r="A1242" s="7" t="s">
        <v>2336</v>
      </c>
      <c r="B1242" s="13" t="s">
        <v>2337</v>
      </c>
      <c r="C1242">
        <v>602962499.66326797</v>
      </c>
      <c r="D1242">
        <v>565203891.30718672</v>
      </c>
      <c r="E1242">
        <v>134327408.1081081</v>
      </c>
      <c r="F1242">
        <v>193065375.67567572</v>
      </c>
      <c r="G1242">
        <v>328</v>
      </c>
      <c r="H1242">
        <v>244</v>
      </c>
      <c r="I1242">
        <v>13</v>
      </c>
      <c r="J1242">
        <v>13</v>
      </c>
      <c r="K1242">
        <v>2</v>
      </c>
      <c r="M1242">
        <v>538</v>
      </c>
      <c r="N1242">
        <v>406</v>
      </c>
      <c r="O1242">
        <v>139761513.51351351</v>
      </c>
      <c r="P1242">
        <v>219209639.63963962</v>
      </c>
      <c r="Q1242">
        <v>24</v>
      </c>
      <c r="R1242">
        <v>458</v>
      </c>
      <c r="S1242">
        <v>160021275.67567566</v>
      </c>
      <c r="T1242">
        <v>187454394.5945946</v>
      </c>
      <c r="U1242">
        <v>73212792.792792797</v>
      </c>
      <c r="V1242">
        <v>103452609.009009</v>
      </c>
      <c r="W1242">
        <v>23996.423076925999</v>
      </c>
      <c r="X1242">
        <v>24732.230769235</v>
      </c>
    </row>
    <row r="1243" spans="1:24">
      <c r="A1243" s="7" t="s">
        <v>2338</v>
      </c>
      <c r="B1243" s="13" t="s">
        <v>1000</v>
      </c>
      <c r="C1243">
        <v>1028789104.7079967</v>
      </c>
      <c r="D1243">
        <v>1006784588.0210904</v>
      </c>
      <c r="E1243">
        <v>73200800</v>
      </c>
      <c r="F1243">
        <v>6745140.5405405434</v>
      </c>
      <c r="G1243">
        <v>525</v>
      </c>
      <c r="H1243">
        <v>372</v>
      </c>
      <c r="I1243">
        <v>37</v>
      </c>
      <c r="J1243">
        <v>40</v>
      </c>
      <c r="K1243">
        <v>5</v>
      </c>
      <c r="M1243">
        <v>845</v>
      </c>
      <c r="N1243">
        <v>609</v>
      </c>
      <c r="O1243">
        <v>828945816.21621621</v>
      </c>
      <c r="P1243">
        <v>2403675791.891892</v>
      </c>
      <c r="Q1243">
        <v>1496</v>
      </c>
      <c r="R1243">
        <v>991</v>
      </c>
      <c r="S1243">
        <v>418761306.3063063</v>
      </c>
      <c r="T1243">
        <v>417622400.9009009</v>
      </c>
      <c r="U1243">
        <v>840230810.8108108</v>
      </c>
      <c r="V1243">
        <v>2125044686.4864864</v>
      </c>
      <c r="W1243">
        <v>44501.423076919004</v>
      </c>
      <c r="X1243">
        <v>44431.692307685997</v>
      </c>
    </row>
    <row r="1244" spans="1:24">
      <c r="A1244" s="7" t="s">
        <v>2339</v>
      </c>
      <c r="B1244" s="13" t="s">
        <v>2077</v>
      </c>
      <c r="C1244">
        <v>715017704.13282943</v>
      </c>
      <c r="D1244">
        <v>708737344.41693735</v>
      </c>
      <c r="E1244">
        <v>173423.42342342401</v>
      </c>
      <c r="F1244">
        <v>146827.92792792901</v>
      </c>
      <c r="G1244">
        <v>109</v>
      </c>
      <c r="H1244">
        <v>129</v>
      </c>
      <c r="I1244">
        <v>5</v>
      </c>
      <c r="J1244">
        <v>11</v>
      </c>
      <c r="M1244">
        <v>220</v>
      </c>
      <c r="N1244">
        <v>234</v>
      </c>
      <c r="O1244">
        <v>51879369.369369373</v>
      </c>
      <c r="P1244">
        <v>54996781.981981978</v>
      </c>
      <c r="Q1244">
        <v>74</v>
      </c>
      <c r="R1244">
        <v>209</v>
      </c>
      <c r="S1244">
        <v>130373207.2072072</v>
      </c>
      <c r="T1244">
        <v>141293603.6036036</v>
      </c>
      <c r="U1244">
        <v>42323873.873873875</v>
      </c>
      <c r="V1244">
        <v>45599549.54954955</v>
      </c>
      <c r="W1244">
        <v>16985.076923085999</v>
      </c>
      <c r="X1244">
        <v>16285.423076924</v>
      </c>
    </row>
    <row r="1245" spans="1:24">
      <c r="A1245" s="7" t="s">
        <v>2340</v>
      </c>
      <c r="B1245" s="13" t="s">
        <v>2052</v>
      </c>
      <c r="C1245">
        <v>267878707.23030216</v>
      </c>
      <c r="D1245">
        <v>248715455.23520261</v>
      </c>
      <c r="E1245">
        <v>2478243.2432432459</v>
      </c>
      <c r="F1245">
        <v>1683237.8378378381</v>
      </c>
      <c r="G1245">
        <v>64</v>
      </c>
      <c r="H1245">
        <v>50</v>
      </c>
      <c r="I1245">
        <v>4</v>
      </c>
      <c r="J1245">
        <v>5</v>
      </c>
      <c r="M1245">
        <v>98</v>
      </c>
      <c r="N1245">
        <v>75</v>
      </c>
      <c r="O1245">
        <v>11130180.180180177</v>
      </c>
      <c r="P1245">
        <v>12227454.954954954</v>
      </c>
      <c r="Q1245">
        <v>119</v>
      </c>
      <c r="R1245">
        <v>82</v>
      </c>
      <c r="S1245">
        <v>54428202.702702709</v>
      </c>
      <c r="T1245">
        <v>57036864.864864871</v>
      </c>
      <c r="U1245">
        <v>12213693.693693694</v>
      </c>
      <c r="V1245">
        <v>11287567.567567568</v>
      </c>
      <c r="W1245">
        <v>5159.6538461580003</v>
      </c>
      <c r="X1245">
        <v>5384.4999999989996</v>
      </c>
    </row>
    <row r="1246" spans="1:24">
      <c r="A1246" s="7" t="s">
        <v>2341</v>
      </c>
      <c r="B1246" s="13" t="s">
        <v>2342</v>
      </c>
      <c r="C1246">
        <v>2275853231.3091803</v>
      </c>
      <c r="D1246">
        <v>2196225648.7706375</v>
      </c>
      <c r="E1246">
        <v>2345427.9279279299</v>
      </c>
      <c r="F1246">
        <v>1872218.018018021</v>
      </c>
      <c r="G1246">
        <v>236</v>
      </c>
      <c r="H1246">
        <v>220</v>
      </c>
      <c r="I1246">
        <v>22</v>
      </c>
      <c r="J1246">
        <v>24</v>
      </c>
      <c r="K1246">
        <v>2</v>
      </c>
      <c r="M1246">
        <v>833</v>
      </c>
      <c r="N1246">
        <v>797</v>
      </c>
      <c r="O1246">
        <v>36775315.315315314</v>
      </c>
      <c r="P1246">
        <v>259797679.27927926</v>
      </c>
      <c r="Q1246">
        <v>414</v>
      </c>
      <c r="R1246">
        <v>1182</v>
      </c>
      <c r="S1246">
        <v>352651295.49549544</v>
      </c>
      <c r="T1246">
        <v>355120130.63063061</v>
      </c>
      <c r="U1246">
        <v>34392342.342342339</v>
      </c>
      <c r="V1246">
        <v>131878014.41441441</v>
      </c>
      <c r="W1246">
        <v>48000.615384614001</v>
      </c>
      <c r="X1246">
        <v>47070.961538454998</v>
      </c>
    </row>
    <row r="1247" spans="1:24">
      <c r="A1247" s="7" t="s">
        <v>2343</v>
      </c>
      <c r="B1247" s="13" t="s">
        <v>2344</v>
      </c>
      <c r="C1247">
        <v>321103138.60220885</v>
      </c>
      <c r="D1247">
        <v>312861477.413822</v>
      </c>
      <c r="E1247">
        <v>4123873.8738738759</v>
      </c>
      <c r="F1247">
        <v>483783.78378378402</v>
      </c>
      <c r="G1247">
        <v>96</v>
      </c>
      <c r="H1247">
        <v>78</v>
      </c>
      <c r="I1247">
        <v>15</v>
      </c>
      <c r="J1247">
        <v>7</v>
      </c>
      <c r="M1247">
        <v>118</v>
      </c>
      <c r="N1247">
        <v>92</v>
      </c>
      <c r="O1247">
        <v>17512612.612612613</v>
      </c>
      <c r="P1247">
        <v>19022522.522522524</v>
      </c>
      <c r="Q1247">
        <v>41</v>
      </c>
      <c r="R1247">
        <v>51</v>
      </c>
      <c r="S1247">
        <v>69786226.126126125</v>
      </c>
      <c r="T1247">
        <v>66967013.51351352</v>
      </c>
      <c r="U1247">
        <v>13485809.009009009</v>
      </c>
      <c r="V1247">
        <v>15285315.315315314</v>
      </c>
      <c r="W1247">
        <v>7821.1538461509999</v>
      </c>
      <c r="X1247">
        <v>7832.0384615439998</v>
      </c>
    </row>
    <row r="1248" spans="1:24">
      <c r="A1248" s="7" t="s">
        <v>2345</v>
      </c>
      <c r="B1248" s="13" t="s">
        <v>1885</v>
      </c>
      <c r="C1248">
        <v>315317578.71622729</v>
      </c>
      <c r="D1248">
        <v>310655649.01404566</v>
      </c>
      <c r="E1248">
        <v>61877036.936936937</v>
      </c>
      <c r="F1248">
        <v>59674253.153153151</v>
      </c>
      <c r="G1248">
        <v>53</v>
      </c>
      <c r="H1248">
        <v>66</v>
      </c>
      <c r="I1248">
        <v>5</v>
      </c>
      <c r="J1248">
        <v>8</v>
      </c>
      <c r="M1248">
        <v>73</v>
      </c>
      <c r="N1248">
        <v>87</v>
      </c>
      <c r="O1248">
        <v>26948198.198198199</v>
      </c>
      <c r="P1248">
        <v>33558513.51351352</v>
      </c>
      <c r="Q1248">
        <v>211</v>
      </c>
      <c r="R1248">
        <v>240</v>
      </c>
      <c r="S1248">
        <v>81722924.324324325</v>
      </c>
      <c r="T1248">
        <v>82839351.351351351</v>
      </c>
      <c r="U1248">
        <v>24932162.162162162</v>
      </c>
      <c r="V1248">
        <v>33773963.963963963</v>
      </c>
      <c r="W1248">
        <v>4829.5384615299999</v>
      </c>
      <c r="X1248">
        <v>4841.1923076949997</v>
      </c>
    </row>
    <row r="1249" spans="1:24">
      <c r="A1249" s="7" t="s">
        <v>188</v>
      </c>
      <c r="B1249" s="13" t="s">
        <v>1591</v>
      </c>
      <c r="C1249">
        <v>520210307.18444782</v>
      </c>
      <c r="D1249">
        <v>537451766.56968403</v>
      </c>
      <c r="E1249">
        <v>3220503.6036036029</v>
      </c>
      <c r="F1249">
        <v>344144.14414414502</v>
      </c>
      <c r="G1249">
        <v>62</v>
      </c>
      <c r="H1249">
        <v>73</v>
      </c>
      <c r="I1249">
        <v>1</v>
      </c>
      <c r="J1249">
        <v>0</v>
      </c>
      <c r="M1249">
        <v>69</v>
      </c>
      <c r="N1249">
        <v>82</v>
      </c>
      <c r="O1249">
        <v>1858150725.2252252</v>
      </c>
      <c r="P1249">
        <v>2921173873.8738737</v>
      </c>
      <c r="R1249">
        <v>1529</v>
      </c>
      <c r="S1249">
        <v>227760472.97297299</v>
      </c>
      <c r="T1249">
        <v>249536653.15315315</v>
      </c>
      <c r="U1249">
        <v>55330990.990990989</v>
      </c>
      <c r="V1249">
        <v>1238162767.5675676</v>
      </c>
      <c r="W1249">
        <v>7490.6538461500004</v>
      </c>
      <c r="X1249">
        <v>8043.0384615390003</v>
      </c>
    </row>
    <row r="1250" spans="1:24">
      <c r="A1250" s="7" t="s">
        <v>2346</v>
      </c>
      <c r="B1250" s="13" t="s">
        <v>2347</v>
      </c>
      <c r="C1250">
        <v>643453819.19772208</v>
      </c>
      <c r="D1250">
        <v>656280690.21229076</v>
      </c>
      <c r="E1250">
        <v>6771621.6216216199</v>
      </c>
      <c r="F1250">
        <v>4861261.261261262</v>
      </c>
      <c r="G1250">
        <v>189</v>
      </c>
      <c r="H1250">
        <v>164</v>
      </c>
      <c r="I1250">
        <v>9</v>
      </c>
      <c r="J1250">
        <v>7</v>
      </c>
      <c r="M1250">
        <v>268</v>
      </c>
      <c r="N1250">
        <v>218</v>
      </c>
      <c r="O1250">
        <v>24591441.441441439</v>
      </c>
      <c r="P1250">
        <v>35417927.927927934</v>
      </c>
      <c r="Q1250">
        <v>64</v>
      </c>
      <c r="R1250">
        <v>200</v>
      </c>
      <c r="S1250">
        <v>142021946.84684685</v>
      </c>
      <c r="T1250">
        <v>134766980.18018016</v>
      </c>
      <c r="U1250">
        <v>30394054.054054055</v>
      </c>
      <c r="V1250">
        <v>34238288.28828828</v>
      </c>
      <c r="W1250">
        <v>22397.07692308</v>
      </c>
      <c r="X1250">
        <v>21632.961538463998</v>
      </c>
    </row>
    <row r="1251" spans="1:24">
      <c r="A1251" s="7" t="s">
        <v>2348</v>
      </c>
      <c r="B1251" s="13" t="s">
        <v>1468</v>
      </c>
      <c r="C1251">
        <v>637248206.70138276</v>
      </c>
      <c r="D1251">
        <v>645646965.09230864</v>
      </c>
      <c r="E1251">
        <v>653153.15315315395</v>
      </c>
      <c r="F1251">
        <v>991891.89189189498</v>
      </c>
      <c r="G1251">
        <v>112</v>
      </c>
      <c r="H1251">
        <v>101</v>
      </c>
      <c r="I1251">
        <v>11</v>
      </c>
      <c r="J1251">
        <v>13</v>
      </c>
      <c r="M1251">
        <v>238</v>
      </c>
      <c r="N1251">
        <v>219</v>
      </c>
      <c r="O1251">
        <v>41504954.954954952</v>
      </c>
      <c r="P1251">
        <v>40995315.315315314</v>
      </c>
      <c r="Q1251">
        <v>143</v>
      </c>
      <c r="R1251">
        <v>274</v>
      </c>
      <c r="S1251">
        <v>173357151.35135135</v>
      </c>
      <c r="T1251">
        <v>174471536.03603604</v>
      </c>
      <c r="U1251">
        <v>46424054.054054059</v>
      </c>
      <c r="V1251">
        <v>46333693.693693697</v>
      </c>
      <c r="W1251">
        <v>15071.615384621</v>
      </c>
      <c r="X1251">
        <v>15497.807692311</v>
      </c>
    </row>
    <row r="1252" spans="1:24">
      <c r="A1252" s="7" t="s">
        <v>2349</v>
      </c>
      <c r="B1252" s="13" t="s">
        <v>983</v>
      </c>
      <c r="C1252">
        <v>35652412.625721171</v>
      </c>
      <c r="D1252">
        <v>31215460.427000392</v>
      </c>
      <c r="E1252">
        <v>11987387.387387387</v>
      </c>
      <c r="G1252">
        <v>28</v>
      </c>
      <c r="H1252">
        <v>20</v>
      </c>
      <c r="M1252">
        <v>31</v>
      </c>
      <c r="N1252">
        <v>104</v>
      </c>
      <c r="O1252">
        <v>81081.081081081007</v>
      </c>
      <c r="S1252">
        <v>11640736.936936937</v>
      </c>
      <c r="T1252">
        <v>11188422.522522524</v>
      </c>
      <c r="V1252">
        <v>71171.171171170994</v>
      </c>
      <c r="W1252">
        <v>837.65384615799996</v>
      </c>
      <c r="X1252">
        <v>765.80769230800001</v>
      </c>
    </row>
    <row r="1253" spans="1:24">
      <c r="A1253" s="7" t="s">
        <v>2350</v>
      </c>
      <c r="B1253" s="13" t="s">
        <v>1620</v>
      </c>
      <c r="C1253">
        <v>1186003801.3575783</v>
      </c>
      <c r="D1253">
        <v>1192073971.5894601</v>
      </c>
      <c r="E1253">
        <v>687618990.990991</v>
      </c>
      <c r="F1253">
        <v>130196626.12612616</v>
      </c>
      <c r="G1253">
        <v>239</v>
      </c>
      <c r="H1253">
        <v>233</v>
      </c>
      <c r="I1253">
        <v>12</v>
      </c>
      <c r="J1253">
        <v>40</v>
      </c>
      <c r="K1253">
        <v>4</v>
      </c>
      <c r="M1253">
        <v>1023</v>
      </c>
      <c r="N1253">
        <v>540</v>
      </c>
      <c r="O1253">
        <v>128457657.65765765</v>
      </c>
      <c r="P1253">
        <v>80416351.351351351</v>
      </c>
      <c r="Q1253">
        <v>137</v>
      </c>
      <c r="R1253">
        <v>1863</v>
      </c>
      <c r="S1253">
        <v>385072808.1081081</v>
      </c>
      <c r="T1253">
        <v>378166794.5945946</v>
      </c>
      <c r="U1253">
        <v>48006846.846846849</v>
      </c>
      <c r="V1253">
        <v>87003673.873873889</v>
      </c>
      <c r="W1253">
        <v>25629.153846166002</v>
      </c>
      <c r="X1253">
        <v>26725.576923086999</v>
      </c>
    </row>
    <row r="1254" spans="1:24">
      <c r="A1254" s="7" t="s">
        <v>2351</v>
      </c>
      <c r="B1254" s="13" t="s">
        <v>1386</v>
      </c>
      <c r="C1254">
        <v>170760473.47821051</v>
      </c>
      <c r="D1254">
        <v>168020372.37538508</v>
      </c>
      <c r="F1254">
        <v>425225.22522522602</v>
      </c>
      <c r="G1254">
        <v>3</v>
      </c>
      <c r="H1254">
        <v>4</v>
      </c>
      <c r="I1254">
        <v>1</v>
      </c>
      <c r="J1254">
        <v>3</v>
      </c>
      <c r="K1254">
        <v>1</v>
      </c>
      <c r="M1254">
        <v>58</v>
      </c>
      <c r="N1254">
        <v>36</v>
      </c>
      <c r="O1254">
        <v>16272071.171171173</v>
      </c>
      <c r="P1254">
        <v>26081351.351351351</v>
      </c>
      <c r="Q1254">
        <v>2</v>
      </c>
      <c r="R1254">
        <v>81</v>
      </c>
      <c r="S1254">
        <v>86479782.882882878</v>
      </c>
      <c r="T1254">
        <v>88345547.747747749</v>
      </c>
      <c r="U1254">
        <v>14103057.657657657</v>
      </c>
      <c r="V1254">
        <v>24862052.252252251</v>
      </c>
      <c r="W1254">
        <v>2893.4230769219998</v>
      </c>
      <c r="X1254">
        <v>2975.8076923059998</v>
      </c>
    </row>
    <row r="1255" spans="1:24">
      <c r="A1255" s="7" t="s">
        <v>189</v>
      </c>
      <c r="B1255" s="13" t="s">
        <v>147</v>
      </c>
      <c r="C1255">
        <v>2059851204.571743</v>
      </c>
      <c r="D1255">
        <v>2020402462.5282235</v>
      </c>
      <c r="E1255">
        <v>170859880.18018019</v>
      </c>
      <c r="F1255">
        <v>101072836.03603604</v>
      </c>
      <c r="G1255">
        <v>380</v>
      </c>
      <c r="H1255">
        <v>297</v>
      </c>
      <c r="I1255">
        <v>43</v>
      </c>
      <c r="J1255">
        <v>21</v>
      </c>
      <c r="K1255">
        <v>3</v>
      </c>
      <c r="M1255">
        <v>2682</v>
      </c>
      <c r="N1255">
        <v>999</v>
      </c>
      <c r="O1255">
        <v>264808833.33333331</v>
      </c>
      <c r="P1255">
        <v>331196358.55855858</v>
      </c>
      <c r="Q1255">
        <v>532</v>
      </c>
      <c r="R1255">
        <v>1210</v>
      </c>
      <c r="S1255">
        <v>730529834.23423421</v>
      </c>
      <c r="T1255">
        <v>708372626.12612617</v>
      </c>
      <c r="U1255">
        <v>255413917.11711711</v>
      </c>
      <c r="V1255">
        <v>255972064.86486489</v>
      </c>
      <c r="W1255">
        <v>51512.923076911997</v>
      </c>
      <c r="X1255">
        <v>51046.076923068998</v>
      </c>
    </row>
    <row r="1256" spans="1:24">
      <c r="A1256" s="7" t="s">
        <v>2352</v>
      </c>
      <c r="B1256" s="13" t="s">
        <v>1700</v>
      </c>
      <c r="C1256">
        <v>1484620581.0579696</v>
      </c>
      <c r="D1256">
        <v>1437157822.6393657</v>
      </c>
      <c r="E1256">
        <v>527531678.37837839</v>
      </c>
      <c r="F1256">
        <v>12454812.612612683</v>
      </c>
      <c r="G1256">
        <v>1919</v>
      </c>
      <c r="H1256">
        <v>741</v>
      </c>
      <c r="I1256">
        <v>46</v>
      </c>
      <c r="J1256">
        <v>47</v>
      </c>
      <c r="K1256">
        <v>5</v>
      </c>
      <c r="M1256">
        <v>3680</v>
      </c>
      <c r="N1256">
        <v>1971</v>
      </c>
      <c r="O1256">
        <v>62853963.963963956</v>
      </c>
      <c r="P1256">
        <v>317595549.54954952</v>
      </c>
      <c r="Q1256">
        <v>192</v>
      </c>
      <c r="R1256">
        <v>1240</v>
      </c>
      <c r="S1256">
        <v>376746819.81981981</v>
      </c>
      <c r="T1256">
        <v>367615414.41441441</v>
      </c>
      <c r="U1256">
        <v>101590630.63063063</v>
      </c>
      <c r="V1256">
        <v>277444054.05405408</v>
      </c>
      <c r="W1256">
        <v>35996.807692300004</v>
      </c>
      <c r="X1256">
        <v>36842.807692310998</v>
      </c>
    </row>
    <row r="1257" spans="1:24">
      <c r="A1257" s="7" t="s">
        <v>2353</v>
      </c>
      <c r="B1257" s="13" t="s">
        <v>1700</v>
      </c>
      <c r="C1257">
        <v>323527907.53194278</v>
      </c>
      <c r="D1257">
        <v>330526282.56398851</v>
      </c>
      <c r="E1257">
        <v>2061711.7117117131</v>
      </c>
      <c r="F1257">
        <v>1653153.1531531571</v>
      </c>
      <c r="G1257">
        <v>140</v>
      </c>
      <c r="H1257">
        <v>139</v>
      </c>
      <c r="I1257">
        <v>15</v>
      </c>
      <c r="J1257">
        <v>21</v>
      </c>
      <c r="M1257">
        <v>269</v>
      </c>
      <c r="N1257">
        <v>312</v>
      </c>
      <c r="O1257">
        <v>108260090.09009008</v>
      </c>
      <c r="P1257">
        <v>25694144.14414414</v>
      </c>
      <c r="Q1257">
        <v>162</v>
      </c>
      <c r="R1257">
        <v>535</v>
      </c>
      <c r="S1257">
        <v>89966067.567567572</v>
      </c>
      <c r="T1257">
        <v>94804558.558558568</v>
      </c>
      <c r="U1257">
        <v>19131441.441441443</v>
      </c>
      <c r="V1257">
        <v>26274054.054054052</v>
      </c>
      <c r="W1257">
        <v>13330.730769233</v>
      </c>
      <c r="X1257">
        <v>13538.576923075001</v>
      </c>
    </row>
    <row r="1258" spans="1:24">
      <c r="A1258" s="7" t="s">
        <v>2354</v>
      </c>
      <c r="B1258" s="13" t="s">
        <v>2355</v>
      </c>
      <c r="C1258">
        <v>248879526.44610032</v>
      </c>
      <c r="D1258">
        <v>263679759.11606622</v>
      </c>
      <c r="E1258">
        <v>4783783.7837837851</v>
      </c>
      <c r="F1258">
        <v>285585.58558558603</v>
      </c>
      <c r="G1258">
        <v>49</v>
      </c>
      <c r="H1258">
        <v>55</v>
      </c>
      <c r="I1258">
        <v>1</v>
      </c>
      <c r="J1258">
        <v>1</v>
      </c>
      <c r="K1258">
        <v>2</v>
      </c>
      <c r="M1258">
        <v>61</v>
      </c>
      <c r="N1258">
        <v>65</v>
      </c>
      <c r="O1258">
        <v>8718018.0180180166</v>
      </c>
      <c r="P1258">
        <v>28984414.414414417</v>
      </c>
      <c r="Q1258">
        <v>114</v>
      </c>
      <c r="R1258">
        <v>126</v>
      </c>
      <c r="S1258">
        <v>90874563.963963971</v>
      </c>
      <c r="T1258">
        <v>96245117.117117107</v>
      </c>
      <c r="U1258">
        <v>9348108.1081081089</v>
      </c>
      <c r="V1258">
        <v>28153603.603603601</v>
      </c>
      <c r="W1258">
        <v>5021.0384615339999</v>
      </c>
      <c r="X1258">
        <v>5087.4230769209998</v>
      </c>
    </row>
    <row r="1259" spans="1:24">
      <c r="A1259" s="7" t="s">
        <v>2356</v>
      </c>
      <c r="B1259" s="13" t="s">
        <v>2355</v>
      </c>
      <c r="C1259">
        <v>75089861.495569706</v>
      </c>
      <c r="D1259">
        <v>71195016.617038861</v>
      </c>
      <c r="E1259">
        <v>4504.5045045050001</v>
      </c>
      <c r="F1259">
        <v>4504.5045045050001</v>
      </c>
      <c r="G1259">
        <v>16</v>
      </c>
      <c r="H1259">
        <v>12</v>
      </c>
      <c r="I1259">
        <v>2</v>
      </c>
      <c r="J1259">
        <v>0</v>
      </c>
      <c r="K1259">
        <v>1</v>
      </c>
      <c r="M1259">
        <v>21</v>
      </c>
      <c r="N1259">
        <v>18</v>
      </c>
      <c r="O1259">
        <v>1645045.0450450461</v>
      </c>
      <c r="P1259">
        <v>1799099.0990991001</v>
      </c>
      <c r="Q1259">
        <v>20</v>
      </c>
      <c r="R1259">
        <v>36</v>
      </c>
      <c r="S1259">
        <v>19032405.405405406</v>
      </c>
      <c r="T1259">
        <v>19672463.963963963</v>
      </c>
      <c r="U1259">
        <v>1741891.8918918918</v>
      </c>
      <c r="V1259">
        <v>2043693.693693694</v>
      </c>
      <c r="W1259">
        <v>1285.461538457</v>
      </c>
      <c r="X1259">
        <v>1334.4230769189999</v>
      </c>
    </row>
    <row r="1260" spans="1:24">
      <c r="A1260" s="7" t="s">
        <v>2357</v>
      </c>
      <c r="B1260" s="13" t="s">
        <v>2355</v>
      </c>
      <c r="C1260">
        <v>182681243.9324683</v>
      </c>
      <c r="D1260">
        <v>184574415.19302034</v>
      </c>
      <c r="E1260">
        <v>1943024.324324325</v>
      </c>
      <c r="F1260">
        <v>213513.51351351599</v>
      </c>
      <c r="G1260">
        <v>26</v>
      </c>
      <c r="H1260">
        <v>38</v>
      </c>
      <c r="I1260">
        <v>2</v>
      </c>
      <c r="J1260">
        <v>3</v>
      </c>
      <c r="K1260">
        <v>2</v>
      </c>
      <c r="M1260">
        <v>42</v>
      </c>
      <c r="N1260">
        <v>48</v>
      </c>
      <c r="O1260">
        <v>22115369.369369369</v>
      </c>
      <c r="P1260">
        <v>28210990.990990993</v>
      </c>
      <c r="Q1260">
        <v>158</v>
      </c>
      <c r="R1260">
        <v>298</v>
      </c>
      <c r="S1260">
        <v>53438092.79279279</v>
      </c>
      <c r="T1260">
        <v>58437092.79279279</v>
      </c>
      <c r="U1260">
        <v>25316036.036036037</v>
      </c>
      <c r="V1260">
        <v>28139729.729729734</v>
      </c>
      <c r="W1260">
        <v>3776.8076923130002</v>
      </c>
      <c r="X1260">
        <v>3830.2692307709999</v>
      </c>
    </row>
    <row r="1261" spans="1:24">
      <c r="A1261" s="7" t="s">
        <v>2358</v>
      </c>
      <c r="B1261" s="13" t="s">
        <v>2301</v>
      </c>
      <c r="C1261">
        <v>43966435.183015376</v>
      </c>
      <c r="D1261">
        <v>45222518.074225768</v>
      </c>
      <c r="E1261">
        <v>3603.603603604</v>
      </c>
      <c r="F1261">
        <v>8108.1081081089997</v>
      </c>
      <c r="G1261">
        <v>4</v>
      </c>
      <c r="H1261">
        <v>2</v>
      </c>
      <c r="I1261">
        <v>0</v>
      </c>
      <c r="J1261">
        <v>0</v>
      </c>
      <c r="K1261">
        <v>1</v>
      </c>
      <c r="M1261">
        <v>5</v>
      </c>
      <c r="N1261">
        <v>2</v>
      </c>
      <c r="O1261">
        <v>9174324.3243243247</v>
      </c>
      <c r="P1261">
        <v>4700270.2702702684</v>
      </c>
      <c r="Q1261">
        <v>30</v>
      </c>
      <c r="R1261">
        <v>30</v>
      </c>
      <c r="S1261">
        <v>11990198.198198199</v>
      </c>
      <c r="T1261">
        <v>12575135.135135138</v>
      </c>
      <c r="U1261">
        <v>9387837.8378378395</v>
      </c>
      <c r="V1261">
        <v>4595855.8558558552</v>
      </c>
      <c r="W1261">
        <v>657.11538461400005</v>
      </c>
      <c r="X1261">
        <v>684.49999999800002</v>
      </c>
    </row>
    <row r="1262" spans="1:24">
      <c r="A1262" s="7" t="s">
        <v>2359</v>
      </c>
      <c r="B1262" s="13" t="s">
        <v>2360</v>
      </c>
      <c r="C1262">
        <v>90119028.836244747</v>
      </c>
      <c r="D1262">
        <v>93715320.930568576</v>
      </c>
      <c r="E1262">
        <v>300674.774774777</v>
      </c>
      <c r="F1262">
        <v>45945.945945947999</v>
      </c>
      <c r="G1262">
        <v>39</v>
      </c>
      <c r="H1262">
        <v>45</v>
      </c>
      <c r="I1262">
        <v>4</v>
      </c>
      <c r="J1262">
        <v>5</v>
      </c>
      <c r="M1262">
        <v>71</v>
      </c>
      <c r="N1262">
        <v>61</v>
      </c>
      <c r="O1262">
        <v>51225722.522522524</v>
      </c>
      <c r="P1262">
        <v>101576576.57657659</v>
      </c>
      <c r="Q1262">
        <v>20</v>
      </c>
      <c r="R1262">
        <v>100</v>
      </c>
      <c r="S1262">
        <v>21729067.567567568</v>
      </c>
      <c r="T1262">
        <v>21858072.072072074</v>
      </c>
      <c r="U1262">
        <v>7661574.7747747749</v>
      </c>
      <c r="V1262">
        <v>52452969.369369373</v>
      </c>
      <c r="W1262">
        <v>2545.8846153869999</v>
      </c>
      <c r="X1262">
        <v>2605.0769230780002</v>
      </c>
    </row>
    <row r="1263" spans="1:24">
      <c r="A1263" s="7" t="s">
        <v>2361</v>
      </c>
      <c r="B1263" s="13" t="s">
        <v>954</v>
      </c>
      <c r="C1263">
        <v>44783082.701471269</v>
      </c>
      <c r="D1263">
        <v>46870890.940839559</v>
      </c>
      <c r="G1263">
        <v>6</v>
      </c>
      <c r="H1263">
        <v>13</v>
      </c>
      <c r="I1263">
        <v>0</v>
      </c>
      <c r="J1263">
        <v>1</v>
      </c>
      <c r="M1263">
        <v>19</v>
      </c>
      <c r="N1263">
        <v>22</v>
      </c>
      <c r="O1263">
        <v>349549.549549549</v>
      </c>
      <c r="P1263">
        <v>936486.48648648697</v>
      </c>
      <c r="R1263">
        <v>3</v>
      </c>
      <c r="S1263">
        <v>6591617.1171171172</v>
      </c>
      <c r="T1263">
        <v>7975180.1801801808</v>
      </c>
      <c r="U1263">
        <v>352252.25225225202</v>
      </c>
      <c r="V1263">
        <v>967567.56756756804</v>
      </c>
      <c r="W1263">
        <v>593.192307691</v>
      </c>
      <c r="X1263">
        <v>656.50000000199998</v>
      </c>
    </row>
    <row r="1264" spans="1:24">
      <c r="A1264" s="7" t="s">
        <v>2362</v>
      </c>
      <c r="B1264" s="13" t="s">
        <v>1915</v>
      </c>
      <c r="C1264">
        <v>49039185.337959222</v>
      </c>
      <c r="D1264">
        <v>45574135.209095344</v>
      </c>
      <c r="E1264">
        <v>19727792.792792793</v>
      </c>
      <c r="G1264">
        <v>26</v>
      </c>
      <c r="H1264">
        <v>29</v>
      </c>
      <c r="I1264">
        <v>2</v>
      </c>
      <c r="J1264">
        <v>1</v>
      </c>
      <c r="M1264">
        <v>29</v>
      </c>
      <c r="N1264">
        <v>33</v>
      </c>
      <c r="O1264">
        <v>1646396.396396396</v>
      </c>
      <c r="P1264">
        <v>1036036.036036035</v>
      </c>
      <c r="Q1264">
        <v>37</v>
      </c>
      <c r="S1264">
        <v>13261783.783783782</v>
      </c>
      <c r="T1264">
        <v>12531720.72072072</v>
      </c>
      <c r="U1264">
        <v>1843963.963963964</v>
      </c>
      <c r="V1264">
        <v>539189.189189189</v>
      </c>
      <c r="W1264">
        <v>1013.2692307689999</v>
      </c>
      <c r="X1264">
        <v>960.99999999800002</v>
      </c>
    </row>
    <row r="1265" spans="1:24">
      <c r="A1265" s="7" t="s">
        <v>2363</v>
      </c>
      <c r="B1265" s="13" t="s">
        <v>2364</v>
      </c>
      <c r="C1265">
        <v>6180336896.5551853</v>
      </c>
      <c r="D1265">
        <v>5990917902.7171516</v>
      </c>
      <c r="E1265">
        <v>2389883820.7207208</v>
      </c>
      <c r="F1265">
        <v>1304068881.981982</v>
      </c>
      <c r="G1265">
        <v>2464</v>
      </c>
      <c r="H1265">
        <v>1798</v>
      </c>
      <c r="I1265">
        <v>88</v>
      </c>
      <c r="J1265">
        <v>81</v>
      </c>
      <c r="K1265">
        <v>22</v>
      </c>
      <c r="M1265">
        <v>3729</v>
      </c>
      <c r="N1265">
        <v>3359</v>
      </c>
      <c r="O1265">
        <v>2821216196.3963962</v>
      </c>
      <c r="P1265">
        <v>1324861309.90991</v>
      </c>
      <c r="Q1265">
        <v>4848</v>
      </c>
      <c r="R1265">
        <v>8359</v>
      </c>
      <c r="S1265">
        <v>935801331.53153157</v>
      </c>
      <c r="T1265">
        <v>932463889.1891892</v>
      </c>
      <c r="U1265">
        <v>2674949949.5495496</v>
      </c>
      <c r="V1265">
        <v>1077118324.3243244</v>
      </c>
      <c r="W1265">
        <v>104383.500000006</v>
      </c>
      <c r="X1265">
        <v>100976.92307690601</v>
      </c>
    </row>
    <row r="1266" spans="1:24">
      <c r="A1266" s="7" t="s">
        <v>2365</v>
      </c>
      <c r="B1266" s="13" t="s">
        <v>2366</v>
      </c>
      <c r="C1266">
        <v>7273090560.1212578</v>
      </c>
      <c r="D1266">
        <v>7043300329.1719141</v>
      </c>
      <c r="E1266">
        <v>864981099.09909916</v>
      </c>
      <c r="F1266">
        <v>855762184.68468475</v>
      </c>
      <c r="G1266">
        <v>2967</v>
      </c>
      <c r="H1266">
        <v>2516</v>
      </c>
      <c r="I1266">
        <v>110</v>
      </c>
      <c r="J1266">
        <v>132</v>
      </c>
      <c r="K1266">
        <v>32</v>
      </c>
      <c r="M1266">
        <v>6286</v>
      </c>
      <c r="N1266">
        <v>6029</v>
      </c>
      <c r="O1266">
        <v>518382511.71171165</v>
      </c>
      <c r="P1266">
        <v>799886341.44144142</v>
      </c>
      <c r="Q1266">
        <v>546</v>
      </c>
      <c r="R1266">
        <v>5905</v>
      </c>
      <c r="S1266">
        <v>1117211322.5225224</v>
      </c>
      <c r="T1266">
        <v>1118287219.8198199</v>
      </c>
      <c r="U1266">
        <v>533514785.58558559</v>
      </c>
      <c r="V1266">
        <v>604846852.25225222</v>
      </c>
      <c r="W1266">
        <v>121731.384615371</v>
      </c>
      <c r="X1266">
        <v>117081.038461531</v>
      </c>
    </row>
    <row r="1267" spans="1:24">
      <c r="A1267" s="7" t="s">
        <v>2367</v>
      </c>
      <c r="B1267" s="13" t="s">
        <v>2368</v>
      </c>
      <c r="C1267">
        <v>4034630702.435957</v>
      </c>
      <c r="D1267">
        <v>3921983589.02108</v>
      </c>
      <c r="E1267">
        <v>549760313.51351357</v>
      </c>
      <c r="F1267">
        <v>13609009.00900903</v>
      </c>
      <c r="G1267">
        <v>499</v>
      </c>
      <c r="H1267">
        <v>506</v>
      </c>
      <c r="I1267">
        <v>58</v>
      </c>
      <c r="J1267">
        <v>60</v>
      </c>
      <c r="K1267">
        <v>10</v>
      </c>
      <c r="M1267">
        <v>1181</v>
      </c>
      <c r="N1267">
        <v>927</v>
      </c>
      <c r="O1267">
        <v>292089639.63963962</v>
      </c>
      <c r="P1267">
        <v>368494594.5945946</v>
      </c>
      <c r="Q1267">
        <v>349</v>
      </c>
      <c r="R1267">
        <v>1476</v>
      </c>
      <c r="S1267">
        <v>639907291.89189196</v>
      </c>
      <c r="T1267">
        <v>660395881.08108103</v>
      </c>
      <c r="U1267">
        <v>302524774.77477479</v>
      </c>
      <c r="V1267">
        <v>370700900.9009009</v>
      </c>
      <c r="W1267">
        <v>63527.192307703997</v>
      </c>
      <c r="X1267">
        <v>59910.423076909996</v>
      </c>
    </row>
    <row r="1268" spans="1:24">
      <c r="A1268" s="7" t="s">
        <v>2369</v>
      </c>
      <c r="B1268" s="13" t="s">
        <v>2370</v>
      </c>
      <c r="C1268">
        <v>4000332369.9652739</v>
      </c>
      <c r="D1268">
        <v>3849789532.3767405</v>
      </c>
      <c r="E1268">
        <v>428216185.58558559</v>
      </c>
      <c r="F1268">
        <v>33797184.684684701</v>
      </c>
      <c r="G1268">
        <v>671</v>
      </c>
      <c r="H1268">
        <v>672</v>
      </c>
      <c r="I1268">
        <v>70</v>
      </c>
      <c r="J1268">
        <v>51</v>
      </c>
      <c r="K1268">
        <v>14</v>
      </c>
      <c r="M1268">
        <v>1295</v>
      </c>
      <c r="N1268">
        <v>1660</v>
      </c>
      <c r="O1268">
        <v>365334500.9009009</v>
      </c>
      <c r="P1268">
        <v>538304489.1891892</v>
      </c>
      <c r="Q1268">
        <v>426</v>
      </c>
      <c r="R1268">
        <v>5695</v>
      </c>
      <c r="S1268">
        <v>687115039.63963962</v>
      </c>
      <c r="T1268">
        <v>702251176.57657659</v>
      </c>
      <c r="U1268">
        <v>383760854.05405402</v>
      </c>
      <c r="V1268">
        <v>486009412.61261261</v>
      </c>
      <c r="W1268">
        <v>70768.153846172005</v>
      </c>
      <c r="X1268">
        <v>67356.269230770995</v>
      </c>
    </row>
    <row r="1269" spans="1:24">
      <c r="A1269" s="7" t="s">
        <v>2371</v>
      </c>
      <c r="B1269" s="13" t="s">
        <v>2372</v>
      </c>
      <c r="C1269">
        <v>1063712396.2305262</v>
      </c>
      <c r="D1269">
        <v>1119623272.4495914</v>
      </c>
      <c r="E1269">
        <v>95971288.288288295</v>
      </c>
      <c r="F1269">
        <v>257676828.82882884</v>
      </c>
      <c r="G1269">
        <v>149</v>
      </c>
      <c r="H1269">
        <v>115</v>
      </c>
      <c r="I1269">
        <v>17</v>
      </c>
      <c r="J1269">
        <v>6</v>
      </c>
      <c r="K1269">
        <v>1</v>
      </c>
      <c r="M1269">
        <v>213</v>
      </c>
      <c r="N1269">
        <v>178</v>
      </c>
      <c r="O1269">
        <v>104497477.47747749</v>
      </c>
      <c r="P1269">
        <v>126616058.55855857</v>
      </c>
      <c r="Q1269">
        <v>83</v>
      </c>
      <c r="R1269">
        <v>176</v>
      </c>
      <c r="S1269">
        <v>205384609.9099099</v>
      </c>
      <c r="T1269">
        <v>212685673.87387389</v>
      </c>
      <c r="U1269">
        <v>73442428.828828827</v>
      </c>
      <c r="V1269">
        <v>84313603.603603601</v>
      </c>
      <c r="W1269">
        <v>16957.923076935</v>
      </c>
      <c r="X1269">
        <v>16911.153846157002</v>
      </c>
    </row>
    <row r="1270" spans="1:24">
      <c r="A1270" s="7" t="s">
        <v>2373</v>
      </c>
      <c r="B1270" s="13" t="s">
        <v>659</v>
      </c>
      <c r="C1270">
        <v>1452355.8658898759</v>
      </c>
      <c r="D1270">
        <v>1175339.5783093781</v>
      </c>
      <c r="G1270">
        <v>2</v>
      </c>
      <c r="M1270">
        <v>4</v>
      </c>
      <c r="S1270">
        <v>740045.04504504497</v>
      </c>
      <c r="T1270">
        <v>860540.54054054106</v>
      </c>
      <c r="W1270">
        <v>148.807692304</v>
      </c>
      <c r="X1270">
        <v>138.769230763</v>
      </c>
    </row>
    <row r="1271" spans="1:24">
      <c r="A1271" s="7" t="s">
        <v>2374</v>
      </c>
      <c r="B1271" s="13" t="s">
        <v>722</v>
      </c>
      <c r="C1271">
        <v>72653471.445509136</v>
      </c>
      <c r="D1271">
        <v>72564775.08462894</v>
      </c>
      <c r="E1271">
        <v>282882.88288288302</v>
      </c>
      <c r="F1271">
        <v>34234.234234233998</v>
      </c>
      <c r="G1271">
        <v>18</v>
      </c>
      <c r="H1271">
        <v>20</v>
      </c>
      <c r="I1271">
        <v>3</v>
      </c>
      <c r="J1271">
        <v>3</v>
      </c>
      <c r="M1271">
        <v>44</v>
      </c>
      <c r="N1271">
        <v>33</v>
      </c>
      <c r="O1271">
        <v>4780180.1801801799</v>
      </c>
      <c r="P1271">
        <v>4203400.9009009022</v>
      </c>
      <c r="Q1271">
        <v>2</v>
      </c>
      <c r="R1271">
        <v>25</v>
      </c>
      <c r="S1271">
        <v>14088117.117117118</v>
      </c>
      <c r="T1271">
        <v>14084468.468468469</v>
      </c>
      <c r="U1271">
        <v>3707747.7477477472</v>
      </c>
      <c r="V1271">
        <v>4762702.7027027011</v>
      </c>
      <c r="W1271">
        <v>2469.000000002</v>
      </c>
      <c r="X1271">
        <v>2340.230769233</v>
      </c>
    </row>
    <row r="1272" spans="1:24">
      <c r="A1272" s="7" t="s">
        <v>2375</v>
      </c>
      <c r="B1272" s="13" t="s">
        <v>2376</v>
      </c>
      <c r="C1272">
        <v>694988322.70960355</v>
      </c>
      <c r="D1272">
        <v>695392981.46611571</v>
      </c>
      <c r="E1272">
        <v>664864.86486486602</v>
      </c>
      <c r="F1272">
        <v>1344583.7837837851</v>
      </c>
      <c r="G1272">
        <v>86</v>
      </c>
      <c r="H1272">
        <v>70</v>
      </c>
      <c r="I1272">
        <v>12</v>
      </c>
      <c r="J1272">
        <v>14</v>
      </c>
      <c r="M1272">
        <v>191</v>
      </c>
      <c r="N1272">
        <v>169</v>
      </c>
      <c r="O1272">
        <v>1050369742.3423424</v>
      </c>
      <c r="P1272">
        <v>1581822895.4954956</v>
      </c>
      <c r="Q1272">
        <v>223</v>
      </c>
      <c r="R1272">
        <v>501</v>
      </c>
      <c r="S1272">
        <v>166291563.06306309</v>
      </c>
      <c r="T1272">
        <v>168788909.9099099</v>
      </c>
      <c r="U1272">
        <v>1208830540.5405407</v>
      </c>
      <c r="V1272">
        <v>1603497160.3603604</v>
      </c>
      <c r="W1272">
        <v>16030.846153846</v>
      </c>
      <c r="X1272">
        <v>16623.000000004002</v>
      </c>
    </row>
    <row r="1273" spans="1:24">
      <c r="A1273" s="7" t="s">
        <v>2377</v>
      </c>
      <c r="B1273" s="13" t="s">
        <v>1542</v>
      </c>
      <c r="C1273">
        <v>7070808116.2609291</v>
      </c>
      <c r="D1273">
        <v>6901108164.6005907</v>
      </c>
      <c r="E1273">
        <v>398089281.98198199</v>
      </c>
      <c r="F1273">
        <v>785670760.36036038</v>
      </c>
      <c r="G1273">
        <v>1796</v>
      </c>
      <c r="H1273">
        <v>777</v>
      </c>
      <c r="I1273">
        <v>51</v>
      </c>
      <c r="J1273">
        <v>51</v>
      </c>
      <c r="K1273">
        <v>22</v>
      </c>
      <c r="M1273">
        <v>3321</v>
      </c>
      <c r="N1273">
        <v>2249</v>
      </c>
      <c r="O1273">
        <v>250456036.03603601</v>
      </c>
      <c r="P1273">
        <v>144265675.67567569</v>
      </c>
      <c r="Q1273">
        <v>553</v>
      </c>
      <c r="R1273">
        <v>2021</v>
      </c>
      <c r="S1273">
        <v>887610944.1441443</v>
      </c>
      <c r="T1273">
        <v>866911687.38738739</v>
      </c>
      <c r="U1273">
        <v>86815585.585585594</v>
      </c>
      <c r="V1273">
        <v>125641171.17117117</v>
      </c>
      <c r="W1273">
        <v>132726.538461544</v>
      </c>
      <c r="X1273">
        <v>133593.11538458802</v>
      </c>
    </row>
    <row r="1274" spans="1:24">
      <c r="A1274" s="7" t="s">
        <v>2378</v>
      </c>
      <c r="B1274" s="13" t="s">
        <v>2379</v>
      </c>
      <c r="C1274">
        <v>31561420.815854501</v>
      </c>
      <c r="D1274">
        <v>27346132.393707708</v>
      </c>
      <c r="F1274">
        <v>1801.801801802</v>
      </c>
      <c r="G1274">
        <v>28</v>
      </c>
      <c r="H1274">
        <v>21</v>
      </c>
      <c r="I1274">
        <v>0</v>
      </c>
      <c r="J1274">
        <v>0</v>
      </c>
      <c r="M1274">
        <v>29</v>
      </c>
      <c r="N1274">
        <v>22</v>
      </c>
      <c r="O1274">
        <v>180180.18018018</v>
      </c>
      <c r="P1274">
        <v>803603.60360360297</v>
      </c>
      <c r="Q1274">
        <v>2</v>
      </c>
      <c r="S1274">
        <v>5112792.7927927934</v>
      </c>
      <c r="T1274">
        <v>5140540.5405405406</v>
      </c>
      <c r="V1274">
        <v>827387.38738738699</v>
      </c>
      <c r="W1274">
        <v>709</v>
      </c>
      <c r="X1274">
        <v>744</v>
      </c>
    </row>
    <row r="1275" spans="1:24">
      <c r="A1275" s="7" t="s">
        <v>2378</v>
      </c>
      <c r="B1275" s="13" t="s">
        <v>2380</v>
      </c>
      <c r="C1275">
        <v>27897377.305514246</v>
      </c>
      <c r="D1275">
        <v>30840814.245357066</v>
      </c>
      <c r="M1275">
        <v>9</v>
      </c>
      <c r="N1275">
        <v>6</v>
      </c>
      <c r="O1275">
        <v>45045.045045045001</v>
      </c>
      <c r="P1275">
        <v>81081.081081081007</v>
      </c>
      <c r="Q1275">
        <v>2</v>
      </c>
      <c r="R1275">
        <v>6</v>
      </c>
      <c r="S1275">
        <v>4330472.9729729732</v>
      </c>
      <c r="T1275">
        <v>6064527.0270270268</v>
      </c>
      <c r="U1275">
        <v>45045.045045045001</v>
      </c>
      <c r="V1275">
        <v>491891.89189189201</v>
      </c>
      <c r="W1275">
        <v>698.61538461400005</v>
      </c>
      <c r="X1275">
        <v>741.15384615400001</v>
      </c>
    </row>
    <row r="1276" spans="1:24">
      <c r="A1276" s="7" t="s">
        <v>2381</v>
      </c>
      <c r="B1276" s="13" t="s">
        <v>2379</v>
      </c>
      <c r="C1276">
        <v>43880328.100156315</v>
      </c>
      <c r="D1276">
        <v>40524108.322957501</v>
      </c>
      <c r="E1276">
        <v>75225.225225225993</v>
      </c>
      <c r="F1276">
        <v>139639.63963963999</v>
      </c>
      <c r="G1276">
        <v>38</v>
      </c>
      <c r="H1276">
        <v>106</v>
      </c>
      <c r="I1276">
        <v>5</v>
      </c>
      <c r="J1276">
        <v>8</v>
      </c>
      <c r="M1276">
        <v>41</v>
      </c>
      <c r="N1276">
        <v>110</v>
      </c>
      <c r="O1276">
        <v>9980180.1801801808</v>
      </c>
      <c r="P1276">
        <v>28509009.009009007</v>
      </c>
      <c r="Q1276">
        <v>83</v>
      </c>
      <c r="R1276">
        <v>293</v>
      </c>
      <c r="S1276">
        <v>14581890.09009009</v>
      </c>
      <c r="T1276">
        <v>16633063.063063065</v>
      </c>
      <c r="U1276">
        <v>6257027.0270270258</v>
      </c>
      <c r="V1276">
        <v>20009189.189189188</v>
      </c>
      <c r="W1276">
        <v>778</v>
      </c>
      <c r="X1276">
        <v>856</v>
      </c>
    </row>
    <row r="1277" spans="1:24">
      <c r="A1277" s="7" t="s">
        <v>2381</v>
      </c>
      <c r="B1277" s="13" t="s">
        <v>2380</v>
      </c>
      <c r="C1277">
        <v>18554559.232755136</v>
      </c>
      <c r="D1277">
        <v>22336388.494712353</v>
      </c>
      <c r="M1277">
        <v>6</v>
      </c>
      <c r="N1277">
        <v>5</v>
      </c>
      <c r="O1277">
        <v>1713513.5135135129</v>
      </c>
      <c r="P1277">
        <v>4635135.1351351338</v>
      </c>
      <c r="Q1277">
        <v>12</v>
      </c>
      <c r="R1277">
        <v>52</v>
      </c>
      <c r="S1277">
        <v>4340752.2522522518</v>
      </c>
      <c r="T1277">
        <v>5617540.5405405406</v>
      </c>
      <c r="U1277">
        <v>1893693.693693694</v>
      </c>
      <c r="V1277">
        <v>2241981.981981982</v>
      </c>
      <c r="W1277">
        <v>364.88461538400003</v>
      </c>
      <c r="X1277">
        <v>384.19230769199999</v>
      </c>
    </row>
    <row r="1278" spans="1:24">
      <c r="A1278" s="7" t="s">
        <v>2382</v>
      </c>
      <c r="B1278" s="13" t="s">
        <v>1109</v>
      </c>
      <c r="C1278">
        <v>316909054.27181327</v>
      </c>
      <c r="D1278">
        <v>321395030.35341448</v>
      </c>
      <c r="E1278">
        <v>209009.009009011</v>
      </c>
      <c r="F1278">
        <v>127027.027027034</v>
      </c>
      <c r="G1278">
        <v>23</v>
      </c>
      <c r="H1278">
        <v>52</v>
      </c>
      <c r="I1278">
        <v>8</v>
      </c>
      <c r="J1278">
        <v>13</v>
      </c>
      <c r="K1278">
        <v>1</v>
      </c>
      <c r="M1278">
        <v>224</v>
      </c>
      <c r="N1278">
        <v>178</v>
      </c>
      <c r="O1278">
        <v>91311711.711711705</v>
      </c>
      <c r="P1278">
        <v>112950900.9009009</v>
      </c>
      <c r="Q1278">
        <v>30</v>
      </c>
      <c r="R1278">
        <v>109</v>
      </c>
      <c r="S1278">
        <v>106610225.22522523</v>
      </c>
      <c r="T1278">
        <v>106384945.94594595</v>
      </c>
      <c r="U1278">
        <v>94155135.135135144</v>
      </c>
      <c r="V1278">
        <v>119514774.77477477</v>
      </c>
      <c r="W1278">
        <v>6937.7692307699999</v>
      </c>
      <c r="X1278">
        <v>6988.3846153969998</v>
      </c>
    </row>
    <row r="1279" spans="1:24">
      <c r="A1279" s="7" t="s">
        <v>2383</v>
      </c>
      <c r="B1279" s="13" t="s">
        <v>2384</v>
      </c>
      <c r="C1279">
        <v>928227385.52492929</v>
      </c>
      <c r="D1279">
        <v>909541766.47672606</v>
      </c>
      <c r="E1279">
        <v>323134980.18018019</v>
      </c>
      <c r="F1279">
        <v>6212882.8828828875</v>
      </c>
      <c r="G1279">
        <v>112</v>
      </c>
      <c r="H1279">
        <v>243</v>
      </c>
      <c r="I1279">
        <v>22</v>
      </c>
      <c r="J1279">
        <v>12</v>
      </c>
      <c r="K1279">
        <v>1</v>
      </c>
      <c r="M1279">
        <v>328</v>
      </c>
      <c r="N1279">
        <v>417</v>
      </c>
      <c r="O1279">
        <v>284200450.45045042</v>
      </c>
      <c r="P1279">
        <v>110712612.61261261</v>
      </c>
      <c r="Q1279">
        <v>123</v>
      </c>
      <c r="R1279">
        <v>619</v>
      </c>
      <c r="S1279">
        <v>286129948.64864862</v>
      </c>
      <c r="T1279">
        <v>303273709.9099099</v>
      </c>
      <c r="U1279">
        <v>265749138.73873875</v>
      </c>
      <c r="V1279">
        <v>91803693.693693697</v>
      </c>
      <c r="W1279">
        <v>13713.192307683999</v>
      </c>
      <c r="X1279">
        <v>13756.384615385999</v>
      </c>
    </row>
    <row r="1280" spans="1:24">
      <c r="A1280" s="7" t="s">
        <v>2385</v>
      </c>
      <c r="B1280" s="13" t="s">
        <v>2386</v>
      </c>
      <c r="C1280">
        <v>1429990614.2124085</v>
      </c>
      <c r="D1280">
        <v>1433809363.6338141</v>
      </c>
      <c r="E1280">
        <v>662368207.20720732</v>
      </c>
      <c r="F1280">
        <v>221965540.54054055</v>
      </c>
      <c r="G1280">
        <v>623</v>
      </c>
      <c r="H1280">
        <v>547</v>
      </c>
      <c r="I1280">
        <v>35</v>
      </c>
      <c r="J1280">
        <v>36</v>
      </c>
      <c r="M1280">
        <v>1535</v>
      </c>
      <c r="N1280">
        <v>827</v>
      </c>
      <c r="O1280">
        <v>213424954.95495498</v>
      </c>
      <c r="P1280">
        <v>89507747.747747749</v>
      </c>
      <c r="Q1280">
        <v>278</v>
      </c>
      <c r="R1280">
        <v>670</v>
      </c>
      <c r="S1280">
        <v>468392919.81981981</v>
      </c>
      <c r="T1280">
        <v>471699250.45045042</v>
      </c>
      <c r="U1280">
        <v>86247387.387387395</v>
      </c>
      <c r="V1280">
        <v>74740450.45045045</v>
      </c>
      <c r="W1280">
        <v>54291.423076927997</v>
      </c>
      <c r="X1280">
        <v>75161.230769230999</v>
      </c>
    </row>
    <row r="1281" spans="1:24">
      <c r="A1281" s="7" t="s">
        <v>2387</v>
      </c>
      <c r="B1281" s="13" t="s">
        <v>1187</v>
      </c>
      <c r="C1281">
        <v>714444442.51044703</v>
      </c>
      <c r="D1281">
        <v>646057603.92182052</v>
      </c>
      <c r="E1281">
        <v>611261.26126126305</v>
      </c>
      <c r="F1281">
        <v>646171.17117117299</v>
      </c>
      <c r="G1281">
        <v>309</v>
      </c>
      <c r="H1281">
        <v>286</v>
      </c>
      <c r="I1281">
        <v>15</v>
      </c>
      <c r="J1281">
        <v>14</v>
      </c>
      <c r="M1281">
        <v>386</v>
      </c>
      <c r="N1281">
        <v>377</v>
      </c>
      <c r="O1281">
        <v>470260360.36036032</v>
      </c>
      <c r="P1281">
        <v>592243378.37837839</v>
      </c>
      <c r="Q1281">
        <v>704</v>
      </c>
      <c r="R1281">
        <v>537</v>
      </c>
      <c r="S1281">
        <v>210917408.10810813</v>
      </c>
      <c r="T1281">
        <v>214582818.01801801</v>
      </c>
      <c r="U1281">
        <v>29913243.243243236</v>
      </c>
      <c r="V1281">
        <v>40214144.14414414</v>
      </c>
      <c r="W1281">
        <v>26802.000000002001</v>
      </c>
      <c r="X1281">
        <v>26359.461538457999</v>
      </c>
    </row>
    <row r="1282" spans="1:24">
      <c r="A1282" s="7" t="s">
        <v>2388</v>
      </c>
      <c r="B1282" s="13" t="s">
        <v>1198</v>
      </c>
      <c r="C1282">
        <v>276436685.84615201</v>
      </c>
      <c r="D1282">
        <v>263567577.13267264</v>
      </c>
      <c r="E1282">
        <v>116216.216216218</v>
      </c>
      <c r="F1282">
        <v>212612.61261261301</v>
      </c>
      <c r="G1282">
        <v>71</v>
      </c>
      <c r="H1282">
        <v>73</v>
      </c>
      <c r="I1282">
        <v>5</v>
      </c>
      <c r="J1282">
        <v>4</v>
      </c>
      <c r="M1282">
        <v>98</v>
      </c>
      <c r="N1282">
        <v>134</v>
      </c>
      <c r="O1282">
        <v>10440090.090090089</v>
      </c>
      <c r="P1282">
        <v>10596576.576576579</v>
      </c>
      <c r="Q1282">
        <v>94</v>
      </c>
      <c r="R1282">
        <v>62</v>
      </c>
      <c r="S1282">
        <v>84428818.018018007</v>
      </c>
      <c r="T1282">
        <v>84720340.540540546</v>
      </c>
      <c r="U1282">
        <v>11003333.333333332</v>
      </c>
      <c r="V1282">
        <v>10201711.711711712</v>
      </c>
      <c r="W1282">
        <v>7887.4615384640001</v>
      </c>
      <c r="X1282">
        <v>7879.0769230780006</v>
      </c>
    </row>
    <row r="1283" spans="1:24">
      <c r="A1283" s="7" t="s">
        <v>2389</v>
      </c>
      <c r="B1283" s="13" t="s">
        <v>2390</v>
      </c>
      <c r="C1283">
        <v>253626869.20253456</v>
      </c>
      <c r="D1283">
        <v>201133459.02928421</v>
      </c>
      <c r="E1283">
        <v>2764864.8648648672</v>
      </c>
      <c r="F1283">
        <v>120495.495495497</v>
      </c>
      <c r="G1283">
        <v>91</v>
      </c>
      <c r="H1283">
        <v>95</v>
      </c>
      <c r="I1283">
        <v>8</v>
      </c>
      <c r="J1283">
        <v>3</v>
      </c>
      <c r="M1283">
        <v>121</v>
      </c>
      <c r="N1283">
        <v>125</v>
      </c>
      <c r="O1283">
        <v>18699099.099099096</v>
      </c>
      <c r="P1283">
        <v>17791891.891891893</v>
      </c>
      <c r="Q1283">
        <v>184</v>
      </c>
      <c r="R1283">
        <v>112</v>
      </c>
      <c r="S1283">
        <v>78538016.216216221</v>
      </c>
      <c r="T1283">
        <v>70926081.981981978</v>
      </c>
      <c r="U1283">
        <v>18757117.117117114</v>
      </c>
      <c r="V1283">
        <v>15152342.342342339</v>
      </c>
      <c r="W1283">
        <v>11188.115384616</v>
      </c>
      <c r="X1283">
        <v>10990.730769229</v>
      </c>
    </row>
    <row r="1284" spans="1:24">
      <c r="A1284" s="7" t="s">
        <v>2391</v>
      </c>
      <c r="B1284" s="13" t="s">
        <v>1334</v>
      </c>
      <c r="C1284">
        <v>216969622.22348925</v>
      </c>
      <c r="D1284">
        <v>203052942.26131237</v>
      </c>
      <c r="E1284">
        <v>3523423.423423422</v>
      </c>
      <c r="F1284">
        <v>1611711.7117117131</v>
      </c>
      <c r="G1284">
        <v>20</v>
      </c>
      <c r="H1284">
        <v>21</v>
      </c>
      <c r="I1284">
        <v>4</v>
      </c>
      <c r="J1284">
        <v>7</v>
      </c>
      <c r="M1284">
        <v>54</v>
      </c>
      <c r="N1284">
        <v>64</v>
      </c>
      <c r="O1284">
        <v>36747297.297297299</v>
      </c>
      <c r="P1284">
        <v>42475022.522522524</v>
      </c>
      <c r="Q1284">
        <v>3</v>
      </c>
      <c r="R1284">
        <v>65</v>
      </c>
      <c r="S1284">
        <v>82786022.522522524</v>
      </c>
      <c r="T1284">
        <v>79419063.063063055</v>
      </c>
      <c r="U1284">
        <v>36363423.423423424</v>
      </c>
      <c r="V1284">
        <v>38975405.40540541</v>
      </c>
      <c r="W1284">
        <v>3151.769230764</v>
      </c>
      <c r="X1284">
        <v>3126.8076923039998</v>
      </c>
    </row>
    <row r="1285" spans="1:24">
      <c r="A1285" s="7" t="s">
        <v>2392</v>
      </c>
      <c r="B1285" s="13" t="s">
        <v>2393</v>
      </c>
      <c r="C1285">
        <v>212121271.88122359</v>
      </c>
      <c r="D1285">
        <v>191284483.56966248</v>
      </c>
      <c r="E1285">
        <v>3295945.9459459451</v>
      </c>
      <c r="F1285">
        <v>105585.585585589</v>
      </c>
      <c r="G1285">
        <v>75</v>
      </c>
      <c r="H1285">
        <v>50</v>
      </c>
      <c r="I1285">
        <v>10</v>
      </c>
      <c r="J1285">
        <v>8</v>
      </c>
      <c r="M1285">
        <v>87</v>
      </c>
      <c r="N1285">
        <v>67</v>
      </c>
      <c r="O1285">
        <v>83575225.225225225</v>
      </c>
      <c r="P1285">
        <v>23915450.45045045</v>
      </c>
      <c r="Q1285">
        <v>84</v>
      </c>
      <c r="R1285">
        <v>151</v>
      </c>
      <c r="S1285">
        <v>77359170.270270273</v>
      </c>
      <c r="T1285">
        <v>79201810.810810804</v>
      </c>
      <c r="U1285">
        <v>19335311.711711712</v>
      </c>
      <c r="V1285">
        <v>22192387.387387391</v>
      </c>
      <c r="W1285">
        <v>4720.9615384660001</v>
      </c>
      <c r="X1285">
        <v>4518.8076923079998</v>
      </c>
    </row>
    <row r="1286" spans="1:24">
      <c r="A1286" s="7" t="s">
        <v>2394</v>
      </c>
      <c r="B1286" s="13" t="s">
        <v>2393</v>
      </c>
      <c r="C1286">
        <v>290829678.8205412</v>
      </c>
      <c r="D1286">
        <v>263240610.78575113</v>
      </c>
      <c r="E1286">
        <v>10541989.189189192</v>
      </c>
      <c r="F1286">
        <v>5094504.5045045055</v>
      </c>
      <c r="G1286">
        <v>62</v>
      </c>
      <c r="H1286">
        <v>38</v>
      </c>
      <c r="I1286">
        <v>12</v>
      </c>
      <c r="J1286">
        <v>8</v>
      </c>
      <c r="M1286">
        <v>76</v>
      </c>
      <c r="N1286">
        <v>46</v>
      </c>
      <c r="O1286">
        <v>54095313.51351352</v>
      </c>
      <c r="P1286">
        <v>53853063.063063063</v>
      </c>
      <c r="Q1286">
        <v>96</v>
      </c>
      <c r="R1286">
        <v>248</v>
      </c>
      <c r="S1286">
        <v>124905924.32432432</v>
      </c>
      <c r="T1286">
        <v>126353746.84684685</v>
      </c>
      <c r="U1286">
        <v>55308468.468468472</v>
      </c>
      <c r="V1286">
        <v>309300169.36936939</v>
      </c>
      <c r="W1286">
        <v>5943.1153846130001</v>
      </c>
      <c r="X1286">
        <v>6112.9230769269998</v>
      </c>
    </row>
    <row r="1287" spans="1:24">
      <c r="A1287" s="7" t="s">
        <v>2395</v>
      </c>
      <c r="B1287" s="13" t="s">
        <v>2393</v>
      </c>
      <c r="C1287">
        <v>270946649.17045951</v>
      </c>
      <c r="D1287">
        <v>253024616.91045892</v>
      </c>
      <c r="E1287">
        <v>2447747.7477477482</v>
      </c>
      <c r="F1287">
        <v>1181756.7567567611</v>
      </c>
      <c r="G1287">
        <v>226</v>
      </c>
      <c r="H1287">
        <v>305</v>
      </c>
      <c r="I1287">
        <v>18</v>
      </c>
      <c r="J1287">
        <v>16</v>
      </c>
      <c r="M1287">
        <v>390</v>
      </c>
      <c r="N1287">
        <v>372</v>
      </c>
      <c r="O1287">
        <v>57440540.540540531</v>
      </c>
      <c r="P1287">
        <v>40732612.612612605</v>
      </c>
      <c r="Q1287">
        <v>268</v>
      </c>
      <c r="R1287">
        <v>1249</v>
      </c>
      <c r="S1287">
        <v>85817588.28828828</v>
      </c>
      <c r="T1287">
        <v>83249831.531531528</v>
      </c>
      <c r="U1287">
        <v>12804144.144144142</v>
      </c>
      <c r="V1287">
        <v>40888018.018018015</v>
      </c>
      <c r="W1287">
        <v>6366.2692307729994</v>
      </c>
      <c r="X1287">
        <v>6184.1538461569999</v>
      </c>
    </row>
    <row r="1288" spans="1:24">
      <c r="A1288" s="7" t="s">
        <v>2396</v>
      </c>
      <c r="B1288" s="13" t="s">
        <v>1115</v>
      </c>
      <c r="C1288">
        <v>348079962.27958006</v>
      </c>
      <c r="D1288">
        <v>196493142.12810612</v>
      </c>
      <c r="E1288">
        <v>1161463.963963965</v>
      </c>
      <c r="F1288">
        <v>73873.873873877994</v>
      </c>
      <c r="G1288">
        <v>84</v>
      </c>
      <c r="H1288">
        <v>37</v>
      </c>
      <c r="I1288">
        <v>7</v>
      </c>
      <c r="J1288">
        <v>12</v>
      </c>
      <c r="M1288">
        <v>127</v>
      </c>
      <c r="N1288">
        <v>83</v>
      </c>
      <c r="O1288">
        <v>37487567.567567565</v>
      </c>
      <c r="P1288">
        <v>27351441.441441447</v>
      </c>
      <c r="Q1288">
        <v>169</v>
      </c>
      <c r="R1288">
        <v>137</v>
      </c>
      <c r="S1288">
        <v>57727810.810810804</v>
      </c>
      <c r="T1288">
        <v>61289621.621621624</v>
      </c>
      <c r="U1288">
        <v>35390450.45045045</v>
      </c>
      <c r="V1288">
        <v>27502792.79279279</v>
      </c>
      <c r="W1288">
        <v>3615.61538462</v>
      </c>
      <c r="X1288">
        <v>3685.1538461519999</v>
      </c>
    </row>
    <row r="1289" spans="1:24">
      <c r="A1289" s="7" t="s">
        <v>2397</v>
      </c>
      <c r="B1289" s="13" t="s">
        <v>1606</v>
      </c>
      <c r="C1289">
        <v>317203608.75996637</v>
      </c>
      <c r="D1289">
        <v>328911159.70197773</v>
      </c>
      <c r="E1289">
        <v>649879415.31531525</v>
      </c>
      <c r="F1289">
        <v>5682387.387387393</v>
      </c>
      <c r="G1289">
        <v>50</v>
      </c>
      <c r="H1289">
        <v>23</v>
      </c>
      <c r="I1289">
        <v>1</v>
      </c>
      <c r="J1289">
        <v>6</v>
      </c>
      <c r="M1289">
        <v>95</v>
      </c>
      <c r="N1289">
        <v>52</v>
      </c>
      <c r="O1289">
        <v>63375585.585585579</v>
      </c>
      <c r="P1289">
        <v>21344594.59459459</v>
      </c>
      <c r="Q1289">
        <v>12</v>
      </c>
      <c r="R1289">
        <v>550</v>
      </c>
      <c r="S1289">
        <v>109745842.34234235</v>
      </c>
      <c r="T1289">
        <v>117732184.68468469</v>
      </c>
      <c r="U1289">
        <v>9033243.2432432454</v>
      </c>
      <c r="V1289">
        <v>22996036.036036037</v>
      </c>
      <c r="W1289">
        <v>5215.8461538490001</v>
      </c>
      <c r="X1289">
        <v>5744.2692307779998</v>
      </c>
    </row>
    <row r="1290" spans="1:24">
      <c r="A1290" s="7" t="s">
        <v>2398</v>
      </c>
      <c r="B1290" s="13" t="s">
        <v>1606</v>
      </c>
      <c r="C1290">
        <v>113840725.234727</v>
      </c>
      <c r="D1290">
        <v>121895026.76646729</v>
      </c>
      <c r="E1290">
        <v>1123558.558558559</v>
      </c>
      <c r="F1290">
        <v>1209909.909909911</v>
      </c>
      <c r="G1290">
        <v>57</v>
      </c>
      <c r="H1290">
        <v>31</v>
      </c>
      <c r="I1290">
        <v>2</v>
      </c>
      <c r="J1290">
        <v>4</v>
      </c>
      <c r="M1290">
        <v>73</v>
      </c>
      <c r="N1290">
        <v>43</v>
      </c>
      <c r="O1290">
        <v>188821081.08108106</v>
      </c>
      <c r="P1290">
        <v>15245945.945945948</v>
      </c>
      <c r="R1290">
        <v>97</v>
      </c>
      <c r="S1290">
        <v>43634454.954954952</v>
      </c>
      <c r="T1290">
        <v>47579671.171171173</v>
      </c>
      <c r="U1290">
        <v>9359549.5495495498</v>
      </c>
      <c r="V1290">
        <v>14743783.783783786</v>
      </c>
      <c r="W1290">
        <v>2043.692307693</v>
      </c>
      <c r="X1290">
        <v>2157.384615384</v>
      </c>
    </row>
    <row r="1291" spans="1:24">
      <c r="A1291" s="7" t="s">
        <v>2399</v>
      </c>
      <c r="B1291" s="13" t="s">
        <v>2400</v>
      </c>
      <c r="C1291">
        <v>35992617.905850068</v>
      </c>
      <c r="D1291">
        <v>36890061.950817406</v>
      </c>
      <c r="E1291">
        <v>1004504.504504506</v>
      </c>
      <c r="F1291">
        <v>463963.96396396501</v>
      </c>
      <c r="G1291">
        <v>23</v>
      </c>
      <c r="H1291">
        <v>11</v>
      </c>
      <c r="I1291">
        <v>2</v>
      </c>
      <c r="J1291">
        <v>2</v>
      </c>
      <c r="M1291">
        <v>46</v>
      </c>
      <c r="N1291">
        <v>52</v>
      </c>
      <c r="O1291">
        <v>5665315.3153153146</v>
      </c>
      <c r="P1291">
        <v>4848828.8288288303</v>
      </c>
      <c r="Q1291">
        <v>57</v>
      </c>
      <c r="R1291">
        <v>37</v>
      </c>
      <c r="S1291">
        <v>8448849.5495495498</v>
      </c>
      <c r="T1291">
        <v>9361837.8378378376</v>
      </c>
      <c r="U1291">
        <v>4798018.0180180185</v>
      </c>
      <c r="V1291">
        <v>6138018.0180180185</v>
      </c>
      <c r="W1291">
        <v>1135.0384615329999</v>
      </c>
      <c r="X1291">
        <v>1229.576923074</v>
      </c>
    </row>
    <row r="1292" spans="1:24">
      <c r="A1292" s="7" t="s">
        <v>2401</v>
      </c>
      <c r="B1292" s="13" t="s">
        <v>2400</v>
      </c>
      <c r="C1292">
        <v>87273930.908041894</v>
      </c>
      <c r="D1292">
        <v>85324308.892402023</v>
      </c>
      <c r="E1292">
        <v>180180.18018018099</v>
      </c>
      <c r="F1292">
        <v>211711.711711713</v>
      </c>
      <c r="G1292">
        <v>34</v>
      </c>
      <c r="H1292">
        <v>17</v>
      </c>
      <c r="I1292">
        <v>5</v>
      </c>
      <c r="J1292">
        <v>2</v>
      </c>
      <c r="M1292">
        <v>53</v>
      </c>
      <c r="N1292">
        <v>27</v>
      </c>
      <c r="O1292">
        <v>5781981.9819819834</v>
      </c>
      <c r="P1292">
        <v>5433333.3333333321</v>
      </c>
      <c r="Q1292">
        <v>37</v>
      </c>
      <c r="R1292">
        <v>28</v>
      </c>
      <c r="S1292">
        <v>16146675.675675675</v>
      </c>
      <c r="T1292">
        <v>15336477.477477476</v>
      </c>
      <c r="U1292">
        <v>6418378.3783783792</v>
      </c>
      <c r="V1292">
        <v>4144054.0540540563</v>
      </c>
      <c r="W1292">
        <v>1334.269230765</v>
      </c>
      <c r="X1292">
        <v>1371.5769230780002</v>
      </c>
    </row>
    <row r="1293" spans="1:24">
      <c r="A1293" s="7" t="s">
        <v>2402</v>
      </c>
      <c r="B1293" s="13" t="s">
        <v>697</v>
      </c>
      <c r="C1293">
        <v>9018985.716621764</v>
      </c>
      <c r="D1293">
        <v>9423359.1234421898</v>
      </c>
      <c r="I1293">
        <v>0</v>
      </c>
      <c r="J1293">
        <v>0</v>
      </c>
      <c r="M1293">
        <v>11</v>
      </c>
      <c r="O1293">
        <v>92792.792792793</v>
      </c>
      <c r="P1293">
        <v>93693.693693694004</v>
      </c>
      <c r="S1293">
        <v>4676144.1441441439</v>
      </c>
      <c r="T1293">
        <v>4761130.6306306301</v>
      </c>
      <c r="U1293">
        <v>80630.630630631</v>
      </c>
      <c r="V1293">
        <v>155405.405405406</v>
      </c>
      <c r="W1293">
        <v>228.846153845</v>
      </c>
      <c r="X1293">
        <v>236.65384615400001</v>
      </c>
    </row>
    <row r="1294" spans="1:24">
      <c r="A1294" s="7" t="s">
        <v>2403</v>
      </c>
      <c r="B1294" s="13" t="s">
        <v>2400</v>
      </c>
      <c r="C1294">
        <v>267780395.30931714</v>
      </c>
      <c r="D1294">
        <v>230569088.11726502</v>
      </c>
      <c r="E1294">
        <v>2985585.5855855858</v>
      </c>
      <c r="F1294">
        <v>900900.90090090095</v>
      </c>
      <c r="G1294">
        <v>70</v>
      </c>
      <c r="H1294">
        <v>30</v>
      </c>
      <c r="I1294">
        <v>0</v>
      </c>
      <c r="J1294">
        <v>0</v>
      </c>
      <c r="M1294">
        <v>81</v>
      </c>
      <c r="N1294">
        <v>41</v>
      </c>
      <c r="O1294">
        <v>12878378.378378378</v>
      </c>
      <c r="P1294">
        <v>8972972.9729729723</v>
      </c>
      <c r="Q1294">
        <v>15</v>
      </c>
      <c r="R1294">
        <v>3</v>
      </c>
      <c r="S1294">
        <v>88233074.774774775</v>
      </c>
      <c r="T1294">
        <v>79634876.576576576</v>
      </c>
      <c r="U1294">
        <v>9545855.8558558561</v>
      </c>
      <c r="V1294">
        <v>7491081.0810810812</v>
      </c>
      <c r="W1294">
        <v>4201.1153846159996</v>
      </c>
      <c r="X1294">
        <v>4263.4615384589997</v>
      </c>
    </row>
    <row r="1295" spans="1:24">
      <c r="A1295" s="7" t="s">
        <v>2404</v>
      </c>
      <c r="B1295" s="13" t="s">
        <v>863</v>
      </c>
      <c r="C1295">
        <v>297692960.01356649</v>
      </c>
      <c r="D1295">
        <v>309437560.44551766</v>
      </c>
      <c r="E1295">
        <v>5723423.4234234244</v>
      </c>
      <c r="F1295">
        <v>285585.58558558999</v>
      </c>
      <c r="G1295">
        <v>92</v>
      </c>
      <c r="H1295">
        <v>117</v>
      </c>
      <c r="I1295">
        <v>8</v>
      </c>
      <c r="J1295">
        <v>10</v>
      </c>
      <c r="K1295">
        <v>3</v>
      </c>
      <c r="M1295">
        <v>159</v>
      </c>
      <c r="N1295">
        <v>264</v>
      </c>
      <c r="O1295">
        <v>37903603.603603609</v>
      </c>
      <c r="P1295">
        <v>47067387.387387387</v>
      </c>
      <c r="Q1295">
        <v>22</v>
      </c>
      <c r="R1295">
        <v>520</v>
      </c>
      <c r="S1295">
        <v>58370518.018018022</v>
      </c>
      <c r="T1295">
        <v>59364504.504504502</v>
      </c>
      <c r="U1295">
        <v>33093153.153153151</v>
      </c>
      <c r="V1295">
        <v>39238828.828828827</v>
      </c>
      <c r="W1295">
        <v>4135</v>
      </c>
      <c r="X1295">
        <v>4161.3461538520005</v>
      </c>
    </row>
    <row r="1296" spans="1:24">
      <c r="A1296" s="7" t="s">
        <v>2405</v>
      </c>
      <c r="B1296" s="13" t="s">
        <v>2297</v>
      </c>
      <c r="C1296">
        <v>396238941.90767157</v>
      </c>
      <c r="D1296">
        <v>400053974.29488075</v>
      </c>
      <c r="E1296">
        <v>1645045.0450450471</v>
      </c>
      <c r="F1296">
        <v>563063.06306306599</v>
      </c>
      <c r="G1296">
        <v>129</v>
      </c>
      <c r="H1296">
        <v>149</v>
      </c>
      <c r="I1296">
        <v>7</v>
      </c>
      <c r="J1296">
        <v>8</v>
      </c>
      <c r="M1296">
        <v>232</v>
      </c>
      <c r="N1296">
        <v>231</v>
      </c>
      <c r="O1296">
        <v>24332522.522522528</v>
      </c>
      <c r="P1296">
        <v>46713513.51351352</v>
      </c>
      <c r="Q1296">
        <v>149</v>
      </c>
      <c r="R1296">
        <v>273</v>
      </c>
      <c r="S1296">
        <v>91188630.630630627</v>
      </c>
      <c r="T1296">
        <v>95498166.666666672</v>
      </c>
      <c r="U1296">
        <v>30029819.819819823</v>
      </c>
      <c r="V1296">
        <v>44683063.063063063</v>
      </c>
      <c r="W1296">
        <v>15487.115384617</v>
      </c>
      <c r="X1296">
        <v>15714.307692304999</v>
      </c>
    </row>
    <row r="1297" spans="1:24">
      <c r="A1297" s="7" t="s">
        <v>2406</v>
      </c>
      <c r="B1297" s="13" t="s">
        <v>2407</v>
      </c>
      <c r="C1297">
        <v>227629064.28014562</v>
      </c>
      <c r="D1297">
        <v>227567332.01707947</v>
      </c>
      <c r="E1297">
        <v>58223147.747747749</v>
      </c>
      <c r="F1297">
        <v>57078845.945945948</v>
      </c>
      <c r="G1297">
        <v>83</v>
      </c>
      <c r="H1297">
        <v>132</v>
      </c>
      <c r="I1297">
        <v>5</v>
      </c>
      <c r="J1297">
        <v>13</v>
      </c>
      <c r="M1297">
        <v>124</v>
      </c>
      <c r="N1297">
        <v>287</v>
      </c>
      <c r="O1297">
        <v>57906190.990990989</v>
      </c>
      <c r="P1297">
        <v>57204202.702702701</v>
      </c>
      <c r="Q1297">
        <v>132</v>
      </c>
      <c r="R1297">
        <v>167</v>
      </c>
      <c r="S1297">
        <v>70933644.144144148</v>
      </c>
      <c r="T1297">
        <v>77270522.522522539</v>
      </c>
      <c r="U1297">
        <v>53811351.351351351</v>
      </c>
      <c r="V1297">
        <v>53709169.369369373</v>
      </c>
      <c r="W1297">
        <v>4797.999999998</v>
      </c>
      <c r="X1297">
        <v>4783.4230769329997</v>
      </c>
    </row>
    <row r="1298" spans="1:24">
      <c r="A1298" s="7" t="s">
        <v>2408</v>
      </c>
      <c r="B1298" s="13" t="s">
        <v>1296</v>
      </c>
      <c r="C1298">
        <v>188214128.20803285</v>
      </c>
      <c r="D1298">
        <v>163348071.69491881</v>
      </c>
      <c r="E1298">
        <v>2439639.6396396412</v>
      </c>
      <c r="F1298">
        <v>423423.42342342698</v>
      </c>
      <c r="G1298">
        <v>69</v>
      </c>
      <c r="H1298">
        <v>91</v>
      </c>
      <c r="I1298">
        <v>2</v>
      </c>
      <c r="J1298">
        <v>5</v>
      </c>
      <c r="M1298">
        <v>87</v>
      </c>
      <c r="N1298">
        <v>145</v>
      </c>
      <c r="O1298">
        <v>61594106.30630631</v>
      </c>
      <c r="P1298">
        <v>34641351.351351358</v>
      </c>
      <c r="Q1298">
        <v>168</v>
      </c>
      <c r="R1298">
        <v>160</v>
      </c>
      <c r="S1298">
        <v>37606883.783783779</v>
      </c>
      <c r="T1298">
        <v>39813387.38738738</v>
      </c>
      <c r="U1298">
        <v>13217657.657657655</v>
      </c>
      <c r="V1298">
        <v>15594324.324324321</v>
      </c>
      <c r="W1298">
        <v>2782.884615386</v>
      </c>
      <c r="X1298">
        <v>2692.1923076909998</v>
      </c>
    </row>
    <row r="1299" spans="1:24">
      <c r="A1299" s="7" t="s">
        <v>2409</v>
      </c>
      <c r="B1299" s="13" t="s">
        <v>1698</v>
      </c>
      <c r="C1299">
        <v>13994061.229642406</v>
      </c>
      <c r="D1299">
        <v>15421200.250885587</v>
      </c>
      <c r="F1299">
        <v>991891.89189189195</v>
      </c>
      <c r="G1299">
        <v>7</v>
      </c>
      <c r="H1299">
        <v>5</v>
      </c>
      <c r="I1299">
        <v>1</v>
      </c>
      <c r="J1299">
        <v>0</v>
      </c>
      <c r="M1299">
        <v>9</v>
      </c>
      <c r="N1299">
        <v>6</v>
      </c>
      <c r="O1299">
        <v>72072.072072071998</v>
      </c>
      <c r="P1299">
        <v>1036936.936936937</v>
      </c>
      <c r="S1299">
        <v>2211707.2072072066</v>
      </c>
      <c r="T1299">
        <v>2778225.2252252251</v>
      </c>
      <c r="V1299">
        <v>617117.11711711704</v>
      </c>
      <c r="W1299">
        <v>378.57692307799999</v>
      </c>
      <c r="X1299">
        <v>426.53846153899997</v>
      </c>
    </row>
    <row r="1300" spans="1:24">
      <c r="A1300" s="7" t="s">
        <v>2410</v>
      </c>
      <c r="B1300" s="13" t="s">
        <v>1523</v>
      </c>
      <c r="C1300">
        <v>15933668.050491069</v>
      </c>
      <c r="D1300">
        <v>21332067.114471994</v>
      </c>
      <c r="E1300">
        <v>50001801.801801801</v>
      </c>
      <c r="F1300">
        <v>7692792.7927927934</v>
      </c>
      <c r="G1300">
        <v>3</v>
      </c>
      <c r="H1300">
        <v>5</v>
      </c>
      <c r="I1300">
        <v>0</v>
      </c>
      <c r="J1300">
        <v>2</v>
      </c>
      <c r="M1300">
        <v>5</v>
      </c>
      <c r="N1300">
        <v>5</v>
      </c>
      <c r="O1300">
        <v>1031531.5315315309</v>
      </c>
      <c r="P1300">
        <v>1454954.954954955</v>
      </c>
      <c r="Q1300">
        <v>36</v>
      </c>
      <c r="R1300">
        <v>32</v>
      </c>
      <c r="S1300">
        <v>2495036.036036036</v>
      </c>
      <c r="T1300">
        <v>9586202.7027027048</v>
      </c>
      <c r="U1300">
        <v>1133243.2432432431</v>
      </c>
      <c r="V1300">
        <v>1529459.4594594599</v>
      </c>
      <c r="W1300">
        <v>763.42307692400004</v>
      </c>
      <c r="X1300">
        <v>890.53846153799998</v>
      </c>
    </row>
    <row r="1301" spans="1:24">
      <c r="A1301" s="7" t="s">
        <v>2411</v>
      </c>
      <c r="B1301" s="13" t="s">
        <v>2412</v>
      </c>
      <c r="C1301">
        <v>577572945.36123228</v>
      </c>
      <c r="D1301">
        <v>595369031.0369488</v>
      </c>
      <c r="E1301">
        <v>102505592.7927928</v>
      </c>
      <c r="F1301">
        <v>134252527.92792794</v>
      </c>
      <c r="G1301">
        <v>240</v>
      </c>
      <c r="H1301">
        <v>300</v>
      </c>
      <c r="I1301">
        <v>20</v>
      </c>
      <c r="J1301">
        <v>23</v>
      </c>
      <c r="M1301">
        <v>314</v>
      </c>
      <c r="N1301">
        <v>410</v>
      </c>
      <c r="O1301">
        <v>135961806.30630633</v>
      </c>
      <c r="P1301">
        <v>145187065.76576579</v>
      </c>
      <c r="Q1301">
        <v>315</v>
      </c>
      <c r="R1301">
        <v>346</v>
      </c>
      <c r="S1301">
        <v>202172846.84684685</v>
      </c>
      <c r="T1301">
        <v>213178217.11711711</v>
      </c>
      <c r="U1301">
        <v>111016396.39639638</v>
      </c>
      <c r="V1301">
        <v>120825765.76576577</v>
      </c>
      <c r="W1301">
        <v>24171.961538463998</v>
      </c>
      <c r="X1301">
        <v>24733.42307692</v>
      </c>
    </row>
    <row r="1302" spans="1:24">
      <c r="A1302" s="7" t="s">
        <v>2413</v>
      </c>
      <c r="B1302" s="13" t="s">
        <v>2414</v>
      </c>
      <c r="C1302">
        <v>143411947.11550975</v>
      </c>
      <c r="D1302">
        <v>148757407.82065752</v>
      </c>
      <c r="E1302">
        <v>1085810.8108108121</v>
      </c>
      <c r="F1302">
        <v>370270.27027027198</v>
      </c>
      <c r="G1302">
        <v>49</v>
      </c>
      <c r="H1302">
        <v>53</v>
      </c>
      <c r="I1302">
        <v>5</v>
      </c>
      <c r="J1302">
        <v>5</v>
      </c>
      <c r="M1302">
        <v>71</v>
      </c>
      <c r="N1302">
        <v>70</v>
      </c>
      <c r="O1302">
        <v>10333063.063063059</v>
      </c>
      <c r="P1302">
        <v>22602162.162162159</v>
      </c>
      <c r="Q1302">
        <v>67</v>
      </c>
      <c r="R1302">
        <v>54</v>
      </c>
      <c r="S1302">
        <v>44250707.207207203</v>
      </c>
      <c r="T1302">
        <v>44839878.378378376</v>
      </c>
      <c r="U1302">
        <v>10021171.171171168</v>
      </c>
      <c r="V1302">
        <v>24183153.153153155</v>
      </c>
      <c r="W1302">
        <v>5574.8461538459997</v>
      </c>
      <c r="X1302">
        <v>5775.4615384609997</v>
      </c>
    </row>
    <row r="1303" spans="1:24">
      <c r="A1303" s="7" t="s">
        <v>2415</v>
      </c>
      <c r="B1303" s="13" t="s">
        <v>2416</v>
      </c>
      <c r="C1303">
        <v>100264331.77383985</v>
      </c>
      <c r="D1303">
        <v>99733559.321516663</v>
      </c>
      <c r="E1303">
        <v>1231279.27927928</v>
      </c>
      <c r="F1303">
        <v>6306.3063063070003</v>
      </c>
      <c r="G1303">
        <v>25</v>
      </c>
      <c r="H1303">
        <v>33</v>
      </c>
      <c r="I1303">
        <v>2</v>
      </c>
      <c r="J1303">
        <v>1</v>
      </c>
      <c r="M1303">
        <v>39</v>
      </c>
      <c r="N1303">
        <v>51</v>
      </c>
      <c r="O1303">
        <v>2049089.18918919</v>
      </c>
      <c r="P1303">
        <v>2414594.594594596</v>
      </c>
      <c r="Q1303">
        <v>6</v>
      </c>
      <c r="R1303">
        <v>19</v>
      </c>
      <c r="S1303">
        <v>18102860.360360362</v>
      </c>
      <c r="T1303">
        <v>20945481.981981982</v>
      </c>
      <c r="U1303">
        <v>784684.68468468403</v>
      </c>
      <c r="V1303">
        <v>2657477.4774774769</v>
      </c>
      <c r="W1303">
        <v>3150.730769234</v>
      </c>
      <c r="X1303">
        <v>3563.3076923070003</v>
      </c>
    </row>
    <row r="1304" spans="1:24">
      <c r="A1304" s="7" t="s">
        <v>2417</v>
      </c>
      <c r="B1304" s="13" t="s">
        <v>2264</v>
      </c>
      <c r="C1304">
        <v>112640888.24546055</v>
      </c>
      <c r="D1304">
        <v>115587301.49864271</v>
      </c>
      <c r="E1304">
        <v>797882.88288288505</v>
      </c>
      <c r="F1304">
        <v>619819.81981982302</v>
      </c>
      <c r="G1304">
        <v>31</v>
      </c>
      <c r="H1304">
        <v>63</v>
      </c>
      <c r="I1304">
        <v>3</v>
      </c>
      <c r="J1304">
        <v>6</v>
      </c>
      <c r="M1304">
        <v>40</v>
      </c>
      <c r="N1304">
        <v>71</v>
      </c>
      <c r="O1304">
        <v>54057342.342342339</v>
      </c>
      <c r="P1304">
        <v>51046396.396396399</v>
      </c>
      <c r="Q1304">
        <v>176</v>
      </c>
      <c r="R1304">
        <v>180</v>
      </c>
      <c r="S1304">
        <v>34631270.270270273</v>
      </c>
      <c r="T1304">
        <v>42331702.702702701</v>
      </c>
      <c r="U1304">
        <v>51840897.297297299</v>
      </c>
      <c r="V1304">
        <v>50066396.396396399</v>
      </c>
      <c r="W1304">
        <v>1703.1538461519999</v>
      </c>
      <c r="X1304">
        <v>1778.6153846110001</v>
      </c>
    </row>
    <row r="1305" spans="1:24">
      <c r="A1305" s="7" t="s">
        <v>2418</v>
      </c>
      <c r="B1305" s="13" t="s">
        <v>1309</v>
      </c>
      <c r="C1305">
        <v>60935668.725107208</v>
      </c>
      <c r="D1305">
        <v>63288433.299341172</v>
      </c>
      <c r="E1305">
        <v>2095495.4954954949</v>
      </c>
      <c r="F1305">
        <v>18018.018018018</v>
      </c>
      <c r="G1305">
        <v>6</v>
      </c>
      <c r="H1305">
        <v>6</v>
      </c>
      <c r="I1305">
        <v>0</v>
      </c>
      <c r="J1305">
        <v>1</v>
      </c>
      <c r="M1305">
        <v>9</v>
      </c>
      <c r="N1305">
        <v>18</v>
      </c>
      <c r="O1305">
        <v>5501801.8018018007</v>
      </c>
      <c r="P1305">
        <v>2091891.8918918918</v>
      </c>
      <c r="R1305">
        <v>9</v>
      </c>
      <c r="S1305">
        <v>6682963.963963964</v>
      </c>
      <c r="T1305">
        <v>8145128.8288288284</v>
      </c>
      <c r="U1305">
        <v>4892972.9729729742</v>
      </c>
      <c r="V1305">
        <v>2202972.9729729732</v>
      </c>
      <c r="W1305">
        <v>710.92307692200006</v>
      </c>
      <c r="X1305">
        <v>720.84615384599999</v>
      </c>
    </row>
    <row r="1306" spans="1:24">
      <c r="A1306" s="7" t="s">
        <v>2419</v>
      </c>
      <c r="B1306" s="13" t="s">
        <v>2420</v>
      </c>
      <c r="C1306">
        <v>395581575.43069655</v>
      </c>
      <c r="D1306">
        <v>399540494.26397169</v>
      </c>
      <c r="E1306">
        <v>6591216.2162162177</v>
      </c>
      <c r="F1306">
        <v>1996621.6216216229</v>
      </c>
      <c r="G1306">
        <v>169</v>
      </c>
      <c r="H1306">
        <v>148</v>
      </c>
      <c r="I1306">
        <v>14</v>
      </c>
      <c r="J1306">
        <v>17</v>
      </c>
      <c r="M1306">
        <v>211</v>
      </c>
      <c r="N1306">
        <v>184</v>
      </c>
      <c r="O1306">
        <v>47457927.927927926</v>
      </c>
      <c r="P1306">
        <v>96059549.54954955</v>
      </c>
      <c r="Q1306">
        <v>159</v>
      </c>
      <c r="R1306">
        <v>294</v>
      </c>
      <c r="S1306">
        <v>154920509.9099099</v>
      </c>
      <c r="T1306">
        <v>157136356.75675678</v>
      </c>
      <c r="U1306">
        <v>39922295.495495491</v>
      </c>
      <c r="V1306">
        <v>89859005.405405417</v>
      </c>
      <c r="W1306">
        <v>13537.307692303</v>
      </c>
      <c r="X1306">
        <v>13586.923076925999</v>
      </c>
    </row>
    <row r="1307" spans="1:24">
      <c r="A1307" s="7" t="s">
        <v>2421</v>
      </c>
      <c r="B1307" s="13" t="s">
        <v>1996</v>
      </c>
      <c r="C1307">
        <v>2109354156.0332675</v>
      </c>
      <c r="D1307">
        <v>2106431268.3732727</v>
      </c>
      <c r="E1307">
        <v>4131306.3063063058</v>
      </c>
      <c r="F1307">
        <v>1473396.3963963969</v>
      </c>
      <c r="G1307">
        <v>370</v>
      </c>
      <c r="H1307">
        <v>473</v>
      </c>
      <c r="I1307">
        <v>14</v>
      </c>
      <c r="J1307">
        <v>50</v>
      </c>
      <c r="K1307">
        <v>4</v>
      </c>
      <c r="M1307">
        <v>1037</v>
      </c>
      <c r="N1307">
        <v>1199</v>
      </c>
      <c r="O1307">
        <v>109167567.56756756</v>
      </c>
      <c r="P1307">
        <v>95554022.522522509</v>
      </c>
      <c r="Q1307">
        <v>2061</v>
      </c>
      <c r="R1307">
        <v>653</v>
      </c>
      <c r="S1307">
        <v>547443872.07207215</v>
      </c>
      <c r="T1307">
        <v>558081161.26126122</v>
      </c>
      <c r="U1307">
        <v>101309843.24324325</v>
      </c>
      <c r="V1307">
        <v>73193288.28828828</v>
      </c>
      <c r="W1307">
        <v>50736.346153838</v>
      </c>
      <c r="X1307">
        <v>51920.807692301001</v>
      </c>
    </row>
    <row r="1308" spans="1:24">
      <c r="A1308" s="7" t="s">
        <v>2422</v>
      </c>
      <c r="B1308" s="13" t="s">
        <v>1243</v>
      </c>
      <c r="C1308">
        <v>217609839.587513</v>
      </c>
      <c r="D1308">
        <v>221044944.581222</v>
      </c>
      <c r="E1308">
        <v>447804501.8018018</v>
      </c>
      <c r="F1308">
        <v>811356891.89189184</v>
      </c>
      <c r="G1308">
        <v>62</v>
      </c>
      <c r="H1308">
        <v>125</v>
      </c>
      <c r="I1308">
        <v>8</v>
      </c>
      <c r="J1308">
        <v>13</v>
      </c>
      <c r="M1308">
        <v>424</v>
      </c>
      <c r="N1308">
        <v>234</v>
      </c>
      <c r="O1308">
        <v>25207387.387387391</v>
      </c>
      <c r="P1308">
        <v>31251801.801801801</v>
      </c>
      <c r="Q1308">
        <v>477</v>
      </c>
      <c r="R1308">
        <v>520</v>
      </c>
      <c r="S1308">
        <v>91171229.729729727</v>
      </c>
      <c r="T1308">
        <v>91784274.774774775</v>
      </c>
      <c r="U1308">
        <v>25850270.270270273</v>
      </c>
      <c r="V1308">
        <v>43483423.423423424</v>
      </c>
      <c r="W1308">
        <v>10036.269230774</v>
      </c>
      <c r="X1308">
        <v>10073.692307694</v>
      </c>
    </row>
    <row r="1309" spans="1:24">
      <c r="A1309" s="7" t="s">
        <v>2423</v>
      </c>
      <c r="B1309" s="13" t="s">
        <v>2424</v>
      </c>
      <c r="C1309">
        <v>2938193703.4015555</v>
      </c>
      <c r="D1309">
        <v>2836957491.2499242</v>
      </c>
      <c r="E1309">
        <v>475594588.28828824</v>
      </c>
      <c r="F1309">
        <v>13999099.09909912</v>
      </c>
      <c r="G1309">
        <v>408</v>
      </c>
      <c r="H1309">
        <v>432</v>
      </c>
      <c r="I1309">
        <v>32</v>
      </c>
      <c r="J1309">
        <v>45</v>
      </c>
      <c r="K1309">
        <v>13</v>
      </c>
      <c r="M1309">
        <v>971</v>
      </c>
      <c r="N1309">
        <v>903</v>
      </c>
      <c r="O1309">
        <v>151573378.37837839</v>
      </c>
      <c r="P1309">
        <v>201916756.75675678</v>
      </c>
      <c r="Q1309">
        <v>265</v>
      </c>
      <c r="R1309">
        <v>569</v>
      </c>
      <c r="S1309">
        <v>586690343.24324322</v>
      </c>
      <c r="T1309">
        <v>599786631.53153157</v>
      </c>
      <c r="U1309">
        <v>110334414.41441441</v>
      </c>
      <c r="V1309">
        <v>140154144.14414415</v>
      </c>
      <c r="W1309">
        <v>69415.346153835999</v>
      </c>
      <c r="X1309">
        <v>67514.538461549993</v>
      </c>
    </row>
    <row r="1310" spans="1:24">
      <c r="A1310" s="7" t="s">
        <v>2425</v>
      </c>
      <c r="B1310" s="13" t="s">
        <v>757</v>
      </c>
      <c r="C1310">
        <v>208913046.45327735</v>
      </c>
      <c r="D1310">
        <v>216817277.76152375</v>
      </c>
      <c r="E1310">
        <v>82255651.351351351</v>
      </c>
      <c r="F1310">
        <v>1605720.7207207261</v>
      </c>
      <c r="G1310">
        <v>82</v>
      </c>
      <c r="H1310">
        <v>94</v>
      </c>
      <c r="I1310">
        <v>3</v>
      </c>
      <c r="J1310">
        <v>10</v>
      </c>
      <c r="K1310">
        <v>1</v>
      </c>
      <c r="M1310">
        <v>142</v>
      </c>
      <c r="N1310">
        <v>157</v>
      </c>
      <c r="O1310">
        <v>32014224.324324325</v>
      </c>
      <c r="P1310">
        <v>42633423.423423424</v>
      </c>
      <c r="Q1310">
        <v>94</v>
      </c>
      <c r="R1310">
        <v>207</v>
      </c>
      <c r="S1310">
        <v>71038009.009009019</v>
      </c>
      <c r="T1310">
        <v>75476707.207207203</v>
      </c>
      <c r="U1310">
        <v>31871351.351351351</v>
      </c>
      <c r="V1310">
        <v>44298828.828828827</v>
      </c>
      <c r="W1310">
        <v>4212.769230766</v>
      </c>
      <c r="X1310">
        <v>4260.3076923059998</v>
      </c>
    </row>
    <row r="1311" spans="1:24">
      <c r="A1311" s="7" t="s">
        <v>2426</v>
      </c>
      <c r="B1311" s="13" t="s">
        <v>1307</v>
      </c>
      <c r="C1311">
        <v>878772136.18897843</v>
      </c>
      <c r="D1311">
        <v>885857517.4142518</v>
      </c>
      <c r="E1311">
        <v>20093675.675675675</v>
      </c>
      <c r="F1311">
        <v>5628648.6486486522</v>
      </c>
      <c r="G1311">
        <v>119</v>
      </c>
      <c r="H1311">
        <v>169</v>
      </c>
      <c r="I1311">
        <v>16</v>
      </c>
      <c r="J1311">
        <v>25</v>
      </c>
      <c r="K1311">
        <v>5</v>
      </c>
      <c r="M1311">
        <v>171</v>
      </c>
      <c r="N1311">
        <v>342</v>
      </c>
      <c r="O1311">
        <v>1216602715.3153152</v>
      </c>
      <c r="P1311">
        <v>1623296105.4054053</v>
      </c>
      <c r="Q1311">
        <v>1626</v>
      </c>
      <c r="R1311">
        <v>474</v>
      </c>
      <c r="S1311">
        <v>196598090.0900901</v>
      </c>
      <c r="T1311">
        <v>203286397.2972973</v>
      </c>
      <c r="U1311">
        <v>1957231463.0630629</v>
      </c>
      <c r="V1311">
        <v>1610619084.6846848</v>
      </c>
      <c r="W1311">
        <v>13980.615384614001</v>
      </c>
      <c r="X1311">
        <v>13749.769230771</v>
      </c>
    </row>
    <row r="1312" spans="1:24">
      <c r="A1312" s="7" t="s">
        <v>2427</v>
      </c>
      <c r="B1312" s="13" t="s">
        <v>1409</v>
      </c>
      <c r="C1312">
        <v>477863664.96659511</v>
      </c>
      <c r="D1312">
        <v>500564165.77360487</v>
      </c>
      <c r="E1312">
        <v>4150900.9009009008</v>
      </c>
      <c r="F1312">
        <v>1693063.0630630639</v>
      </c>
      <c r="G1312">
        <v>377</v>
      </c>
      <c r="H1312">
        <v>291</v>
      </c>
      <c r="I1312">
        <v>14</v>
      </c>
      <c r="J1312">
        <v>15</v>
      </c>
      <c r="M1312">
        <v>446</v>
      </c>
      <c r="N1312">
        <v>439</v>
      </c>
      <c r="O1312">
        <v>106561441.44144145</v>
      </c>
      <c r="P1312">
        <v>140461445.94594595</v>
      </c>
      <c r="Q1312">
        <v>28</v>
      </c>
      <c r="R1312">
        <v>359</v>
      </c>
      <c r="S1312">
        <v>213614806.3063063</v>
      </c>
      <c r="T1312">
        <v>219092603.6036036</v>
      </c>
      <c r="U1312">
        <v>112341801.80180182</v>
      </c>
      <c r="V1312">
        <v>146308153.15315315</v>
      </c>
      <c r="W1312">
        <v>8849.8846153960003</v>
      </c>
      <c r="X1312">
        <v>9036.0769230709993</v>
      </c>
    </row>
    <row r="1313" spans="1:24">
      <c r="A1313" s="7" t="s">
        <v>2428</v>
      </c>
      <c r="B1313" s="13" t="s">
        <v>1887</v>
      </c>
      <c r="C1313">
        <v>409580797.75151753</v>
      </c>
      <c r="D1313">
        <v>390591643.20412791</v>
      </c>
      <c r="E1313">
        <v>37787837.837837838</v>
      </c>
      <c r="F1313">
        <v>951351.35135135194</v>
      </c>
      <c r="G1313">
        <v>115</v>
      </c>
      <c r="H1313">
        <v>124</v>
      </c>
      <c r="I1313">
        <v>11</v>
      </c>
      <c r="J1313">
        <v>10</v>
      </c>
      <c r="K1313">
        <v>1</v>
      </c>
      <c r="M1313">
        <v>163</v>
      </c>
      <c r="N1313">
        <v>173</v>
      </c>
      <c r="O1313">
        <v>30243243.24324324</v>
      </c>
      <c r="P1313">
        <v>42265954.054054059</v>
      </c>
      <c r="Q1313">
        <v>77</v>
      </c>
      <c r="R1313">
        <v>181</v>
      </c>
      <c r="S1313">
        <v>75450144.144144148</v>
      </c>
      <c r="T1313">
        <v>79148606.306306303</v>
      </c>
      <c r="U1313">
        <v>27955585.585585583</v>
      </c>
      <c r="V1313">
        <v>36997837.837837845</v>
      </c>
      <c r="W1313">
        <v>15194.730769228001</v>
      </c>
      <c r="X1313">
        <v>15564.153846150999</v>
      </c>
    </row>
    <row r="1314" spans="1:24">
      <c r="A1314" s="7" t="s">
        <v>2429</v>
      </c>
      <c r="B1314" s="13" t="s">
        <v>1915</v>
      </c>
      <c r="C1314">
        <v>52912427.246208861</v>
      </c>
      <c r="D1314">
        <v>48135184.257015951</v>
      </c>
      <c r="E1314">
        <v>1362639.63963964</v>
      </c>
      <c r="F1314">
        <v>543243.24324324296</v>
      </c>
      <c r="G1314">
        <v>206</v>
      </c>
      <c r="H1314">
        <v>25</v>
      </c>
      <c r="I1314">
        <v>2</v>
      </c>
      <c r="J1314">
        <v>1</v>
      </c>
      <c r="M1314">
        <v>291</v>
      </c>
      <c r="N1314">
        <v>34</v>
      </c>
      <c r="O1314">
        <v>8077054.0540540526</v>
      </c>
      <c r="P1314">
        <v>5138738.7387387399</v>
      </c>
      <c r="Q1314">
        <v>94</v>
      </c>
      <c r="R1314">
        <v>12</v>
      </c>
      <c r="S1314">
        <v>15449374.774774775</v>
      </c>
      <c r="T1314">
        <v>11409261.26126126</v>
      </c>
      <c r="U1314">
        <v>8376486.4864864862</v>
      </c>
      <c r="V1314">
        <v>5361621.6216216218</v>
      </c>
      <c r="W1314">
        <v>982.07692307499997</v>
      </c>
      <c r="X1314">
        <v>928.61538461400005</v>
      </c>
    </row>
    <row r="1315" spans="1:24">
      <c r="A1315" s="7" t="s">
        <v>2430</v>
      </c>
      <c r="B1315" s="13" t="s">
        <v>939</v>
      </c>
      <c r="C1315">
        <v>1612239655.8980761</v>
      </c>
      <c r="D1315">
        <v>1542885634.6034367</v>
      </c>
      <c r="E1315">
        <v>503638738.73873872</v>
      </c>
      <c r="F1315">
        <v>1231770945.945946</v>
      </c>
      <c r="G1315">
        <v>202</v>
      </c>
      <c r="H1315">
        <v>233</v>
      </c>
      <c r="I1315">
        <v>11</v>
      </c>
      <c r="J1315">
        <v>13</v>
      </c>
      <c r="K1315">
        <v>12</v>
      </c>
      <c r="M1315">
        <v>680</v>
      </c>
      <c r="N1315">
        <v>448</v>
      </c>
      <c r="O1315">
        <v>61440450.45045045</v>
      </c>
      <c r="P1315">
        <v>242947927.92792794</v>
      </c>
      <c r="Q1315">
        <v>58</v>
      </c>
      <c r="R1315">
        <v>1141</v>
      </c>
      <c r="S1315">
        <v>183784119.81981984</v>
      </c>
      <c r="T1315">
        <v>179522993.6936937</v>
      </c>
      <c r="U1315">
        <v>40901711.71171172</v>
      </c>
      <c r="V1315">
        <v>46763693.693693697</v>
      </c>
      <c r="W1315">
        <v>30272.269230775</v>
      </c>
      <c r="X1315">
        <v>29163.653846155998</v>
      </c>
    </row>
    <row r="1316" spans="1:24">
      <c r="A1316" s="7" t="s">
        <v>2431</v>
      </c>
      <c r="B1316" s="13" t="s">
        <v>2274</v>
      </c>
      <c r="C1316">
        <v>161708877.59542799</v>
      </c>
      <c r="D1316">
        <v>157017664.48439616</v>
      </c>
      <c r="E1316">
        <v>2240540.5405405401</v>
      </c>
      <c r="F1316">
        <v>730630.63063062995</v>
      </c>
      <c r="G1316">
        <v>70</v>
      </c>
      <c r="H1316">
        <v>55</v>
      </c>
      <c r="I1316">
        <v>8</v>
      </c>
      <c r="J1316">
        <v>5</v>
      </c>
      <c r="M1316">
        <v>101</v>
      </c>
      <c r="N1316">
        <v>101</v>
      </c>
      <c r="O1316">
        <v>6051891.8918918902</v>
      </c>
      <c r="P1316">
        <v>93131081.081081092</v>
      </c>
      <c r="Q1316">
        <v>44</v>
      </c>
      <c r="R1316">
        <v>242</v>
      </c>
      <c r="S1316">
        <v>54092418.918918923</v>
      </c>
      <c r="T1316">
        <v>55703549.549549557</v>
      </c>
      <c r="U1316">
        <v>4899279.2792792786</v>
      </c>
      <c r="V1316">
        <v>15477027.027027028</v>
      </c>
      <c r="W1316">
        <v>9890.7307692360009</v>
      </c>
      <c r="X1316">
        <v>9956.0769230770002</v>
      </c>
    </row>
    <row r="1317" spans="1:24">
      <c r="A1317" s="7" t="s">
        <v>2432</v>
      </c>
      <c r="B1317" s="13" t="s">
        <v>684</v>
      </c>
      <c r="C1317">
        <v>1222491020.3648515</v>
      </c>
      <c r="D1317">
        <v>1221300561.9927766</v>
      </c>
      <c r="E1317">
        <v>22626544.144144151</v>
      </c>
      <c r="F1317">
        <v>17688955.85585586</v>
      </c>
      <c r="G1317">
        <v>842</v>
      </c>
      <c r="H1317">
        <v>914</v>
      </c>
      <c r="I1317">
        <v>30</v>
      </c>
      <c r="J1317">
        <v>30</v>
      </c>
      <c r="K1317">
        <v>6</v>
      </c>
      <c r="M1317">
        <v>1599</v>
      </c>
      <c r="N1317">
        <v>1304</v>
      </c>
      <c r="O1317">
        <v>244186072.97297299</v>
      </c>
      <c r="P1317">
        <v>509047419.81981981</v>
      </c>
      <c r="Q1317">
        <v>392</v>
      </c>
      <c r="R1317">
        <v>846</v>
      </c>
      <c r="S1317">
        <v>446897732.43243241</v>
      </c>
      <c r="T1317">
        <v>411327407.2072072</v>
      </c>
      <c r="U1317">
        <v>308667747.74774772</v>
      </c>
      <c r="V1317">
        <v>175084864.86486486</v>
      </c>
      <c r="W1317">
        <v>30847.346153836999</v>
      </c>
      <c r="X1317">
        <v>31252.653846144</v>
      </c>
    </row>
    <row r="1318" spans="1:24">
      <c r="A1318" s="7" t="s">
        <v>2433</v>
      </c>
      <c r="B1318" s="13" t="s">
        <v>684</v>
      </c>
      <c r="C1318">
        <v>784078518.29224634</v>
      </c>
      <c r="D1318">
        <v>791046618.42558825</v>
      </c>
      <c r="E1318">
        <v>7877545.045045048</v>
      </c>
      <c r="F1318">
        <v>6971396.3963964004</v>
      </c>
      <c r="G1318">
        <v>274</v>
      </c>
      <c r="H1318">
        <v>187</v>
      </c>
      <c r="I1318">
        <v>22</v>
      </c>
      <c r="J1318">
        <v>13</v>
      </c>
      <c r="M1318">
        <v>384</v>
      </c>
      <c r="N1318">
        <v>312</v>
      </c>
      <c r="O1318">
        <v>52767387.387387387</v>
      </c>
      <c r="P1318">
        <v>95119729.729729727</v>
      </c>
      <c r="Q1318">
        <v>272</v>
      </c>
      <c r="R1318">
        <v>484</v>
      </c>
      <c r="S1318">
        <v>233061552.25225225</v>
      </c>
      <c r="T1318">
        <v>239713385.58558553</v>
      </c>
      <c r="U1318">
        <v>90324324.324324325</v>
      </c>
      <c r="V1318">
        <v>82420270.270270273</v>
      </c>
      <c r="W1318">
        <v>20918.153846150999</v>
      </c>
      <c r="X1318">
        <v>21001.884615390001</v>
      </c>
    </row>
    <row r="1319" spans="1:24">
      <c r="A1319" s="7" t="s">
        <v>2434</v>
      </c>
      <c r="B1319" s="13" t="s">
        <v>2435</v>
      </c>
      <c r="C1319">
        <v>584762192.02839971</v>
      </c>
      <c r="D1319">
        <v>558788391.34096646</v>
      </c>
      <c r="E1319">
        <v>6480472.9729729788</v>
      </c>
      <c r="F1319">
        <v>1245270.2702702789</v>
      </c>
      <c r="G1319">
        <v>352</v>
      </c>
      <c r="H1319">
        <v>257</v>
      </c>
      <c r="I1319">
        <v>20</v>
      </c>
      <c r="J1319">
        <v>15</v>
      </c>
      <c r="K1319">
        <v>4</v>
      </c>
      <c r="M1319">
        <v>587</v>
      </c>
      <c r="N1319">
        <v>393</v>
      </c>
      <c r="O1319">
        <v>114318918.91891891</v>
      </c>
      <c r="P1319">
        <v>191386666.66666666</v>
      </c>
      <c r="Q1319">
        <v>161</v>
      </c>
      <c r="R1319">
        <v>639</v>
      </c>
      <c r="S1319">
        <v>177286445.94594595</v>
      </c>
      <c r="T1319">
        <v>178836047.74774775</v>
      </c>
      <c r="U1319">
        <v>109197027.02702704</v>
      </c>
      <c r="V1319">
        <v>105647387.38738738</v>
      </c>
      <c r="W1319">
        <v>24468.192307687001</v>
      </c>
      <c r="X1319">
        <v>24965.346153847</v>
      </c>
    </row>
    <row r="1320" spans="1:24">
      <c r="A1320" s="7" t="s">
        <v>2436</v>
      </c>
      <c r="B1320" s="13" t="s">
        <v>1739</v>
      </c>
      <c r="C1320">
        <v>457759747.12697315</v>
      </c>
      <c r="D1320">
        <v>446578578.18758315</v>
      </c>
      <c r="E1320">
        <v>2187387.387387387</v>
      </c>
      <c r="F1320">
        <v>3391891.8918918939</v>
      </c>
      <c r="G1320">
        <v>151</v>
      </c>
      <c r="H1320">
        <v>107</v>
      </c>
      <c r="I1320">
        <v>8</v>
      </c>
      <c r="J1320">
        <v>8</v>
      </c>
      <c r="M1320">
        <v>186</v>
      </c>
      <c r="N1320">
        <v>146</v>
      </c>
      <c r="O1320">
        <v>19733333.333333332</v>
      </c>
      <c r="P1320">
        <v>28086936.936936937</v>
      </c>
      <c r="Q1320">
        <v>177</v>
      </c>
      <c r="R1320">
        <v>373</v>
      </c>
      <c r="S1320">
        <v>175338635.13513514</v>
      </c>
      <c r="T1320">
        <v>177866142.34234235</v>
      </c>
      <c r="U1320">
        <v>22072342.342342343</v>
      </c>
      <c r="V1320">
        <v>35048962.162162162</v>
      </c>
      <c r="W1320">
        <v>12949.038461533</v>
      </c>
      <c r="X1320">
        <v>13295.307692299</v>
      </c>
    </row>
    <row r="1321" spans="1:24">
      <c r="A1321" s="7" t="s">
        <v>2437</v>
      </c>
      <c r="B1321" s="13" t="s">
        <v>2267</v>
      </c>
      <c r="C1321">
        <v>422754099.26310182</v>
      </c>
      <c r="D1321">
        <v>428360808.36928481</v>
      </c>
      <c r="E1321">
        <v>292342.34234234301</v>
      </c>
      <c r="F1321">
        <v>860630.63063062995</v>
      </c>
      <c r="G1321">
        <v>73</v>
      </c>
      <c r="H1321">
        <v>94</v>
      </c>
      <c r="I1321">
        <v>2</v>
      </c>
      <c r="J1321">
        <v>5</v>
      </c>
      <c r="M1321">
        <v>127</v>
      </c>
      <c r="N1321">
        <v>142</v>
      </c>
      <c r="O1321">
        <v>10097747.747747751</v>
      </c>
      <c r="P1321">
        <v>26967252.252252251</v>
      </c>
      <c r="Q1321">
        <v>31</v>
      </c>
      <c r="R1321">
        <v>501</v>
      </c>
      <c r="S1321">
        <v>95040136.036036029</v>
      </c>
      <c r="T1321">
        <v>99841284.684684694</v>
      </c>
      <c r="U1321">
        <v>9630090.0900900904</v>
      </c>
      <c r="V1321">
        <v>17372432.432432432</v>
      </c>
      <c r="W1321">
        <v>9678.7692307769994</v>
      </c>
      <c r="X1321">
        <v>9720.3076923120007</v>
      </c>
    </row>
    <row r="1322" spans="1:24">
      <c r="A1322" s="7" t="s">
        <v>2438</v>
      </c>
      <c r="B1322" s="13" t="s">
        <v>942</v>
      </c>
      <c r="C1322">
        <v>76374436.447825044</v>
      </c>
      <c r="D1322">
        <v>76071292.852185532</v>
      </c>
      <c r="E1322">
        <v>85585.585585584995</v>
      </c>
      <c r="F1322">
        <v>8108.1081081089997</v>
      </c>
      <c r="G1322">
        <v>40</v>
      </c>
      <c r="H1322">
        <v>12</v>
      </c>
      <c r="I1322">
        <v>3</v>
      </c>
      <c r="J1322">
        <v>1</v>
      </c>
      <c r="M1322">
        <v>44</v>
      </c>
      <c r="N1322">
        <v>16</v>
      </c>
      <c r="O1322">
        <v>4783783.7837837841</v>
      </c>
      <c r="P1322">
        <v>3636936.9369369391</v>
      </c>
      <c r="Q1322">
        <v>80</v>
      </c>
      <c r="R1322">
        <v>20</v>
      </c>
      <c r="S1322">
        <v>13963690.09009009</v>
      </c>
      <c r="T1322">
        <v>13675954.954954956</v>
      </c>
      <c r="U1322">
        <v>4245045.0450450443</v>
      </c>
      <c r="V1322">
        <v>3150630.6306306324</v>
      </c>
      <c r="W1322">
        <v>1807.807692308</v>
      </c>
      <c r="X1322">
        <v>1712.30769231</v>
      </c>
    </row>
    <row r="1323" spans="1:24">
      <c r="A1323" s="7" t="s">
        <v>2439</v>
      </c>
      <c r="B1323" s="13" t="s">
        <v>1823</v>
      </c>
      <c r="C1323">
        <v>311374983.26552975</v>
      </c>
      <c r="D1323">
        <v>303641690.59117746</v>
      </c>
      <c r="E1323">
        <v>307828068.46846849</v>
      </c>
      <c r="F1323">
        <v>465195970.27027029</v>
      </c>
      <c r="G1323">
        <v>21</v>
      </c>
      <c r="H1323">
        <v>22</v>
      </c>
      <c r="I1323">
        <v>20</v>
      </c>
      <c r="J1323">
        <v>16</v>
      </c>
      <c r="K1323">
        <v>2</v>
      </c>
      <c r="M1323">
        <v>76</v>
      </c>
      <c r="N1323">
        <v>110</v>
      </c>
      <c r="O1323">
        <v>67613590.990990996</v>
      </c>
      <c r="P1323">
        <v>152127792.7927928</v>
      </c>
      <c r="Q1323">
        <v>610</v>
      </c>
      <c r="R1323">
        <v>977</v>
      </c>
      <c r="S1323">
        <v>72013022.522522524</v>
      </c>
      <c r="T1323">
        <v>74069518.018018022</v>
      </c>
      <c r="U1323">
        <v>53552475.675675683</v>
      </c>
      <c r="V1323">
        <v>148406486.48648649</v>
      </c>
      <c r="W1323">
        <v>5228.1153846070001</v>
      </c>
      <c r="X1323">
        <v>5300.4999999920001</v>
      </c>
    </row>
    <row r="1324" spans="1:24">
      <c r="A1324" s="7" t="s">
        <v>2440</v>
      </c>
      <c r="B1324" s="13" t="s">
        <v>1823</v>
      </c>
      <c r="C1324">
        <v>227337775.68214506</v>
      </c>
      <c r="D1324">
        <v>238499797.47087631</v>
      </c>
      <c r="E1324">
        <v>522905.40540540899</v>
      </c>
      <c r="F1324">
        <v>45945.945945947002</v>
      </c>
      <c r="G1324">
        <v>91</v>
      </c>
      <c r="H1324">
        <v>76</v>
      </c>
      <c r="I1324">
        <v>17</v>
      </c>
      <c r="J1324">
        <v>14</v>
      </c>
      <c r="K1324">
        <v>2</v>
      </c>
      <c r="M1324">
        <v>285</v>
      </c>
      <c r="N1324">
        <v>299</v>
      </c>
      <c r="O1324">
        <v>41497058.558558561</v>
      </c>
      <c r="P1324">
        <v>87208783.783783779</v>
      </c>
      <c r="Q1324">
        <v>382</v>
      </c>
      <c r="R1324">
        <v>471</v>
      </c>
      <c r="S1324">
        <v>64844648.648648642</v>
      </c>
      <c r="T1324">
        <v>68515819.819819823</v>
      </c>
      <c r="U1324">
        <v>38744684.684684694</v>
      </c>
      <c r="V1324">
        <v>86285765.765765756</v>
      </c>
      <c r="W1324">
        <v>4489.3076923079998</v>
      </c>
      <c r="X1324">
        <v>4786.6538461559994</v>
      </c>
    </row>
    <row r="1325" spans="1:24">
      <c r="A1325" s="7" t="s">
        <v>2441</v>
      </c>
      <c r="B1325" s="13" t="s">
        <v>1823</v>
      </c>
      <c r="C1325">
        <v>370234191.28825462</v>
      </c>
      <c r="D1325">
        <v>352114263.38043571</v>
      </c>
      <c r="E1325">
        <v>593130.630630631</v>
      </c>
      <c r="F1325">
        <v>862162.16216216504</v>
      </c>
      <c r="G1325">
        <v>44</v>
      </c>
      <c r="H1325">
        <v>47</v>
      </c>
      <c r="I1325">
        <v>5</v>
      </c>
      <c r="J1325">
        <v>7</v>
      </c>
      <c r="K1325">
        <v>2</v>
      </c>
      <c r="M1325">
        <v>155</v>
      </c>
      <c r="N1325">
        <v>133</v>
      </c>
      <c r="O1325">
        <v>46744099.0990991</v>
      </c>
      <c r="P1325">
        <v>39948990.990990989</v>
      </c>
      <c r="Q1325">
        <v>387</v>
      </c>
      <c r="R1325">
        <v>366</v>
      </c>
      <c r="S1325">
        <v>77651563.063063055</v>
      </c>
      <c r="T1325">
        <v>73479950.45045045</v>
      </c>
      <c r="U1325">
        <v>44192342.342342347</v>
      </c>
      <c r="V1325">
        <v>45700360.360360362</v>
      </c>
      <c r="W1325">
        <v>6346.5384615350004</v>
      </c>
      <c r="X1325">
        <v>6341.1923076940002</v>
      </c>
    </row>
    <row r="1326" spans="1:24">
      <c r="A1326" s="7" t="s">
        <v>2442</v>
      </c>
      <c r="B1326" s="13" t="s">
        <v>1823</v>
      </c>
      <c r="C1326">
        <v>393316755.16298807</v>
      </c>
      <c r="D1326">
        <v>399587752.36880964</v>
      </c>
      <c r="E1326">
        <v>1105765.765765768</v>
      </c>
      <c r="F1326">
        <v>236036.036036037</v>
      </c>
      <c r="G1326">
        <v>76</v>
      </c>
      <c r="H1326">
        <v>59</v>
      </c>
      <c r="I1326">
        <v>11</v>
      </c>
      <c r="J1326">
        <v>9</v>
      </c>
      <c r="K1326">
        <v>4</v>
      </c>
      <c r="M1326">
        <v>306</v>
      </c>
      <c r="N1326">
        <v>264</v>
      </c>
      <c r="O1326">
        <v>56048437.837837838</v>
      </c>
      <c r="P1326">
        <v>58911227.027027026</v>
      </c>
      <c r="Q1326">
        <v>517</v>
      </c>
      <c r="R1326">
        <v>729</v>
      </c>
      <c r="S1326">
        <v>124927833.33333333</v>
      </c>
      <c r="T1326">
        <v>136114045.04504505</v>
      </c>
      <c r="U1326">
        <v>54977567.567567572</v>
      </c>
      <c r="V1326">
        <v>58872432.432432428</v>
      </c>
      <c r="W1326">
        <v>7976.2692307540001</v>
      </c>
      <c r="X1326">
        <v>8254.4230769309997</v>
      </c>
    </row>
    <row r="1327" spans="1:24">
      <c r="A1327" s="7" t="s">
        <v>2443</v>
      </c>
      <c r="B1327" s="13" t="s">
        <v>1705</v>
      </c>
      <c r="C1327">
        <v>149021406.42177409</v>
      </c>
      <c r="D1327">
        <v>148462169.29175085</v>
      </c>
      <c r="E1327">
        <v>1161306.3063063079</v>
      </c>
      <c r="F1327">
        <v>39639.639639640998</v>
      </c>
      <c r="G1327">
        <v>21</v>
      </c>
      <c r="H1327">
        <v>99</v>
      </c>
      <c r="I1327">
        <v>7</v>
      </c>
      <c r="J1327">
        <v>1</v>
      </c>
      <c r="K1327">
        <v>2</v>
      </c>
      <c r="M1327">
        <v>81</v>
      </c>
      <c r="N1327">
        <v>146</v>
      </c>
      <c r="O1327">
        <v>18758603.603603609</v>
      </c>
      <c r="P1327">
        <v>32468738.738738734</v>
      </c>
      <c r="Q1327">
        <v>39</v>
      </c>
      <c r="R1327">
        <v>39</v>
      </c>
      <c r="S1327">
        <v>34914581.081081077</v>
      </c>
      <c r="T1327">
        <v>41906180.180180177</v>
      </c>
      <c r="U1327">
        <v>25487117.117117114</v>
      </c>
      <c r="V1327">
        <v>12003243.243243244</v>
      </c>
      <c r="W1327">
        <v>3661.0384615369999</v>
      </c>
      <c r="X1327">
        <v>3781.384615384</v>
      </c>
    </row>
    <row r="1328" spans="1:24">
      <c r="A1328" s="7" t="s">
        <v>2444</v>
      </c>
      <c r="B1328" s="13" t="s">
        <v>2445</v>
      </c>
      <c r="C1328">
        <v>493084744.27998888</v>
      </c>
      <c r="D1328">
        <v>491177203.28520805</v>
      </c>
      <c r="E1328">
        <v>5276351.3513513524</v>
      </c>
      <c r="F1328">
        <v>3819369.3693693699</v>
      </c>
      <c r="G1328">
        <v>183</v>
      </c>
      <c r="H1328">
        <v>202</v>
      </c>
      <c r="I1328">
        <v>3</v>
      </c>
      <c r="J1328">
        <v>4</v>
      </c>
      <c r="M1328">
        <v>208</v>
      </c>
      <c r="N1328">
        <v>228</v>
      </c>
      <c r="O1328">
        <v>47109414.414414413</v>
      </c>
      <c r="P1328">
        <v>36373423.423423424</v>
      </c>
      <c r="Q1328">
        <v>20</v>
      </c>
      <c r="R1328">
        <v>39</v>
      </c>
      <c r="S1328">
        <v>197542353.15315312</v>
      </c>
      <c r="T1328">
        <v>200780132.43243241</v>
      </c>
      <c r="U1328">
        <v>38928828.828828827</v>
      </c>
      <c r="V1328">
        <v>32397297.297297299</v>
      </c>
      <c r="W1328">
        <v>9940.9230769269998</v>
      </c>
      <c r="X1328">
        <v>9522.8461538449992</v>
      </c>
    </row>
    <row r="1329" spans="1:24">
      <c r="A1329" s="7" t="s">
        <v>2446</v>
      </c>
      <c r="B1329" s="13" t="s">
        <v>2445</v>
      </c>
      <c r="C1329">
        <v>197892382.98316404</v>
      </c>
      <c r="D1329">
        <v>213956143.0938673</v>
      </c>
      <c r="E1329">
        <v>4614864.8648648662</v>
      </c>
      <c r="F1329">
        <v>1512162.1621621619</v>
      </c>
      <c r="G1329">
        <v>30</v>
      </c>
      <c r="H1329">
        <v>35</v>
      </c>
      <c r="I1329">
        <v>1</v>
      </c>
      <c r="J1329">
        <v>2</v>
      </c>
      <c r="M1329">
        <v>38</v>
      </c>
      <c r="N1329">
        <v>59</v>
      </c>
      <c r="O1329">
        <v>44406081.081081085</v>
      </c>
      <c r="P1329">
        <v>49716666.666666664</v>
      </c>
      <c r="Q1329">
        <v>11</v>
      </c>
      <c r="R1329">
        <v>18</v>
      </c>
      <c r="S1329">
        <v>75541284.684684679</v>
      </c>
      <c r="T1329">
        <v>81216100.900900915</v>
      </c>
      <c r="U1329">
        <v>37942160.360360354</v>
      </c>
      <c r="V1329">
        <v>43335178.378378376</v>
      </c>
      <c r="W1329">
        <v>5100.8461538470001</v>
      </c>
      <c r="X1329">
        <v>5254.7692307699999</v>
      </c>
    </row>
    <row r="1330" spans="1:24">
      <c r="A1330" s="7" t="s">
        <v>2447</v>
      </c>
      <c r="B1330" s="13" t="s">
        <v>2445</v>
      </c>
      <c r="C1330">
        <v>46420860.649484493</v>
      </c>
      <c r="D1330">
        <v>45504770.287951298</v>
      </c>
      <c r="E1330">
        <v>28359009.009009007</v>
      </c>
      <c r="F1330">
        <v>23715540.540540539</v>
      </c>
      <c r="G1330">
        <v>24</v>
      </c>
      <c r="H1330">
        <v>21</v>
      </c>
      <c r="J1330">
        <v>0</v>
      </c>
      <c r="M1330">
        <v>25</v>
      </c>
      <c r="N1330">
        <v>22</v>
      </c>
      <c r="O1330">
        <v>7649864.8648648653</v>
      </c>
      <c r="P1330">
        <v>3379459.4594594589</v>
      </c>
      <c r="S1330">
        <v>25307070.270270269</v>
      </c>
      <c r="T1330">
        <v>25552460.360360362</v>
      </c>
      <c r="U1330">
        <v>2190180.1801801799</v>
      </c>
      <c r="V1330">
        <v>1322612.6126126121</v>
      </c>
      <c r="W1330">
        <v>830.84615384599999</v>
      </c>
      <c r="X1330">
        <v>819.50000000099999</v>
      </c>
    </row>
    <row r="1331" spans="1:24">
      <c r="A1331" s="7" t="s">
        <v>2448</v>
      </c>
      <c r="B1331" s="13" t="s">
        <v>2449</v>
      </c>
      <c r="C1331">
        <v>569043895.60183668</v>
      </c>
      <c r="D1331">
        <v>584235523.41149759</v>
      </c>
      <c r="E1331">
        <v>39594819.819819823</v>
      </c>
      <c r="F1331">
        <v>44769594.59459459</v>
      </c>
      <c r="G1331">
        <v>146</v>
      </c>
      <c r="H1331">
        <v>172</v>
      </c>
      <c r="I1331">
        <v>9</v>
      </c>
      <c r="J1331">
        <v>7</v>
      </c>
      <c r="M1331">
        <v>170</v>
      </c>
      <c r="N1331">
        <v>200</v>
      </c>
      <c r="O1331">
        <v>107881081.08108108</v>
      </c>
      <c r="P1331">
        <v>97646126.126126125</v>
      </c>
      <c r="Q1331">
        <v>61</v>
      </c>
      <c r="R1331">
        <v>265</v>
      </c>
      <c r="S1331">
        <v>224194802.7027027</v>
      </c>
      <c r="T1331">
        <v>233199327.92792791</v>
      </c>
      <c r="U1331">
        <v>79636936.93693693</v>
      </c>
      <c r="V1331">
        <v>78498468.468468472</v>
      </c>
      <c r="W1331">
        <v>10357.653846155001</v>
      </c>
      <c r="X1331">
        <v>10738.538461538001</v>
      </c>
    </row>
    <row r="1332" spans="1:24">
      <c r="A1332" s="7" t="s">
        <v>2450</v>
      </c>
      <c r="B1332" s="13" t="s">
        <v>2445</v>
      </c>
      <c r="C1332">
        <v>344805497.0770812</v>
      </c>
      <c r="D1332">
        <v>357704494.91368794</v>
      </c>
      <c r="E1332">
        <v>278205445.04504502</v>
      </c>
      <c r="F1332">
        <v>303521818.01801801</v>
      </c>
      <c r="G1332">
        <v>114</v>
      </c>
      <c r="H1332">
        <v>143</v>
      </c>
      <c r="I1332">
        <v>8</v>
      </c>
      <c r="J1332">
        <v>10</v>
      </c>
      <c r="M1332">
        <v>133</v>
      </c>
      <c r="N1332">
        <v>176</v>
      </c>
      <c r="O1332">
        <v>257870315.31531534</v>
      </c>
      <c r="P1332">
        <v>277724864.86486489</v>
      </c>
      <c r="Q1332">
        <v>31</v>
      </c>
      <c r="R1332">
        <v>331</v>
      </c>
      <c r="S1332">
        <v>166211043.24324322</v>
      </c>
      <c r="T1332">
        <v>172350938.73873875</v>
      </c>
      <c r="U1332">
        <v>243372014.41441444</v>
      </c>
      <c r="V1332">
        <v>272575744.14414412</v>
      </c>
      <c r="W1332">
        <v>7475.0384615370003</v>
      </c>
      <c r="X1332">
        <v>7716.4230769260002</v>
      </c>
    </row>
    <row r="1333" spans="1:24">
      <c r="A1333" s="7" t="s">
        <v>2451</v>
      </c>
      <c r="B1333" s="13" t="s">
        <v>2449</v>
      </c>
      <c r="C1333">
        <v>285197614.46382987</v>
      </c>
      <c r="D1333">
        <v>310055911.89629179</v>
      </c>
      <c r="E1333">
        <v>471621.62162162201</v>
      </c>
      <c r="F1333">
        <v>585135.13513513596</v>
      </c>
      <c r="G1333">
        <v>67</v>
      </c>
      <c r="H1333">
        <v>81</v>
      </c>
      <c r="I1333">
        <v>1</v>
      </c>
      <c r="J1333">
        <v>2</v>
      </c>
      <c r="K1333">
        <v>1</v>
      </c>
      <c r="M1333">
        <v>72</v>
      </c>
      <c r="N1333">
        <v>95</v>
      </c>
      <c r="O1333">
        <v>334539010.8108108</v>
      </c>
      <c r="P1333">
        <v>189319549.54954955</v>
      </c>
      <c r="Q1333">
        <v>8</v>
      </c>
      <c r="R1333">
        <v>25</v>
      </c>
      <c r="S1333">
        <v>108436764.86486487</v>
      </c>
      <c r="T1333">
        <v>120842498.1981982</v>
      </c>
      <c r="U1333">
        <v>248768270.27027026</v>
      </c>
      <c r="V1333">
        <v>119019664.86486486</v>
      </c>
      <c r="W1333">
        <v>5573.1538461529999</v>
      </c>
      <c r="X1333">
        <v>5655.4230769249998</v>
      </c>
    </row>
    <row r="1334" spans="1:24">
      <c r="A1334" s="7" t="s">
        <v>2452</v>
      </c>
      <c r="B1334" s="13" t="s">
        <v>877</v>
      </c>
      <c r="C1334">
        <v>34370636.139735989</v>
      </c>
      <c r="D1334">
        <v>31885396.200780198</v>
      </c>
      <c r="E1334">
        <v>58568468.468468465</v>
      </c>
      <c r="F1334">
        <v>900.900900901</v>
      </c>
      <c r="G1334">
        <v>7</v>
      </c>
      <c r="H1334">
        <v>7</v>
      </c>
      <c r="I1334">
        <v>3</v>
      </c>
      <c r="J1334">
        <v>0</v>
      </c>
      <c r="M1334">
        <v>9</v>
      </c>
      <c r="N1334">
        <v>11</v>
      </c>
      <c r="O1334">
        <v>3126306.3063063049</v>
      </c>
      <c r="P1334">
        <v>2791891.8918918911</v>
      </c>
      <c r="Q1334">
        <v>21</v>
      </c>
      <c r="R1334">
        <v>16</v>
      </c>
      <c r="S1334">
        <v>7441581.0810810812</v>
      </c>
      <c r="T1334">
        <v>8383608.1081081089</v>
      </c>
      <c r="U1334">
        <v>2624594.594594595</v>
      </c>
      <c r="V1334">
        <v>1914414.4144144161</v>
      </c>
      <c r="W1334">
        <v>1113.384615385</v>
      </c>
      <c r="X1334">
        <v>1113.4230769230001</v>
      </c>
    </row>
    <row r="1335" spans="1:24">
      <c r="A1335" s="7" t="s">
        <v>2453</v>
      </c>
      <c r="B1335" s="13" t="s">
        <v>1705</v>
      </c>
      <c r="C1335">
        <v>170981436.78532943</v>
      </c>
      <c r="D1335">
        <v>178416056.18684751</v>
      </c>
      <c r="E1335">
        <v>985585.58558558696</v>
      </c>
      <c r="F1335">
        <v>85585.585585588997</v>
      </c>
      <c r="G1335">
        <v>124</v>
      </c>
      <c r="H1335">
        <v>17</v>
      </c>
      <c r="I1335">
        <v>14</v>
      </c>
      <c r="J1335">
        <v>4</v>
      </c>
      <c r="M1335">
        <v>227</v>
      </c>
      <c r="N1335">
        <v>106</v>
      </c>
      <c r="O1335">
        <v>20926396.396396399</v>
      </c>
      <c r="P1335">
        <v>18578918.918918919</v>
      </c>
      <c r="Q1335">
        <v>64</v>
      </c>
      <c r="R1335">
        <v>59</v>
      </c>
      <c r="S1335">
        <v>40473729.729729734</v>
      </c>
      <c r="T1335">
        <v>41748594.594594598</v>
      </c>
      <c r="U1335">
        <v>17721621.621621627</v>
      </c>
      <c r="V1335">
        <v>18490990.990990993</v>
      </c>
      <c r="W1335">
        <v>4084.5000000079999</v>
      </c>
      <c r="X1335">
        <v>4321.769230766</v>
      </c>
    </row>
    <row r="1336" spans="1:24">
      <c r="A1336" s="7" t="s">
        <v>2454</v>
      </c>
      <c r="B1336" s="13" t="s">
        <v>2455</v>
      </c>
      <c r="C1336">
        <v>159367458.05370802</v>
      </c>
      <c r="D1336">
        <v>155296102.29367343</v>
      </c>
      <c r="E1336">
        <v>16800292.792792793</v>
      </c>
      <c r="F1336">
        <v>7693693.6936936937</v>
      </c>
      <c r="G1336">
        <v>4</v>
      </c>
      <c r="H1336">
        <v>5</v>
      </c>
      <c r="I1336">
        <v>0</v>
      </c>
      <c r="J1336">
        <v>2</v>
      </c>
      <c r="M1336">
        <v>4</v>
      </c>
      <c r="N1336">
        <v>6</v>
      </c>
      <c r="O1336">
        <v>9610810.81081081</v>
      </c>
      <c r="P1336">
        <v>9936936.9369369373</v>
      </c>
      <c r="Q1336">
        <v>10</v>
      </c>
      <c r="R1336">
        <v>27</v>
      </c>
      <c r="S1336">
        <v>55590986.486486487</v>
      </c>
      <c r="T1336">
        <v>54958854.054054059</v>
      </c>
      <c r="U1336">
        <v>9681711.7117117122</v>
      </c>
      <c r="V1336">
        <v>9044684.6846846845</v>
      </c>
      <c r="W1336">
        <v>2624.0384615399998</v>
      </c>
      <c r="X1336">
        <v>2529.4230769189999</v>
      </c>
    </row>
    <row r="1337" spans="1:24">
      <c r="A1337" s="7" t="s">
        <v>2456</v>
      </c>
      <c r="B1337" s="13" t="s">
        <v>1718</v>
      </c>
      <c r="C1337">
        <v>298795.38383843796</v>
      </c>
      <c r="D1337">
        <v>368863.81020391197</v>
      </c>
      <c r="S1337">
        <v>41396.396396395998</v>
      </c>
      <c r="T1337">
        <v>160450.45045044998</v>
      </c>
      <c r="W1337">
        <v>52.884615386</v>
      </c>
      <c r="X1337">
        <v>60.307692306999996</v>
      </c>
    </row>
    <row r="1338" spans="1:24">
      <c r="A1338" s="7" t="s">
        <v>2457</v>
      </c>
      <c r="B1338" s="13" t="s">
        <v>2458</v>
      </c>
      <c r="C1338">
        <v>33259274.427744344</v>
      </c>
      <c r="D1338">
        <v>31847874.20005729</v>
      </c>
      <c r="F1338">
        <v>43287612.612612613</v>
      </c>
      <c r="G1338">
        <v>6</v>
      </c>
      <c r="H1338">
        <v>5</v>
      </c>
      <c r="M1338">
        <v>15</v>
      </c>
      <c r="N1338">
        <v>10</v>
      </c>
      <c r="O1338">
        <v>2814279.27927928</v>
      </c>
      <c r="P1338">
        <v>617567.56756756699</v>
      </c>
      <c r="S1338">
        <v>9608310.81081081</v>
      </c>
      <c r="T1338">
        <v>9346509.0090090111</v>
      </c>
      <c r="U1338">
        <v>461711.71171171201</v>
      </c>
      <c r="V1338">
        <v>268918.91891891899</v>
      </c>
      <c r="W1338">
        <v>629.26923076599996</v>
      </c>
      <c r="X1338">
        <v>658.807692309</v>
      </c>
    </row>
    <row r="1339" spans="1:24">
      <c r="A1339" s="7" t="s">
        <v>2459</v>
      </c>
      <c r="B1339" s="13" t="s">
        <v>1930</v>
      </c>
      <c r="C1339">
        <v>7018366645.0925121</v>
      </c>
      <c r="D1339">
        <v>6817782840.7022667</v>
      </c>
      <c r="E1339">
        <v>35589859.459459469</v>
      </c>
      <c r="F1339">
        <v>100114727.92792794</v>
      </c>
      <c r="G1339">
        <v>1589</v>
      </c>
      <c r="H1339">
        <v>1341</v>
      </c>
      <c r="I1339">
        <v>68</v>
      </c>
      <c r="J1339">
        <v>86</v>
      </c>
      <c r="K1339">
        <v>19</v>
      </c>
      <c r="M1339">
        <v>6951</v>
      </c>
      <c r="N1339">
        <v>3129</v>
      </c>
      <c r="O1339">
        <v>1608985229.7297297</v>
      </c>
      <c r="P1339">
        <v>1838560548.6486485</v>
      </c>
      <c r="Q1339">
        <v>14698</v>
      </c>
      <c r="R1339">
        <v>4400</v>
      </c>
      <c r="S1339">
        <v>1195262377.4774776</v>
      </c>
      <c r="T1339">
        <v>1173845909.0090089</v>
      </c>
      <c r="U1339">
        <v>910701304.50450468</v>
      </c>
      <c r="V1339">
        <v>998990765.76576579</v>
      </c>
      <c r="W1339">
        <v>152410.46153847099</v>
      </c>
      <c r="X1339">
        <v>152308.11538460001</v>
      </c>
    </row>
    <row r="1340" spans="1:24">
      <c r="A1340" s="7" t="s">
        <v>2460</v>
      </c>
      <c r="B1340" s="13" t="s">
        <v>1523</v>
      </c>
      <c r="C1340">
        <v>288189993.67119986</v>
      </c>
      <c r="D1340">
        <v>288122522.9831118</v>
      </c>
      <c r="E1340">
        <v>2833108.1081081121</v>
      </c>
      <c r="F1340">
        <v>1509909.9099099119</v>
      </c>
      <c r="G1340">
        <v>124</v>
      </c>
      <c r="H1340">
        <v>225</v>
      </c>
      <c r="I1340">
        <v>11</v>
      </c>
      <c r="J1340">
        <v>14</v>
      </c>
      <c r="M1340">
        <v>190</v>
      </c>
      <c r="N1340">
        <v>327</v>
      </c>
      <c r="O1340">
        <v>23630720.72072072</v>
      </c>
      <c r="P1340">
        <v>32227477.47747748</v>
      </c>
      <c r="Q1340">
        <v>726</v>
      </c>
      <c r="R1340">
        <v>943</v>
      </c>
      <c r="S1340">
        <v>87273229.729729727</v>
      </c>
      <c r="T1340">
        <v>85326157.657657653</v>
      </c>
      <c r="U1340">
        <v>23051081.081081081</v>
      </c>
      <c r="V1340">
        <v>32641621.621621624</v>
      </c>
      <c r="W1340">
        <v>12167.846153854</v>
      </c>
      <c r="X1340">
        <v>12298.346153846</v>
      </c>
    </row>
    <row r="1341" spans="1:24">
      <c r="A1341" s="7" t="s">
        <v>2461</v>
      </c>
      <c r="B1341" s="13" t="s">
        <v>1305</v>
      </c>
      <c r="C1341">
        <v>17491036.866385128</v>
      </c>
      <c r="D1341">
        <v>17939702.868690114</v>
      </c>
      <c r="E1341">
        <v>192792.79279279301</v>
      </c>
      <c r="F1341">
        <v>280180.18018018</v>
      </c>
      <c r="G1341">
        <v>88</v>
      </c>
      <c r="H1341">
        <v>12</v>
      </c>
      <c r="I1341">
        <v>2</v>
      </c>
      <c r="J1341">
        <v>1</v>
      </c>
      <c r="M1341">
        <v>99</v>
      </c>
      <c r="N1341">
        <v>42</v>
      </c>
      <c r="O1341">
        <v>761261.261261262</v>
      </c>
      <c r="P1341">
        <v>629729.72972972901</v>
      </c>
      <c r="Q1341">
        <v>16</v>
      </c>
      <c r="R1341">
        <v>19</v>
      </c>
      <c r="S1341">
        <v>7616729.7297297306</v>
      </c>
      <c r="T1341">
        <v>6666671.1711711707</v>
      </c>
      <c r="U1341">
        <v>634684.68468468497</v>
      </c>
      <c r="V1341">
        <v>558558.558558558</v>
      </c>
      <c r="W1341">
        <v>505.15384615400001</v>
      </c>
      <c r="X1341">
        <v>494.153846155</v>
      </c>
    </row>
    <row r="1342" spans="1:24">
      <c r="A1342" s="7" t="s">
        <v>190</v>
      </c>
      <c r="B1342" s="13" t="s">
        <v>74</v>
      </c>
      <c r="C1342">
        <v>31645845.183549251</v>
      </c>
      <c r="D1342">
        <v>26346514.425818507</v>
      </c>
      <c r="G1342">
        <v>2</v>
      </c>
      <c r="H1342">
        <v>3</v>
      </c>
      <c r="J1342">
        <v>0</v>
      </c>
      <c r="M1342">
        <v>4</v>
      </c>
      <c r="N1342">
        <v>3</v>
      </c>
      <c r="S1342">
        <v>1225171.1711711711</v>
      </c>
      <c r="T1342">
        <v>1224896.396396396</v>
      </c>
      <c r="W1342">
        <v>688.57692307799994</v>
      </c>
      <c r="X1342">
        <v>636.23076922099995</v>
      </c>
    </row>
    <row r="1343" spans="1:24">
      <c r="A1343" s="7" t="s">
        <v>191</v>
      </c>
      <c r="B1343" s="13" t="s">
        <v>74</v>
      </c>
      <c r="C1343">
        <v>366968649.38837469</v>
      </c>
      <c r="D1343">
        <v>347618349.37095904</v>
      </c>
      <c r="E1343">
        <v>209331148.64864865</v>
      </c>
      <c r="F1343">
        <v>321695602.7027027</v>
      </c>
      <c r="G1343">
        <v>113</v>
      </c>
      <c r="H1343">
        <v>107</v>
      </c>
      <c r="I1343">
        <v>6</v>
      </c>
      <c r="J1343">
        <v>6</v>
      </c>
      <c r="K1343">
        <v>1</v>
      </c>
      <c r="M1343">
        <v>218</v>
      </c>
      <c r="N1343">
        <v>160</v>
      </c>
      <c r="O1343">
        <v>36904647.747747749</v>
      </c>
      <c r="P1343">
        <v>40318746.846846841</v>
      </c>
      <c r="Q1343">
        <v>101</v>
      </c>
      <c r="R1343">
        <v>224</v>
      </c>
      <c r="S1343">
        <v>44034202.702702709</v>
      </c>
      <c r="T1343">
        <v>47653310.810810819</v>
      </c>
      <c r="U1343">
        <v>27279459.459459461</v>
      </c>
      <c r="V1343">
        <v>42996036.036036029</v>
      </c>
      <c r="W1343">
        <v>5877.7692307729994</v>
      </c>
      <c r="X1343">
        <v>5984.923076911</v>
      </c>
    </row>
    <row r="1344" spans="1:24">
      <c r="A1344" s="7" t="s">
        <v>192</v>
      </c>
      <c r="B1344" s="13" t="s">
        <v>74</v>
      </c>
      <c r="C1344">
        <v>348640305.43549836</v>
      </c>
      <c r="D1344">
        <v>351124078.76305437</v>
      </c>
      <c r="E1344">
        <v>2375495.4954955</v>
      </c>
      <c r="F1344">
        <v>2162387.3873873912</v>
      </c>
      <c r="G1344">
        <v>166</v>
      </c>
      <c r="H1344">
        <v>164</v>
      </c>
      <c r="I1344">
        <v>19</v>
      </c>
      <c r="J1344">
        <v>15</v>
      </c>
      <c r="K1344">
        <v>5</v>
      </c>
      <c r="M1344">
        <v>462</v>
      </c>
      <c r="N1344">
        <v>211</v>
      </c>
      <c r="O1344">
        <v>79855225.225225225</v>
      </c>
      <c r="P1344">
        <v>180181621.62162164</v>
      </c>
      <c r="Q1344">
        <v>279</v>
      </c>
      <c r="R1344">
        <v>407</v>
      </c>
      <c r="S1344">
        <v>104037364.86486486</v>
      </c>
      <c r="T1344">
        <v>102523960.36036037</v>
      </c>
      <c r="U1344">
        <v>63100133.333333328</v>
      </c>
      <c r="V1344">
        <v>153992879.27927926</v>
      </c>
      <c r="W1344">
        <v>7146.9230769160004</v>
      </c>
      <c r="X1344">
        <v>7286.3076923070003</v>
      </c>
    </row>
    <row r="1345" spans="1:24">
      <c r="A1345" s="7" t="s">
        <v>193</v>
      </c>
      <c r="B1345" s="13" t="s">
        <v>74</v>
      </c>
      <c r="C1345">
        <v>259343745.97163999</v>
      </c>
      <c r="D1345">
        <v>248751918.76065359</v>
      </c>
      <c r="E1345">
        <v>4051801.8018018021</v>
      </c>
      <c r="F1345">
        <v>2276351.3513513538</v>
      </c>
      <c r="G1345">
        <v>106</v>
      </c>
      <c r="H1345">
        <v>104</v>
      </c>
      <c r="I1345">
        <v>4</v>
      </c>
      <c r="J1345">
        <v>7</v>
      </c>
      <c r="K1345">
        <v>1</v>
      </c>
      <c r="M1345">
        <v>118</v>
      </c>
      <c r="N1345">
        <v>125</v>
      </c>
      <c r="O1345">
        <v>15177927.927927928</v>
      </c>
      <c r="P1345">
        <v>19923873.873873871</v>
      </c>
      <c r="Q1345">
        <v>2</v>
      </c>
      <c r="R1345">
        <v>111</v>
      </c>
      <c r="S1345">
        <v>35096581.081081085</v>
      </c>
      <c r="T1345">
        <v>34993351.351351351</v>
      </c>
      <c r="U1345">
        <v>15470360.360360362</v>
      </c>
      <c r="V1345">
        <v>20268198.198198199</v>
      </c>
      <c r="W1345">
        <v>4542.5384615379999</v>
      </c>
      <c r="X1345">
        <v>4212.5769230710002</v>
      </c>
    </row>
    <row r="1346" spans="1:24">
      <c r="A1346" s="7" t="s">
        <v>194</v>
      </c>
      <c r="B1346" s="13" t="s">
        <v>74</v>
      </c>
      <c r="C1346">
        <v>99153094.265535101</v>
      </c>
      <c r="D1346">
        <v>93723573.639374614</v>
      </c>
      <c r="E1346">
        <v>63963.963963964998</v>
      </c>
      <c r="F1346">
        <v>48198.198198199003</v>
      </c>
      <c r="G1346">
        <v>15</v>
      </c>
      <c r="H1346">
        <v>29</v>
      </c>
      <c r="I1346">
        <v>1</v>
      </c>
      <c r="J1346">
        <v>1</v>
      </c>
      <c r="K1346">
        <v>1</v>
      </c>
      <c r="M1346">
        <v>17</v>
      </c>
      <c r="N1346">
        <v>32</v>
      </c>
      <c r="O1346">
        <v>30067567.567567568</v>
      </c>
      <c r="P1346">
        <v>1399549.5495495501</v>
      </c>
      <c r="Q1346">
        <v>1</v>
      </c>
      <c r="R1346">
        <v>7</v>
      </c>
      <c r="S1346">
        <v>13841633.333333334</v>
      </c>
      <c r="T1346">
        <v>13706635.135135135</v>
      </c>
      <c r="U1346">
        <v>27856846.846846849</v>
      </c>
      <c r="V1346">
        <v>1072252.2522522521</v>
      </c>
      <c r="W1346">
        <v>1907.038461547</v>
      </c>
      <c r="X1346">
        <v>1903.884615378</v>
      </c>
    </row>
    <row r="1347" spans="1:24">
      <c r="A1347" s="7" t="s">
        <v>2462</v>
      </c>
      <c r="B1347" s="13" t="s">
        <v>659</v>
      </c>
      <c r="C1347">
        <v>65895.685487447001</v>
      </c>
      <c r="D1347">
        <v>44948.873061983999</v>
      </c>
      <c r="N1347">
        <v>1</v>
      </c>
      <c r="W1347">
        <v>293.07692307600001</v>
      </c>
      <c r="X1347">
        <v>79.038461538000007</v>
      </c>
    </row>
    <row r="1348" spans="1:24">
      <c r="A1348" s="7" t="s">
        <v>195</v>
      </c>
      <c r="B1348" s="13" t="s">
        <v>137</v>
      </c>
      <c r="C1348">
        <v>145746341.31829387</v>
      </c>
      <c r="D1348">
        <v>135413188.34724757</v>
      </c>
      <c r="E1348">
        <v>540540.54054054199</v>
      </c>
      <c r="F1348">
        <v>213963.96396396399</v>
      </c>
      <c r="G1348">
        <v>30</v>
      </c>
      <c r="H1348">
        <v>27</v>
      </c>
      <c r="I1348">
        <v>1</v>
      </c>
      <c r="J1348">
        <v>1</v>
      </c>
      <c r="K1348">
        <v>1</v>
      </c>
      <c r="M1348">
        <v>67</v>
      </c>
      <c r="N1348">
        <v>43</v>
      </c>
      <c r="O1348">
        <v>22188738.738738738</v>
      </c>
      <c r="P1348">
        <v>18917747.747747749</v>
      </c>
      <c r="R1348">
        <v>23</v>
      </c>
      <c r="S1348">
        <v>67067234.234234236</v>
      </c>
      <c r="T1348">
        <v>65024729.729729727</v>
      </c>
      <c r="U1348">
        <v>30341081.081081085</v>
      </c>
      <c r="V1348">
        <v>16716306.30630631</v>
      </c>
      <c r="W1348">
        <v>2791.115384615</v>
      </c>
      <c r="X1348">
        <v>2871.8461538440001</v>
      </c>
    </row>
    <row r="1349" spans="1:24">
      <c r="A1349" s="7" t="s">
        <v>196</v>
      </c>
      <c r="B1349" s="13" t="s">
        <v>80</v>
      </c>
      <c r="C1349">
        <v>96243037.224376231</v>
      </c>
      <c r="D1349">
        <v>110569800.68785906</v>
      </c>
      <c r="E1349">
        <v>72072.072072074006</v>
      </c>
      <c r="F1349">
        <v>8108.1081081089997</v>
      </c>
      <c r="G1349">
        <v>4</v>
      </c>
      <c r="H1349">
        <v>8</v>
      </c>
      <c r="I1349">
        <v>2</v>
      </c>
      <c r="J1349">
        <v>2</v>
      </c>
      <c r="M1349">
        <v>7</v>
      </c>
      <c r="N1349">
        <v>9</v>
      </c>
      <c r="O1349">
        <v>20072972.97297297</v>
      </c>
      <c r="P1349">
        <v>8854954.9549549539</v>
      </c>
      <c r="Q1349">
        <v>1</v>
      </c>
      <c r="R1349">
        <v>312</v>
      </c>
      <c r="S1349">
        <v>19951837.837837838</v>
      </c>
      <c r="T1349">
        <v>19988999.999999996</v>
      </c>
      <c r="U1349">
        <v>19618918.918918919</v>
      </c>
      <c r="V1349">
        <v>9139189.1891891882</v>
      </c>
      <c r="W1349">
        <v>1805.2692307699999</v>
      </c>
      <c r="X1349">
        <v>1771.923076925</v>
      </c>
    </row>
    <row r="1350" spans="1:24">
      <c r="A1350" s="7" t="s">
        <v>197</v>
      </c>
      <c r="B1350" s="13" t="s">
        <v>80</v>
      </c>
      <c r="C1350">
        <v>22918280.674196202</v>
      </c>
      <c r="D1350">
        <v>27661247.745387323</v>
      </c>
      <c r="E1350">
        <v>346045.04504504497</v>
      </c>
      <c r="F1350">
        <v>15315.315315316</v>
      </c>
      <c r="G1350">
        <v>15</v>
      </c>
      <c r="H1350">
        <v>3</v>
      </c>
      <c r="I1350">
        <v>2</v>
      </c>
      <c r="J1350">
        <v>2</v>
      </c>
      <c r="M1350">
        <v>16</v>
      </c>
      <c r="N1350">
        <v>5</v>
      </c>
      <c r="O1350">
        <v>56824243.243243247</v>
      </c>
      <c r="P1350">
        <v>56278828.828828834</v>
      </c>
      <c r="Q1350">
        <v>17</v>
      </c>
      <c r="R1350">
        <v>45</v>
      </c>
      <c r="S1350">
        <v>7334788.2882882878</v>
      </c>
      <c r="T1350">
        <v>8332518.0180180185</v>
      </c>
      <c r="U1350">
        <v>51069369.369369365</v>
      </c>
      <c r="V1350">
        <v>47503063.063063055</v>
      </c>
      <c r="W1350">
        <v>644.961538464</v>
      </c>
      <c r="X1350">
        <v>651.96153846599998</v>
      </c>
    </row>
    <row r="1351" spans="1:24">
      <c r="A1351" s="7" t="s">
        <v>198</v>
      </c>
      <c r="B1351" s="13" t="s">
        <v>80</v>
      </c>
      <c r="C1351">
        <v>115999849.22149515</v>
      </c>
      <c r="D1351">
        <v>125567613.38199824</v>
      </c>
      <c r="E1351">
        <v>122522.522522524</v>
      </c>
      <c r="F1351">
        <v>52252.252252252998</v>
      </c>
      <c r="G1351">
        <v>38</v>
      </c>
      <c r="H1351">
        <v>48</v>
      </c>
      <c r="I1351">
        <v>1</v>
      </c>
      <c r="J1351">
        <v>3</v>
      </c>
      <c r="M1351">
        <v>53</v>
      </c>
      <c r="N1351">
        <v>57</v>
      </c>
      <c r="O1351">
        <v>32884504.504504506</v>
      </c>
      <c r="P1351">
        <v>37305405.405405402</v>
      </c>
      <c r="Q1351">
        <v>30</v>
      </c>
      <c r="R1351">
        <v>55</v>
      </c>
      <c r="S1351">
        <v>19084171.171171166</v>
      </c>
      <c r="T1351">
        <v>21663522.522522524</v>
      </c>
      <c r="U1351">
        <v>27413063.063063063</v>
      </c>
      <c r="V1351">
        <v>31011981.981981982</v>
      </c>
      <c r="W1351">
        <v>2592.3461538450001</v>
      </c>
      <c r="X1351">
        <v>2556.500000001</v>
      </c>
    </row>
    <row r="1352" spans="1:24">
      <c r="A1352" s="7" t="s">
        <v>2463</v>
      </c>
      <c r="B1352" s="13" t="s">
        <v>2464</v>
      </c>
      <c r="C1352">
        <v>79580480.529342055</v>
      </c>
      <c r="D1352">
        <v>86074221.61280176</v>
      </c>
      <c r="E1352">
        <v>18633623.423423424</v>
      </c>
      <c r="F1352">
        <v>17591392.792792797</v>
      </c>
      <c r="G1352">
        <v>297</v>
      </c>
      <c r="H1352">
        <v>21</v>
      </c>
      <c r="I1352">
        <v>11</v>
      </c>
      <c r="J1352">
        <v>2</v>
      </c>
      <c r="M1352">
        <v>311</v>
      </c>
      <c r="N1352">
        <v>28</v>
      </c>
      <c r="O1352">
        <v>28427927.927927926</v>
      </c>
      <c r="P1352">
        <v>17734234.234234232</v>
      </c>
      <c r="Q1352">
        <v>54</v>
      </c>
      <c r="R1352">
        <v>94</v>
      </c>
      <c r="S1352">
        <v>43611529.729729727</v>
      </c>
      <c r="T1352">
        <v>35010182.882882878</v>
      </c>
      <c r="U1352">
        <v>27167027.027027026</v>
      </c>
      <c r="V1352">
        <v>23420450.45045045</v>
      </c>
      <c r="W1352">
        <v>1236.5769230789999</v>
      </c>
      <c r="X1352">
        <v>1309.999999998</v>
      </c>
    </row>
    <row r="1353" spans="1:24">
      <c r="A1353" s="7" t="s">
        <v>2465</v>
      </c>
      <c r="B1353" s="13" t="s">
        <v>650</v>
      </c>
      <c r="C1353">
        <v>312426244.7342273</v>
      </c>
      <c r="D1353">
        <v>302604740.33564329</v>
      </c>
      <c r="E1353">
        <v>16690765.765765768</v>
      </c>
      <c r="F1353">
        <v>162466666.66666666</v>
      </c>
      <c r="G1353">
        <v>36</v>
      </c>
      <c r="H1353">
        <v>36</v>
      </c>
      <c r="I1353">
        <v>6</v>
      </c>
      <c r="J1353">
        <v>5</v>
      </c>
      <c r="K1353">
        <v>3</v>
      </c>
      <c r="M1353">
        <v>89</v>
      </c>
      <c r="N1353">
        <v>163</v>
      </c>
      <c r="O1353">
        <v>52004054.054054052</v>
      </c>
      <c r="P1353">
        <v>82900180.180180177</v>
      </c>
      <c r="Q1353">
        <v>78</v>
      </c>
      <c r="R1353">
        <v>184</v>
      </c>
      <c r="S1353">
        <v>111752752.25225225</v>
      </c>
      <c r="T1353">
        <v>111944274.77477477</v>
      </c>
      <c r="U1353">
        <v>32100900.9009009</v>
      </c>
      <c r="V1353">
        <v>55708288.288288288</v>
      </c>
      <c r="W1353">
        <v>4699.5769230790002</v>
      </c>
      <c r="X1353">
        <v>4696.9230769259993</v>
      </c>
    </row>
    <row r="1354" spans="1:24">
      <c r="A1354" s="7" t="s">
        <v>2466</v>
      </c>
      <c r="B1354" s="13" t="s">
        <v>2467</v>
      </c>
      <c r="C1354">
        <v>45110428.875741266</v>
      </c>
      <c r="D1354">
        <v>41725776.297728889</v>
      </c>
      <c r="E1354">
        <v>682432.43243243406</v>
      </c>
      <c r="F1354">
        <v>18918.918918921001</v>
      </c>
      <c r="G1354">
        <v>30</v>
      </c>
      <c r="H1354">
        <v>42</v>
      </c>
      <c r="I1354">
        <v>11</v>
      </c>
      <c r="J1354">
        <v>14</v>
      </c>
      <c r="M1354">
        <v>33</v>
      </c>
      <c r="N1354">
        <v>47</v>
      </c>
      <c r="O1354">
        <v>5992252.2522522528</v>
      </c>
      <c r="P1354">
        <v>10068468.468468469</v>
      </c>
      <c r="Q1354">
        <v>24</v>
      </c>
      <c r="R1354">
        <v>228</v>
      </c>
      <c r="S1354">
        <v>8706756.7567567565</v>
      </c>
      <c r="T1354">
        <v>10424414.414414415</v>
      </c>
      <c r="U1354">
        <v>3682342.3423423409</v>
      </c>
      <c r="V1354">
        <v>11103333.333333332</v>
      </c>
      <c r="W1354">
        <v>870</v>
      </c>
      <c r="X1354">
        <v>830</v>
      </c>
    </row>
    <row r="1355" spans="1:24">
      <c r="A1355" s="7" t="s">
        <v>2466</v>
      </c>
      <c r="B1355" s="13" t="s">
        <v>2468</v>
      </c>
      <c r="C1355">
        <v>40044453.129919864</v>
      </c>
      <c r="D1355">
        <v>46276319.52605918</v>
      </c>
      <c r="M1355">
        <v>10</v>
      </c>
      <c r="N1355">
        <v>13</v>
      </c>
      <c r="O1355">
        <v>7619819.819819821</v>
      </c>
      <c r="P1355">
        <v>9828783.7837837841</v>
      </c>
      <c r="Q1355">
        <v>49</v>
      </c>
      <c r="R1355">
        <v>162</v>
      </c>
      <c r="S1355">
        <v>9704378.3783783801</v>
      </c>
      <c r="T1355">
        <v>10109027.027027028</v>
      </c>
      <c r="U1355">
        <v>4554054.0540540544</v>
      </c>
      <c r="V1355">
        <v>6762792.7927927934</v>
      </c>
      <c r="W1355">
        <v>864.76923077100003</v>
      </c>
      <c r="X1355">
        <v>880.30769231199997</v>
      </c>
    </row>
    <row r="1356" spans="1:24">
      <c r="A1356" s="7" t="s">
        <v>2469</v>
      </c>
      <c r="B1356" s="13" t="s">
        <v>2467</v>
      </c>
      <c r="C1356">
        <v>100674961.07198811</v>
      </c>
      <c r="D1356">
        <v>98623163.791425392</v>
      </c>
      <c r="E1356">
        <v>18815270.270270273</v>
      </c>
      <c r="F1356">
        <v>31938161.261261266</v>
      </c>
      <c r="G1356">
        <v>59</v>
      </c>
      <c r="H1356">
        <v>46</v>
      </c>
      <c r="I1356">
        <v>14</v>
      </c>
      <c r="J1356">
        <v>15</v>
      </c>
      <c r="M1356">
        <v>66</v>
      </c>
      <c r="N1356">
        <v>59</v>
      </c>
      <c r="O1356">
        <v>21529549.54954955</v>
      </c>
      <c r="P1356">
        <v>12009909.909909908</v>
      </c>
      <c r="Q1356">
        <v>78</v>
      </c>
      <c r="R1356">
        <v>185</v>
      </c>
      <c r="S1356">
        <v>16036351.351351352</v>
      </c>
      <c r="T1356">
        <v>16954427.927927926</v>
      </c>
      <c r="U1356">
        <v>5378108.1081081079</v>
      </c>
      <c r="V1356">
        <v>10149549.54954955</v>
      </c>
      <c r="W1356">
        <v>1859</v>
      </c>
      <c r="X1356">
        <v>1781</v>
      </c>
    </row>
    <row r="1357" spans="1:24">
      <c r="A1357" s="7" t="s">
        <v>2469</v>
      </c>
      <c r="B1357" s="13" t="s">
        <v>2468</v>
      </c>
      <c r="C1357">
        <v>87274263.597682729</v>
      </c>
      <c r="D1357">
        <v>93951841.210788354</v>
      </c>
      <c r="E1357">
        <v>35017617.117117129</v>
      </c>
      <c r="F1357">
        <v>28495329.729729734</v>
      </c>
      <c r="M1357">
        <v>119</v>
      </c>
      <c r="N1357">
        <v>406</v>
      </c>
      <c r="O1357">
        <v>24273873.873873875</v>
      </c>
      <c r="P1357">
        <v>15445045.045045046</v>
      </c>
      <c r="Q1357">
        <v>426</v>
      </c>
      <c r="R1357">
        <v>157</v>
      </c>
      <c r="S1357">
        <v>15629666.666666668</v>
      </c>
      <c r="T1357">
        <v>16425355.855855856</v>
      </c>
      <c r="U1357">
        <v>16162792.792792792</v>
      </c>
      <c r="V1357">
        <v>8411441.4414414428</v>
      </c>
      <c r="W1357">
        <v>1724.884615382</v>
      </c>
      <c r="X1357">
        <v>1673.4615384670001</v>
      </c>
    </row>
    <row r="1358" spans="1:24">
      <c r="A1358" s="7" t="s">
        <v>2470</v>
      </c>
      <c r="B1358" s="13" t="s">
        <v>2467</v>
      </c>
      <c r="C1358">
        <v>101803746.55644996</v>
      </c>
      <c r="D1358">
        <v>96560326.240895927</v>
      </c>
      <c r="E1358">
        <v>1078930.6306306331</v>
      </c>
      <c r="F1358">
        <v>1904279.2792792821</v>
      </c>
      <c r="G1358">
        <v>44</v>
      </c>
      <c r="H1358">
        <v>130</v>
      </c>
      <c r="I1358">
        <v>17</v>
      </c>
      <c r="J1358">
        <v>14</v>
      </c>
      <c r="K1358">
        <v>1</v>
      </c>
      <c r="M1358">
        <v>49</v>
      </c>
      <c r="N1358">
        <v>134</v>
      </c>
      <c r="O1358">
        <v>15833975.675675673</v>
      </c>
      <c r="P1358">
        <v>11625225.225225225</v>
      </c>
      <c r="Q1358">
        <v>147</v>
      </c>
      <c r="R1358">
        <v>135</v>
      </c>
      <c r="S1358">
        <v>19361891.891891893</v>
      </c>
      <c r="T1358">
        <v>19839914.414414417</v>
      </c>
      <c r="U1358">
        <v>14193603.603603601</v>
      </c>
      <c r="V1358">
        <v>11425495.495495496</v>
      </c>
      <c r="W1358">
        <v>1559</v>
      </c>
      <c r="X1358">
        <v>1559</v>
      </c>
    </row>
    <row r="1359" spans="1:24">
      <c r="A1359" s="7" t="s">
        <v>2470</v>
      </c>
      <c r="B1359" s="13" t="s">
        <v>2380</v>
      </c>
      <c r="C1359">
        <v>72030745.963571981</v>
      </c>
      <c r="D1359">
        <v>82458492.446488604</v>
      </c>
      <c r="E1359">
        <v>21274639.639639646</v>
      </c>
      <c r="F1359">
        <v>34813863.963963971</v>
      </c>
      <c r="K1359">
        <v>1</v>
      </c>
      <c r="M1359">
        <v>49</v>
      </c>
      <c r="N1359">
        <v>98</v>
      </c>
      <c r="O1359">
        <v>15347747.747747747</v>
      </c>
      <c r="P1359">
        <v>18852549.54954955</v>
      </c>
      <c r="Q1359">
        <v>46</v>
      </c>
      <c r="R1359">
        <v>220</v>
      </c>
      <c r="S1359">
        <v>15832306.306306308</v>
      </c>
      <c r="T1359">
        <v>16320418.918918921</v>
      </c>
      <c r="U1359">
        <v>10479819.819819819</v>
      </c>
      <c r="V1359">
        <v>18715675.675675675</v>
      </c>
      <c r="W1359">
        <v>1332.7692307709999</v>
      </c>
      <c r="X1359">
        <v>1382.4615384589999</v>
      </c>
    </row>
    <row r="1360" spans="1:24">
      <c r="A1360" s="7" t="s">
        <v>2471</v>
      </c>
      <c r="B1360" s="13" t="s">
        <v>2467</v>
      </c>
      <c r="C1360">
        <v>35342293.826129615</v>
      </c>
      <c r="D1360">
        <v>33489457.578081951</v>
      </c>
      <c r="F1360">
        <v>9009.0090090100002</v>
      </c>
      <c r="G1360">
        <v>11</v>
      </c>
      <c r="H1360">
        <v>27</v>
      </c>
      <c r="I1360">
        <v>1</v>
      </c>
      <c r="J1360">
        <v>4</v>
      </c>
      <c r="M1360">
        <v>12</v>
      </c>
      <c r="N1360">
        <v>27</v>
      </c>
      <c r="O1360">
        <v>285225.22522522497</v>
      </c>
      <c r="P1360">
        <v>1657657.657657658</v>
      </c>
      <c r="Q1360">
        <v>6</v>
      </c>
      <c r="R1360">
        <v>28</v>
      </c>
      <c r="S1360">
        <v>7007522.5225225231</v>
      </c>
      <c r="T1360">
        <v>7816936.9369369373</v>
      </c>
      <c r="U1360">
        <v>1019729.7297297301</v>
      </c>
      <c r="V1360">
        <v>1440810.81081081</v>
      </c>
      <c r="W1360">
        <v>641</v>
      </c>
      <c r="X1360">
        <v>644</v>
      </c>
    </row>
    <row r="1361" spans="1:24">
      <c r="A1361" s="7" t="s">
        <v>2471</v>
      </c>
      <c r="B1361" s="13" t="s">
        <v>2468</v>
      </c>
      <c r="C1361">
        <v>27659082.800665654</v>
      </c>
      <c r="D1361">
        <v>30888691.420640811</v>
      </c>
      <c r="M1361">
        <v>16</v>
      </c>
      <c r="N1361">
        <v>11</v>
      </c>
      <c r="O1361">
        <v>1432432.4324324329</v>
      </c>
      <c r="P1361">
        <v>1694234.2342342341</v>
      </c>
      <c r="Q1361">
        <v>8</v>
      </c>
      <c r="R1361">
        <v>30</v>
      </c>
      <c r="S1361">
        <v>5775819.8198198201</v>
      </c>
      <c r="T1361">
        <v>4883882.8828828838</v>
      </c>
      <c r="U1361">
        <v>1299549.5495495489</v>
      </c>
      <c r="V1361">
        <v>1561711.7117117119</v>
      </c>
      <c r="W1361">
        <v>575.07692308000003</v>
      </c>
      <c r="X1361">
        <v>566.80769230800001</v>
      </c>
    </row>
    <row r="1362" spans="1:24">
      <c r="A1362" s="7" t="s">
        <v>2472</v>
      </c>
      <c r="B1362" s="13" t="s">
        <v>2473</v>
      </c>
      <c r="C1362">
        <v>833432623.88366294</v>
      </c>
      <c r="D1362">
        <v>776822642.84689212</v>
      </c>
      <c r="E1362">
        <v>388288.28828828898</v>
      </c>
      <c r="F1362">
        <v>956756.75675675704</v>
      </c>
      <c r="G1362">
        <v>86</v>
      </c>
      <c r="H1362">
        <v>93</v>
      </c>
      <c r="I1362">
        <v>2</v>
      </c>
      <c r="J1362">
        <v>1</v>
      </c>
      <c r="K1362">
        <v>3</v>
      </c>
      <c r="M1362">
        <v>219</v>
      </c>
      <c r="N1362">
        <v>234</v>
      </c>
      <c r="O1362">
        <v>12927837.837837838</v>
      </c>
      <c r="P1362">
        <v>13179887.387387387</v>
      </c>
      <c r="Q1362">
        <v>28</v>
      </c>
      <c r="R1362">
        <v>175</v>
      </c>
      <c r="S1362">
        <v>123133472.97297299</v>
      </c>
      <c r="T1362">
        <v>123530335.13513513</v>
      </c>
      <c r="U1362">
        <v>11208468.468468467</v>
      </c>
      <c r="V1362">
        <v>17004234.234234236</v>
      </c>
      <c r="W1362">
        <v>14090.538461542001</v>
      </c>
      <c r="X1362">
        <v>15571.730769231999</v>
      </c>
    </row>
    <row r="1363" spans="1:24">
      <c r="A1363" s="7" t="s">
        <v>2474</v>
      </c>
      <c r="B1363" s="13" t="s">
        <v>782</v>
      </c>
      <c r="C1363">
        <v>216683808.7954638</v>
      </c>
      <c r="D1363">
        <v>215568439.19696075</v>
      </c>
      <c r="E1363">
        <v>88350589.189189181</v>
      </c>
      <c r="F1363">
        <v>1120000.000000003</v>
      </c>
      <c r="G1363">
        <v>262</v>
      </c>
      <c r="H1363">
        <v>86</v>
      </c>
      <c r="I1363">
        <v>7</v>
      </c>
      <c r="J1363">
        <v>10</v>
      </c>
      <c r="M1363">
        <v>310</v>
      </c>
      <c r="N1363">
        <v>152</v>
      </c>
      <c r="O1363">
        <v>35404436.936936937</v>
      </c>
      <c r="P1363">
        <v>40791351.351351351</v>
      </c>
      <c r="Q1363">
        <v>120</v>
      </c>
      <c r="R1363">
        <v>154</v>
      </c>
      <c r="S1363">
        <v>51866265.765765764</v>
      </c>
      <c r="T1363">
        <v>46627481.981981978</v>
      </c>
      <c r="U1363">
        <v>32754684.684684686</v>
      </c>
      <c r="V1363">
        <v>36136666.666666672</v>
      </c>
      <c r="W1363">
        <v>3953.3076923110002</v>
      </c>
      <c r="X1363">
        <v>3646.1923076909998</v>
      </c>
    </row>
    <row r="1364" spans="1:24">
      <c r="A1364" s="7" t="s">
        <v>199</v>
      </c>
      <c r="B1364" s="13" t="s">
        <v>134</v>
      </c>
      <c r="C1364">
        <v>197839007.34374583</v>
      </c>
      <c r="D1364">
        <v>189811075.54095262</v>
      </c>
      <c r="E1364">
        <v>74007207.207207203</v>
      </c>
      <c r="F1364">
        <v>203421846.84684685</v>
      </c>
      <c r="G1364">
        <v>26</v>
      </c>
      <c r="H1364">
        <v>53</v>
      </c>
      <c r="I1364">
        <v>1</v>
      </c>
      <c r="J1364">
        <v>3</v>
      </c>
      <c r="M1364">
        <v>71</v>
      </c>
      <c r="N1364">
        <v>102</v>
      </c>
      <c r="O1364">
        <v>36268918.918918923</v>
      </c>
      <c r="P1364">
        <v>36885585.585585587</v>
      </c>
      <c r="R1364">
        <v>68</v>
      </c>
      <c r="S1364">
        <v>52927936.93693693</v>
      </c>
      <c r="T1364">
        <v>49715297.297297299</v>
      </c>
      <c r="U1364">
        <v>12346666.666666666</v>
      </c>
      <c r="V1364">
        <v>26646486.486486487</v>
      </c>
      <c r="W1364">
        <v>4243.6923076940002</v>
      </c>
      <c r="X1364">
        <v>4103.7692307649995</v>
      </c>
    </row>
    <row r="1365" spans="1:24">
      <c r="A1365" s="7" t="s">
        <v>2475</v>
      </c>
      <c r="B1365" s="13" t="s">
        <v>1239</v>
      </c>
      <c r="C1365">
        <v>187106216.67467102</v>
      </c>
      <c r="D1365">
        <v>188295455.78345746</v>
      </c>
      <c r="E1365">
        <v>11785153.153153151</v>
      </c>
      <c r="F1365">
        <v>2286486.486486489</v>
      </c>
      <c r="G1365">
        <v>136</v>
      </c>
      <c r="H1365">
        <v>162</v>
      </c>
      <c r="I1365">
        <v>8</v>
      </c>
      <c r="J1365">
        <v>9</v>
      </c>
      <c r="M1365">
        <v>147</v>
      </c>
      <c r="N1365">
        <v>177</v>
      </c>
      <c r="O1365">
        <v>48948216.216216214</v>
      </c>
      <c r="P1365">
        <v>61360180.180180177</v>
      </c>
      <c r="Q1365">
        <v>137</v>
      </c>
      <c r="R1365">
        <v>165</v>
      </c>
      <c r="S1365">
        <v>78851504.504504502</v>
      </c>
      <c r="T1365">
        <v>83558500</v>
      </c>
      <c r="U1365">
        <v>49367387.387387387</v>
      </c>
      <c r="V1365">
        <v>62460900.900900908</v>
      </c>
      <c r="W1365">
        <v>3510.1538461529999</v>
      </c>
      <c r="X1365">
        <v>3650.384615382</v>
      </c>
    </row>
    <row r="1366" spans="1:24">
      <c r="A1366" s="7" t="s">
        <v>2476</v>
      </c>
      <c r="B1366" s="13" t="s">
        <v>2477</v>
      </c>
      <c r="C1366">
        <v>215255949.84532571</v>
      </c>
      <c r="D1366">
        <v>209382534.51014161</v>
      </c>
      <c r="E1366">
        <v>890990.99099099205</v>
      </c>
      <c r="F1366">
        <v>863963.96396396495</v>
      </c>
      <c r="G1366">
        <v>54</v>
      </c>
      <c r="H1366">
        <v>20</v>
      </c>
      <c r="I1366">
        <v>6</v>
      </c>
      <c r="J1366">
        <v>10</v>
      </c>
      <c r="K1366">
        <v>5</v>
      </c>
      <c r="M1366">
        <v>204</v>
      </c>
      <c r="N1366">
        <v>101</v>
      </c>
      <c r="O1366">
        <v>23690090.090090092</v>
      </c>
      <c r="P1366">
        <v>37798108.108108111</v>
      </c>
      <c r="Q1366">
        <v>70</v>
      </c>
      <c r="R1366">
        <v>148</v>
      </c>
      <c r="S1366">
        <v>67053431.531531528</v>
      </c>
      <c r="T1366">
        <v>68881763.963963956</v>
      </c>
      <c r="U1366">
        <v>25850269.369369373</v>
      </c>
      <c r="V1366">
        <v>34193063.063063063</v>
      </c>
      <c r="W1366">
        <v>4136.6923076950006</v>
      </c>
      <c r="X1366">
        <v>4162.9615384560002</v>
      </c>
    </row>
    <row r="1367" spans="1:24">
      <c r="A1367" s="7" t="s">
        <v>2478</v>
      </c>
      <c r="B1367" s="13" t="s">
        <v>1446</v>
      </c>
      <c r="C1367">
        <v>131390623.95256308</v>
      </c>
      <c r="D1367">
        <v>123441231.11816692</v>
      </c>
      <c r="E1367">
        <v>177477.477477479</v>
      </c>
      <c r="F1367">
        <v>1290315.315315316</v>
      </c>
      <c r="G1367">
        <v>158</v>
      </c>
      <c r="H1367">
        <v>91</v>
      </c>
      <c r="I1367">
        <v>3</v>
      </c>
      <c r="J1367">
        <v>4</v>
      </c>
      <c r="M1367">
        <v>174</v>
      </c>
      <c r="N1367">
        <v>120</v>
      </c>
      <c r="O1367">
        <v>5977477.4774774779</v>
      </c>
      <c r="P1367">
        <v>6846396.3963963985</v>
      </c>
      <c r="Q1367">
        <v>67</v>
      </c>
      <c r="R1367">
        <v>76</v>
      </c>
      <c r="S1367">
        <v>42589549.54954955</v>
      </c>
      <c r="T1367">
        <v>39413324.324324325</v>
      </c>
      <c r="U1367">
        <v>5845135.1351351338</v>
      </c>
      <c r="V1367">
        <v>6132072.072072072</v>
      </c>
      <c r="W1367">
        <v>4804.4615384620001</v>
      </c>
      <c r="X1367">
        <v>5207.8076923050003</v>
      </c>
    </row>
    <row r="1368" spans="1:24">
      <c r="A1368" s="7" t="s">
        <v>2479</v>
      </c>
      <c r="B1368" s="13" t="s">
        <v>904</v>
      </c>
      <c r="C1368">
        <v>33502032.283103984</v>
      </c>
      <c r="D1368">
        <v>29170021.885690626</v>
      </c>
      <c r="E1368">
        <v>1446846.8468468471</v>
      </c>
      <c r="F1368">
        <v>1918918.9189189191</v>
      </c>
      <c r="G1368">
        <v>28</v>
      </c>
      <c r="H1368">
        <v>22</v>
      </c>
      <c r="I1368">
        <v>2</v>
      </c>
      <c r="J1368">
        <v>1</v>
      </c>
      <c r="M1368">
        <v>28</v>
      </c>
      <c r="N1368">
        <v>24</v>
      </c>
      <c r="O1368">
        <v>10906306.306306304</v>
      </c>
      <c r="P1368">
        <v>10797837.837837836</v>
      </c>
      <c r="Q1368">
        <v>12</v>
      </c>
      <c r="R1368">
        <v>14</v>
      </c>
      <c r="S1368">
        <v>13441644.144144144</v>
      </c>
      <c r="T1368">
        <v>12908950.45045045</v>
      </c>
      <c r="U1368">
        <v>5345225.2252252251</v>
      </c>
      <c r="V1368">
        <v>4925585.5855855849</v>
      </c>
      <c r="W1368">
        <v>375.69230768900002</v>
      </c>
      <c r="X1368">
        <v>362.19230769400002</v>
      </c>
    </row>
    <row r="1369" spans="1:24">
      <c r="A1369" s="7" t="s">
        <v>2480</v>
      </c>
      <c r="B1369" s="13" t="s">
        <v>904</v>
      </c>
      <c r="C1369">
        <v>41854555.534299061</v>
      </c>
      <c r="D1369">
        <v>36664739.502335683</v>
      </c>
      <c r="E1369">
        <v>10090.090090091</v>
      </c>
      <c r="F1369">
        <v>14414.414414415</v>
      </c>
      <c r="G1369">
        <v>24</v>
      </c>
      <c r="H1369">
        <v>31</v>
      </c>
      <c r="I1369">
        <v>2</v>
      </c>
      <c r="J1369">
        <v>0</v>
      </c>
      <c r="M1369">
        <v>29</v>
      </c>
      <c r="N1369">
        <v>40</v>
      </c>
      <c r="O1369">
        <v>696396.39639639703</v>
      </c>
      <c r="P1369">
        <v>1256396.3963963981</v>
      </c>
      <c r="Q1369">
        <v>15</v>
      </c>
      <c r="R1369">
        <v>26</v>
      </c>
      <c r="S1369">
        <v>6267905.405405405</v>
      </c>
      <c r="T1369">
        <v>5244436.9369369382</v>
      </c>
      <c r="U1369">
        <v>711081.08108108095</v>
      </c>
      <c r="V1369">
        <v>1426666.666666667</v>
      </c>
      <c r="W1369">
        <v>613.84615384400001</v>
      </c>
      <c r="X1369">
        <v>574.23076922899997</v>
      </c>
    </row>
    <row r="1370" spans="1:24">
      <c r="A1370" s="7" t="s">
        <v>2481</v>
      </c>
      <c r="B1370" s="13" t="s">
        <v>904</v>
      </c>
      <c r="C1370">
        <v>56119495.240138412</v>
      </c>
      <c r="D1370">
        <v>50460667.50267233</v>
      </c>
      <c r="E1370">
        <v>113513.513513513</v>
      </c>
      <c r="F1370">
        <v>219369.36936936999</v>
      </c>
      <c r="G1370">
        <v>37</v>
      </c>
      <c r="H1370">
        <v>29</v>
      </c>
      <c r="I1370">
        <v>6</v>
      </c>
      <c r="J1370">
        <v>3</v>
      </c>
      <c r="M1370">
        <v>47</v>
      </c>
      <c r="N1370">
        <v>37</v>
      </c>
      <c r="O1370">
        <v>15409369.369369371</v>
      </c>
      <c r="P1370">
        <v>12696396.396396399</v>
      </c>
      <c r="Q1370">
        <v>36</v>
      </c>
      <c r="R1370">
        <v>43</v>
      </c>
      <c r="S1370">
        <v>8671531.5315315314</v>
      </c>
      <c r="T1370">
        <v>7659657.6576576568</v>
      </c>
      <c r="U1370">
        <v>10725315.315315317</v>
      </c>
      <c r="V1370">
        <v>9734864.8648648653</v>
      </c>
      <c r="W1370">
        <v>687.03846154200005</v>
      </c>
      <c r="X1370">
        <v>716.692307691</v>
      </c>
    </row>
    <row r="1371" spans="1:24">
      <c r="A1371" s="7" t="s">
        <v>2482</v>
      </c>
      <c r="B1371" s="13" t="s">
        <v>811</v>
      </c>
      <c r="C1371">
        <v>35264272.445341751</v>
      </c>
      <c r="D1371">
        <v>34393673.280755557</v>
      </c>
      <c r="G1371">
        <v>4</v>
      </c>
      <c r="H1371">
        <v>4</v>
      </c>
      <c r="I1371">
        <v>1</v>
      </c>
      <c r="J1371">
        <v>0</v>
      </c>
      <c r="M1371">
        <v>22</v>
      </c>
      <c r="N1371">
        <v>22</v>
      </c>
      <c r="O1371">
        <v>1748198.198198199</v>
      </c>
      <c r="P1371">
        <v>1554954.9549549541</v>
      </c>
      <c r="Q1371">
        <v>5</v>
      </c>
      <c r="R1371">
        <v>35</v>
      </c>
      <c r="S1371">
        <v>5751400.9009009022</v>
      </c>
      <c r="T1371">
        <v>5584509.0090090092</v>
      </c>
      <c r="U1371">
        <v>1389639.63963964</v>
      </c>
      <c r="V1371">
        <v>1717567.567567569</v>
      </c>
      <c r="W1371">
        <v>619.15384615699998</v>
      </c>
      <c r="X1371">
        <v>632.65384615200003</v>
      </c>
    </row>
    <row r="1372" spans="1:24">
      <c r="A1372" s="7" t="s">
        <v>2483</v>
      </c>
      <c r="B1372" s="13" t="s">
        <v>834</v>
      </c>
      <c r="C1372">
        <v>96460021.758674756</v>
      </c>
      <c r="D1372">
        <v>100560779.98761071</v>
      </c>
      <c r="E1372">
        <v>1359909.9099099101</v>
      </c>
      <c r="F1372">
        <v>1244144.144144146</v>
      </c>
      <c r="G1372">
        <v>15</v>
      </c>
      <c r="H1372">
        <v>9</v>
      </c>
      <c r="I1372">
        <v>4</v>
      </c>
      <c r="J1372">
        <v>2</v>
      </c>
      <c r="M1372">
        <v>15</v>
      </c>
      <c r="N1372">
        <v>9</v>
      </c>
      <c r="O1372">
        <v>8420090.0900900885</v>
      </c>
      <c r="P1372">
        <v>16181081.081081079</v>
      </c>
      <c r="Q1372">
        <v>130</v>
      </c>
      <c r="R1372">
        <v>57</v>
      </c>
      <c r="S1372">
        <v>25774590.990990993</v>
      </c>
      <c r="T1372">
        <v>27825138.738738742</v>
      </c>
      <c r="U1372">
        <v>4579819.819819822</v>
      </c>
      <c r="V1372">
        <v>12181621.621621622</v>
      </c>
      <c r="W1372">
        <v>1645</v>
      </c>
      <c r="X1372">
        <v>1630</v>
      </c>
    </row>
    <row r="1373" spans="1:24">
      <c r="A1373" s="7" t="s">
        <v>2483</v>
      </c>
      <c r="B1373" s="13" t="s">
        <v>2484</v>
      </c>
      <c r="C1373">
        <v>35058841.564376287</v>
      </c>
      <c r="D1373">
        <v>39112410.888426624</v>
      </c>
      <c r="M1373">
        <v>14</v>
      </c>
      <c r="N1373">
        <v>28</v>
      </c>
      <c r="O1373">
        <v>2306306.3063063058</v>
      </c>
      <c r="P1373">
        <v>5422522.5225225231</v>
      </c>
      <c r="R1373">
        <v>69</v>
      </c>
      <c r="S1373">
        <v>8525527.0270270277</v>
      </c>
      <c r="T1373">
        <v>9063968.4684684686</v>
      </c>
      <c r="U1373">
        <v>1891441.4414414419</v>
      </c>
      <c r="V1373">
        <v>4238918.9189189188</v>
      </c>
      <c r="W1373">
        <v>741.84615384599999</v>
      </c>
      <c r="X1373">
        <v>762.69230769199999</v>
      </c>
    </row>
    <row r="1374" spans="1:24">
      <c r="A1374" s="7" t="s">
        <v>6928</v>
      </c>
      <c r="B1374" s="13" t="s">
        <v>1415</v>
      </c>
      <c r="E1374">
        <v>999009.00900900899</v>
      </c>
      <c r="F1374">
        <v>1238738.7387387389</v>
      </c>
    </row>
    <row r="1375" spans="1:24">
      <c r="A1375" s="7" t="s">
        <v>2485</v>
      </c>
      <c r="B1375" s="13" t="s">
        <v>1264</v>
      </c>
      <c r="C1375">
        <v>388025848.52657181</v>
      </c>
      <c r="D1375">
        <v>383230363.10753226</v>
      </c>
      <c r="E1375">
        <v>1923423.423423426</v>
      </c>
      <c r="F1375">
        <v>1807657.6576576619</v>
      </c>
      <c r="G1375">
        <v>174</v>
      </c>
      <c r="H1375">
        <v>158</v>
      </c>
      <c r="I1375">
        <v>22</v>
      </c>
      <c r="J1375">
        <v>15</v>
      </c>
      <c r="K1375">
        <v>2</v>
      </c>
      <c r="M1375">
        <v>257</v>
      </c>
      <c r="N1375">
        <v>387</v>
      </c>
      <c r="O1375">
        <v>52662882.882882878</v>
      </c>
      <c r="P1375">
        <v>58313243.24324324</v>
      </c>
      <c r="Q1375">
        <v>448</v>
      </c>
      <c r="R1375">
        <v>320</v>
      </c>
      <c r="S1375">
        <v>123474562.16216217</v>
      </c>
      <c r="T1375">
        <v>131518825.22522523</v>
      </c>
      <c r="U1375">
        <v>54532248.648648649</v>
      </c>
      <c r="V1375">
        <v>50915762.162162162</v>
      </c>
      <c r="W1375">
        <v>15084.769230768001</v>
      </c>
      <c r="X1375">
        <v>22452.384615384999</v>
      </c>
    </row>
    <row r="1376" spans="1:24">
      <c r="A1376" s="7" t="s">
        <v>2486</v>
      </c>
      <c r="B1376" s="13" t="s">
        <v>2487</v>
      </c>
      <c r="C1376">
        <v>830724046.04463518</v>
      </c>
      <c r="D1376">
        <v>819510662.73531556</v>
      </c>
      <c r="E1376">
        <v>14290090.090090094</v>
      </c>
      <c r="F1376">
        <v>2369144.1441441518</v>
      </c>
      <c r="G1376">
        <v>276</v>
      </c>
      <c r="H1376">
        <v>378</v>
      </c>
      <c r="I1376">
        <v>27</v>
      </c>
      <c r="J1376">
        <v>21</v>
      </c>
      <c r="K1376">
        <v>1</v>
      </c>
      <c r="M1376">
        <v>361</v>
      </c>
      <c r="N1376">
        <v>502</v>
      </c>
      <c r="O1376">
        <v>93588828.828828827</v>
      </c>
      <c r="P1376">
        <v>92438423.423423424</v>
      </c>
      <c r="Q1376">
        <v>651</v>
      </c>
      <c r="R1376">
        <v>472</v>
      </c>
      <c r="S1376">
        <v>267059195.4954955</v>
      </c>
      <c r="T1376">
        <v>267766379.27927929</v>
      </c>
      <c r="U1376">
        <v>89290713.51351352</v>
      </c>
      <c r="V1376">
        <v>86129814.414414406</v>
      </c>
      <c r="W1376">
        <v>33620.423076924002</v>
      </c>
      <c r="X1376">
        <v>33432.115384612</v>
      </c>
    </row>
    <row r="1377" spans="1:24">
      <c r="A1377" s="7" t="s">
        <v>2488</v>
      </c>
      <c r="B1377" s="13" t="s">
        <v>1821</v>
      </c>
      <c r="C1377">
        <v>315532517.82465446</v>
      </c>
      <c r="D1377">
        <v>315418443.62259316</v>
      </c>
      <c r="E1377">
        <v>616283.783783786</v>
      </c>
      <c r="F1377">
        <v>389265.76576576597</v>
      </c>
      <c r="G1377">
        <v>108</v>
      </c>
      <c r="H1377">
        <v>64</v>
      </c>
      <c r="I1377">
        <v>20</v>
      </c>
      <c r="J1377">
        <v>10</v>
      </c>
      <c r="K1377">
        <v>1</v>
      </c>
      <c r="M1377">
        <v>183</v>
      </c>
      <c r="N1377">
        <v>183</v>
      </c>
      <c r="O1377">
        <v>15909891.891891895</v>
      </c>
      <c r="P1377">
        <v>21581391.891891897</v>
      </c>
      <c r="Q1377">
        <v>119</v>
      </c>
      <c r="R1377">
        <v>163</v>
      </c>
      <c r="S1377">
        <v>98784574.77477476</v>
      </c>
      <c r="T1377">
        <v>104083342.34234235</v>
      </c>
      <c r="U1377">
        <v>17945135.135135137</v>
      </c>
      <c r="V1377">
        <v>18102072.072072074</v>
      </c>
      <c r="W1377">
        <v>8152.6923076950006</v>
      </c>
      <c r="X1377">
        <v>7906.2692307679999</v>
      </c>
    </row>
    <row r="1378" spans="1:24">
      <c r="A1378" s="7" t="s">
        <v>2489</v>
      </c>
      <c r="B1378" s="13" t="s">
        <v>2490</v>
      </c>
      <c r="C1378">
        <v>280190303.2494114</v>
      </c>
      <c r="D1378">
        <v>286776617.87862384</v>
      </c>
      <c r="E1378">
        <v>3152252.2522522551</v>
      </c>
      <c r="F1378">
        <v>1107207.2072072111</v>
      </c>
      <c r="G1378">
        <v>147</v>
      </c>
      <c r="H1378">
        <v>99</v>
      </c>
      <c r="I1378">
        <v>7</v>
      </c>
      <c r="J1378">
        <v>26</v>
      </c>
      <c r="M1378">
        <v>172</v>
      </c>
      <c r="N1378">
        <v>155</v>
      </c>
      <c r="O1378">
        <v>31711171.171171177</v>
      </c>
      <c r="P1378">
        <v>97500810.810810804</v>
      </c>
      <c r="Q1378">
        <v>142</v>
      </c>
      <c r="R1378">
        <v>346</v>
      </c>
      <c r="S1378">
        <v>59386909.909909911</v>
      </c>
      <c r="T1378">
        <v>62080981.981981985</v>
      </c>
      <c r="U1378">
        <v>31830270.270270269</v>
      </c>
      <c r="V1378">
        <v>32378828.828828827</v>
      </c>
      <c r="W1378">
        <v>8374.5769230780006</v>
      </c>
      <c r="X1378">
        <v>8395.5000000020009</v>
      </c>
    </row>
    <row r="1379" spans="1:24">
      <c r="A1379" s="7" t="s">
        <v>2491</v>
      </c>
      <c r="B1379" s="13" t="s">
        <v>2492</v>
      </c>
      <c r="C1379">
        <v>360312318.90112996</v>
      </c>
      <c r="D1379">
        <v>357519883.90497607</v>
      </c>
      <c r="E1379">
        <v>31147072.072072078</v>
      </c>
      <c r="F1379">
        <v>108286531.53153154</v>
      </c>
      <c r="G1379">
        <v>208</v>
      </c>
      <c r="H1379">
        <v>155</v>
      </c>
      <c r="I1379">
        <v>16</v>
      </c>
      <c r="J1379">
        <v>23</v>
      </c>
      <c r="M1379">
        <v>338</v>
      </c>
      <c r="N1379">
        <v>305</v>
      </c>
      <c r="O1379">
        <v>106743873.87387387</v>
      </c>
      <c r="P1379">
        <v>176673153.15315318</v>
      </c>
      <c r="Q1379">
        <v>183</v>
      </c>
      <c r="R1379">
        <v>542</v>
      </c>
      <c r="S1379">
        <v>125163863.06306307</v>
      </c>
      <c r="T1379">
        <v>134560810.8108108</v>
      </c>
      <c r="U1379">
        <v>50167747.747747749</v>
      </c>
      <c r="V1379">
        <v>51170630.630630627</v>
      </c>
      <c r="W1379">
        <v>15787.923076935</v>
      </c>
      <c r="X1379">
        <v>16309.384615383</v>
      </c>
    </row>
    <row r="1380" spans="1:24">
      <c r="A1380" s="7" t="s">
        <v>2493</v>
      </c>
      <c r="B1380" s="13" t="s">
        <v>893</v>
      </c>
      <c r="C1380">
        <v>226376203.03489324</v>
      </c>
      <c r="D1380">
        <v>214273642.05783027</v>
      </c>
      <c r="E1380">
        <v>5978468.4684684686</v>
      </c>
      <c r="F1380">
        <v>342774.77477477503</v>
      </c>
      <c r="G1380">
        <v>43</v>
      </c>
      <c r="H1380">
        <v>82</v>
      </c>
      <c r="I1380">
        <v>7</v>
      </c>
      <c r="J1380">
        <v>4</v>
      </c>
      <c r="M1380">
        <v>75</v>
      </c>
      <c r="N1380">
        <v>120</v>
      </c>
      <c r="O1380">
        <v>53495675.675675668</v>
      </c>
      <c r="P1380">
        <v>47363873.873873882</v>
      </c>
      <c r="Q1380">
        <v>133</v>
      </c>
      <c r="R1380">
        <v>187</v>
      </c>
      <c r="S1380">
        <v>53308067.567567565</v>
      </c>
      <c r="T1380">
        <v>57265218.918918923</v>
      </c>
      <c r="U1380">
        <v>15634144.144144144</v>
      </c>
      <c r="V1380">
        <v>18070673.873873882</v>
      </c>
      <c r="W1380">
        <v>6930.730769238</v>
      </c>
      <c r="X1380">
        <v>7090.2692307670004</v>
      </c>
    </row>
    <row r="1381" spans="1:24">
      <c r="A1381" s="7" t="s">
        <v>2494</v>
      </c>
      <c r="B1381" s="13" t="s">
        <v>2495</v>
      </c>
      <c r="C1381">
        <v>782108417.35899973</v>
      </c>
      <c r="D1381">
        <v>725854628.57846713</v>
      </c>
      <c r="E1381">
        <v>470645.94594594801</v>
      </c>
      <c r="F1381">
        <v>129254.054054056</v>
      </c>
      <c r="G1381">
        <v>120</v>
      </c>
      <c r="H1381">
        <v>132</v>
      </c>
      <c r="I1381">
        <v>11</v>
      </c>
      <c r="J1381">
        <v>9</v>
      </c>
      <c r="K1381">
        <v>3</v>
      </c>
      <c r="M1381">
        <v>762</v>
      </c>
      <c r="N1381">
        <v>335</v>
      </c>
      <c r="O1381">
        <v>33027023.423423417</v>
      </c>
      <c r="P1381">
        <v>94654081.081081063</v>
      </c>
      <c r="Q1381">
        <v>168</v>
      </c>
      <c r="R1381">
        <v>557</v>
      </c>
      <c r="S1381">
        <v>169276770.27027029</v>
      </c>
      <c r="T1381">
        <v>168351034.23423424</v>
      </c>
      <c r="U1381">
        <v>33021081.081081081</v>
      </c>
      <c r="V1381">
        <v>72906396.396396399</v>
      </c>
      <c r="W1381">
        <v>16625.884615383999</v>
      </c>
      <c r="X1381">
        <v>16755.692307694</v>
      </c>
    </row>
    <row r="1382" spans="1:24">
      <c r="A1382" s="7" t="s">
        <v>2496</v>
      </c>
      <c r="B1382" s="13" t="s">
        <v>825</v>
      </c>
      <c r="C1382">
        <v>730749481.71136117</v>
      </c>
      <c r="D1382">
        <v>788636948.46451044</v>
      </c>
      <c r="E1382">
        <v>1403374.7747747761</v>
      </c>
      <c r="F1382">
        <v>592254.05405405595</v>
      </c>
      <c r="G1382">
        <v>211</v>
      </c>
      <c r="H1382">
        <v>227</v>
      </c>
      <c r="I1382">
        <v>13</v>
      </c>
      <c r="J1382">
        <v>16</v>
      </c>
      <c r="M1382">
        <v>333</v>
      </c>
      <c r="N1382">
        <v>744</v>
      </c>
      <c r="O1382">
        <v>50077208.108108111</v>
      </c>
      <c r="P1382">
        <v>135801759.45945945</v>
      </c>
      <c r="Q1382">
        <v>369</v>
      </c>
      <c r="R1382">
        <v>266</v>
      </c>
      <c r="S1382">
        <v>213796264.86486483</v>
      </c>
      <c r="T1382">
        <v>222993489.1891892</v>
      </c>
      <c r="U1382">
        <v>50883963.963963963</v>
      </c>
      <c r="V1382">
        <v>134765135.13513514</v>
      </c>
      <c r="W1382">
        <v>21046.269230767</v>
      </c>
      <c r="X1382">
        <v>21701.115384607998</v>
      </c>
    </row>
    <row r="1383" spans="1:24">
      <c r="A1383" s="7" t="s">
        <v>2497</v>
      </c>
      <c r="B1383" s="13" t="s">
        <v>1556</v>
      </c>
      <c r="C1383">
        <v>117013172.20075005</v>
      </c>
      <c r="D1383">
        <v>120443539.0767687</v>
      </c>
      <c r="E1383">
        <v>26897401.801801808</v>
      </c>
      <c r="F1383">
        <v>40339554.954954967</v>
      </c>
      <c r="G1383">
        <v>46</v>
      </c>
      <c r="H1383">
        <v>59</v>
      </c>
      <c r="I1383">
        <v>11</v>
      </c>
      <c r="J1383">
        <v>11</v>
      </c>
      <c r="M1383">
        <v>83</v>
      </c>
      <c r="N1383">
        <v>111</v>
      </c>
      <c r="O1383">
        <v>8962162.1621621661</v>
      </c>
      <c r="P1383">
        <v>15983333.333333332</v>
      </c>
      <c r="Q1383">
        <v>47</v>
      </c>
      <c r="R1383">
        <v>53</v>
      </c>
      <c r="S1383">
        <v>47368246.846846849</v>
      </c>
      <c r="T1383">
        <v>47303216.216216214</v>
      </c>
      <c r="U1383">
        <v>7768557.6576576559</v>
      </c>
      <c r="V1383">
        <v>13128108.108108107</v>
      </c>
      <c r="W1383">
        <v>9111.9230769240003</v>
      </c>
      <c r="X1383">
        <v>10122.115384617999</v>
      </c>
    </row>
    <row r="1384" spans="1:24">
      <c r="A1384" s="7" t="s">
        <v>2498</v>
      </c>
      <c r="B1384" s="13" t="s">
        <v>1810</v>
      </c>
      <c r="C1384">
        <v>340263786.35094047</v>
      </c>
      <c r="D1384">
        <v>347221711.2748003</v>
      </c>
      <c r="E1384">
        <v>232432.432432434</v>
      </c>
      <c r="F1384">
        <v>370270.27027027198</v>
      </c>
      <c r="G1384">
        <v>115</v>
      </c>
      <c r="H1384">
        <v>118</v>
      </c>
      <c r="I1384">
        <v>7</v>
      </c>
      <c r="J1384">
        <v>4</v>
      </c>
      <c r="K1384">
        <v>3</v>
      </c>
      <c r="M1384">
        <v>1257</v>
      </c>
      <c r="N1384">
        <v>334</v>
      </c>
      <c r="O1384">
        <v>7448108.1081081089</v>
      </c>
      <c r="P1384">
        <v>16917207.207207207</v>
      </c>
      <c r="Q1384">
        <v>92</v>
      </c>
      <c r="R1384">
        <v>194</v>
      </c>
      <c r="S1384">
        <v>68019743.243243247</v>
      </c>
      <c r="T1384">
        <v>73103630.630630627</v>
      </c>
      <c r="U1384">
        <v>7185045.0450450461</v>
      </c>
      <c r="V1384">
        <v>15829909.90990991</v>
      </c>
      <c r="W1384">
        <v>12464.38461538</v>
      </c>
      <c r="X1384">
        <v>12577.576923076</v>
      </c>
    </row>
    <row r="1385" spans="1:24">
      <c r="A1385" s="7" t="s">
        <v>2499</v>
      </c>
      <c r="B1385" s="13" t="s">
        <v>1296</v>
      </c>
      <c r="C1385">
        <v>13692237.550734296</v>
      </c>
      <c r="D1385">
        <v>12411064.449293621</v>
      </c>
      <c r="F1385">
        <v>14414.414414415</v>
      </c>
      <c r="G1385">
        <v>15</v>
      </c>
      <c r="H1385">
        <v>7</v>
      </c>
      <c r="I1385">
        <v>0</v>
      </c>
      <c r="J1385">
        <v>0</v>
      </c>
      <c r="M1385">
        <v>17</v>
      </c>
      <c r="N1385">
        <v>10</v>
      </c>
      <c r="O1385">
        <v>135135.135135135</v>
      </c>
      <c r="P1385">
        <v>360360.360360361</v>
      </c>
      <c r="Q1385">
        <v>5</v>
      </c>
      <c r="R1385">
        <v>6</v>
      </c>
      <c r="S1385">
        <v>2944872.072072072</v>
      </c>
      <c r="T1385">
        <v>2666995.4954954959</v>
      </c>
      <c r="U1385">
        <v>135135.135135135</v>
      </c>
      <c r="V1385">
        <v>120720.720720721</v>
      </c>
      <c r="W1385">
        <v>344.65384615300002</v>
      </c>
      <c r="X1385">
        <v>347.15384615599999</v>
      </c>
    </row>
    <row r="1386" spans="1:24">
      <c r="A1386" s="7" t="s">
        <v>2500</v>
      </c>
      <c r="B1386" s="13" t="s">
        <v>1281</v>
      </c>
      <c r="C1386">
        <v>2576980402.6387892</v>
      </c>
      <c r="D1386">
        <v>2418055655.6125364</v>
      </c>
      <c r="E1386">
        <v>581081.08108108304</v>
      </c>
      <c r="F1386">
        <v>999549.54954955296</v>
      </c>
      <c r="G1386">
        <v>364</v>
      </c>
      <c r="H1386">
        <v>510</v>
      </c>
      <c r="I1386">
        <v>17</v>
      </c>
      <c r="J1386">
        <v>12</v>
      </c>
      <c r="K1386">
        <v>15</v>
      </c>
      <c r="M1386">
        <v>1169</v>
      </c>
      <c r="N1386">
        <v>986</v>
      </c>
      <c r="O1386">
        <v>29182522.522522524</v>
      </c>
      <c r="P1386">
        <v>61501531.531531528</v>
      </c>
      <c r="Q1386">
        <v>785</v>
      </c>
      <c r="R1386">
        <v>155</v>
      </c>
      <c r="S1386">
        <v>1575445990.9909911</v>
      </c>
      <c r="T1386">
        <v>1296838794.5945945</v>
      </c>
      <c r="U1386">
        <v>25521711.711711712</v>
      </c>
      <c r="V1386">
        <v>796991261.26126122</v>
      </c>
      <c r="W1386">
        <v>27757.153846145</v>
      </c>
      <c r="X1386">
        <v>27909.230769227001</v>
      </c>
    </row>
    <row r="1387" spans="1:24">
      <c r="A1387" s="7" t="s">
        <v>2501</v>
      </c>
      <c r="B1387" s="13" t="s">
        <v>951</v>
      </c>
      <c r="C1387">
        <v>41910645.915823869</v>
      </c>
      <c r="D1387">
        <v>41748418.782605037</v>
      </c>
      <c r="E1387">
        <v>812612.61261261301</v>
      </c>
      <c r="F1387">
        <v>900.900900901</v>
      </c>
      <c r="G1387">
        <v>11</v>
      </c>
      <c r="H1387">
        <v>5</v>
      </c>
      <c r="I1387">
        <v>0</v>
      </c>
      <c r="J1387">
        <v>0</v>
      </c>
      <c r="M1387">
        <v>23</v>
      </c>
      <c r="N1387">
        <v>16</v>
      </c>
      <c r="O1387">
        <v>10137837.837837838</v>
      </c>
      <c r="P1387">
        <v>8622702.702702703</v>
      </c>
      <c r="Q1387">
        <v>22</v>
      </c>
      <c r="R1387">
        <v>6</v>
      </c>
      <c r="S1387">
        <v>20240000</v>
      </c>
      <c r="T1387">
        <v>18725743.24324324</v>
      </c>
      <c r="U1387">
        <v>10028918.918918919</v>
      </c>
      <c r="V1387">
        <v>9153783.783783786</v>
      </c>
      <c r="W1387">
        <v>905.76923076800006</v>
      </c>
      <c r="X1387">
        <v>948.15384615200003</v>
      </c>
    </row>
    <row r="1388" spans="1:24">
      <c r="A1388" s="7" t="s">
        <v>2502</v>
      </c>
      <c r="B1388" s="13" t="s">
        <v>1700</v>
      </c>
      <c r="C1388">
        <v>343675898.50655735</v>
      </c>
      <c r="D1388">
        <v>349240440.36093599</v>
      </c>
      <c r="E1388">
        <v>1845945.9459459479</v>
      </c>
      <c r="F1388">
        <v>252252.25225225699</v>
      </c>
      <c r="G1388">
        <v>195</v>
      </c>
      <c r="H1388">
        <v>172</v>
      </c>
      <c r="I1388">
        <v>14</v>
      </c>
      <c r="J1388">
        <v>21</v>
      </c>
      <c r="M1388">
        <v>278</v>
      </c>
      <c r="N1388">
        <v>317</v>
      </c>
      <c r="O1388">
        <v>21878648.648648649</v>
      </c>
      <c r="P1388">
        <v>75311891.891891882</v>
      </c>
      <c r="Q1388">
        <v>88</v>
      </c>
      <c r="R1388">
        <v>487</v>
      </c>
      <c r="S1388">
        <v>99309954.954954967</v>
      </c>
      <c r="T1388">
        <v>101736567.56756757</v>
      </c>
      <c r="U1388">
        <v>20101981.981981982</v>
      </c>
      <c r="V1388">
        <v>24986846.846846849</v>
      </c>
      <c r="W1388">
        <v>12678.923076923</v>
      </c>
      <c r="X1388">
        <v>12845.346153846</v>
      </c>
    </row>
    <row r="1389" spans="1:24">
      <c r="A1389" s="7" t="s">
        <v>2503</v>
      </c>
      <c r="B1389" s="13" t="s">
        <v>1192</v>
      </c>
      <c r="C1389">
        <v>433810100.39691806</v>
      </c>
      <c r="D1389">
        <v>422500165.89352226</v>
      </c>
      <c r="E1389">
        <v>102658393.6936937</v>
      </c>
      <c r="F1389">
        <v>128486558.55855855</v>
      </c>
      <c r="G1389">
        <v>170</v>
      </c>
      <c r="H1389">
        <v>114</v>
      </c>
      <c r="I1389">
        <v>21</v>
      </c>
      <c r="J1389">
        <v>33</v>
      </c>
      <c r="M1389">
        <v>320</v>
      </c>
      <c r="N1389">
        <v>495</v>
      </c>
      <c r="O1389">
        <v>82289639.639639646</v>
      </c>
      <c r="P1389">
        <v>152212297.2972973</v>
      </c>
      <c r="Q1389">
        <v>80</v>
      </c>
      <c r="R1389">
        <v>761</v>
      </c>
      <c r="S1389">
        <v>167290693.6936937</v>
      </c>
      <c r="T1389">
        <v>175178645.04504505</v>
      </c>
      <c r="U1389">
        <v>62339009.009009019</v>
      </c>
      <c r="V1389">
        <v>160052702.7027027</v>
      </c>
      <c r="W1389">
        <v>9357.1153846050001</v>
      </c>
      <c r="X1389">
        <v>9578.1538461569999</v>
      </c>
    </row>
    <row r="1390" spans="1:24">
      <c r="A1390" s="7" t="s">
        <v>2504</v>
      </c>
      <c r="B1390" s="13" t="s">
        <v>1840</v>
      </c>
      <c r="C1390">
        <v>170213422.46765113</v>
      </c>
      <c r="D1390">
        <v>162877120.33871946</v>
      </c>
      <c r="E1390">
        <v>909009.00900900899</v>
      </c>
      <c r="F1390">
        <v>1809009.009009009</v>
      </c>
      <c r="G1390">
        <v>21</v>
      </c>
      <c r="H1390">
        <v>44</v>
      </c>
      <c r="I1390">
        <v>1</v>
      </c>
      <c r="J1390">
        <v>1</v>
      </c>
      <c r="K1390">
        <v>3</v>
      </c>
      <c r="M1390">
        <v>30</v>
      </c>
      <c r="N1390">
        <v>59</v>
      </c>
      <c r="O1390">
        <v>3378378.3783783792</v>
      </c>
      <c r="P1390">
        <v>2430630.6306306301</v>
      </c>
      <c r="Q1390">
        <v>12</v>
      </c>
      <c r="R1390">
        <v>18</v>
      </c>
      <c r="S1390">
        <v>19953509.009009011</v>
      </c>
      <c r="T1390">
        <v>24112630.630630635</v>
      </c>
      <c r="U1390">
        <v>3060810.8108108109</v>
      </c>
      <c r="V1390">
        <v>3035585.5855855849</v>
      </c>
      <c r="W1390">
        <v>1856.1923076970002</v>
      </c>
      <c r="X1390">
        <v>2094.2692307769998</v>
      </c>
    </row>
    <row r="1391" spans="1:24">
      <c r="A1391" s="7" t="s">
        <v>2505</v>
      </c>
      <c r="B1391" s="13" t="s">
        <v>1296</v>
      </c>
      <c r="C1391">
        <v>103818097.19257836</v>
      </c>
      <c r="D1391">
        <v>99734838.969366431</v>
      </c>
      <c r="E1391">
        <v>3920540.5405405411</v>
      </c>
      <c r="F1391">
        <v>729729.72972973401</v>
      </c>
      <c r="G1391">
        <v>39</v>
      </c>
      <c r="H1391">
        <v>25</v>
      </c>
      <c r="I1391">
        <v>3</v>
      </c>
      <c r="J1391">
        <v>2</v>
      </c>
      <c r="M1391">
        <v>100</v>
      </c>
      <c r="N1391">
        <v>33</v>
      </c>
      <c r="O1391">
        <v>67150270.270270273</v>
      </c>
      <c r="P1391">
        <v>58584684.684684679</v>
      </c>
      <c r="Q1391">
        <v>85</v>
      </c>
      <c r="R1391">
        <v>78</v>
      </c>
      <c r="S1391">
        <v>29554836.036036037</v>
      </c>
      <c r="T1391">
        <v>33789373.873873875</v>
      </c>
      <c r="U1391">
        <v>17349819.819819819</v>
      </c>
      <c r="V1391">
        <v>19602972.972972974</v>
      </c>
      <c r="W1391">
        <v>2484.0384615359999</v>
      </c>
      <c r="X1391">
        <v>2503.9230769159999</v>
      </c>
    </row>
    <row r="1392" spans="1:24">
      <c r="A1392" s="7" t="s">
        <v>2506</v>
      </c>
      <c r="B1392" s="13" t="s">
        <v>2507</v>
      </c>
      <c r="C1392">
        <v>6353584.6540917587</v>
      </c>
      <c r="D1392">
        <v>5952862.3548667785</v>
      </c>
      <c r="E1392">
        <v>70270.270270270994</v>
      </c>
      <c r="F1392">
        <v>3603.603603604</v>
      </c>
      <c r="G1392">
        <v>6</v>
      </c>
      <c r="H1392">
        <v>4</v>
      </c>
      <c r="I1392">
        <v>8</v>
      </c>
      <c r="J1392">
        <v>1</v>
      </c>
      <c r="M1392">
        <v>6</v>
      </c>
      <c r="N1392">
        <v>5</v>
      </c>
      <c r="O1392">
        <v>914594.59459459304</v>
      </c>
      <c r="P1392">
        <v>599099.09909909894</v>
      </c>
      <c r="Q1392">
        <v>39</v>
      </c>
      <c r="R1392">
        <v>53</v>
      </c>
      <c r="S1392">
        <v>474432.43243243301</v>
      </c>
      <c r="T1392">
        <v>572747.74774774804</v>
      </c>
      <c r="U1392">
        <v>1163603.6036036049</v>
      </c>
      <c r="V1392">
        <v>1036036.0360360369</v>
      </c>
      <c r="W1392">
        <v>139.07692307799999</v>
      </c>
      <c r="X1392">
        <v>134.76923077200001</v>
      </c>
    </row>
    <row r="1393" spans="1:24">
      <c r="A1393" s="7" t="s">
        <v>2508</v>
      </c>
      <c r="B1393" s="13" t="s">
        <v>2507</v>
      </c>
      <c r="C1393">
        <v>4188716.1631957521</v>
      </c>
      <c r="D1393">
        <v>5184800.4517133012</v>
      </c>
      <c r="E1393">
        <v>14414.414414415</v>
      </c>
      <c r="F1393">
        <v>9909.9099099100004</v>
      </c>
      <c r="G1393">
        <v>2</v>
      </c>
      <c r="H1393">
        <v>6</v>
      </c>
      <c r="I1393">
        <v>3</v>
      </c>
      <c r="J1393">
        <v>3</v>
      </c>
      <c r="M1393">
        <v>2</v>
      </c>
      <c r="N1393">
        <v>6</v>
      </c>
      <c r="O1393">
        <v>1434594.5945945939</v>
      </c>
      <c r="P1393">
        <v>2150450.4504504488</v>
      </c>
      <c r="Q1393">
        <v>17</v>
      </c>
      <c r="R1393">
        <v>35</v>
      </c>
      <c r="S1393">
        <v>1552891.8918918921</v>
      </c>
      <c r="T1393">
        <v>2337040.5405405411</v>
      </c>
      <c r="U1393">
        <v>1441034.234234235</v>
      </c>
      <c r="V1393">
        <v>2092381.981981982</v>
      </c>
      <c r="W1393">
        <v>114.384615385</v>
      </c>
      <c r="X1393">
        <v>107.92307692200001</v>
      </c>
    </row>
    <row r="1394" spans="1:24">
      <c r="A1394" s="7" t="s">
        <v>2509</v>
      </c>
      <c r="B1394" s="13" t="s">
        <v>2507</v>
      </c>
      <c r="C1394">
        <v>697906.81830243196</v>
      </c>
      <c r="D1394">
        <v>718485.85056362092</v>
      </c>
      <c r="M1394">
        <v>2</v>
      </c>
      <c r="S1394">
        <v>145495.49549549501</v>
      </c>
      <c r="T1394">
        <v>36711.711711712</v>
      </c>
      <c r="W1394">
        <v>30.384615385</v>
      </c>
      <c r="X1394">
        <v>34.346153848</v>
      </c>
    </row>
    <row r="1395" spans="1:24">
      <c r="A1395" s="7" t="s">
        <v>2510</v>
      </c>
      <c r="B1395" s="13" t="s">
        <v>2507</v>
      </c>
      <c r="C1395">
        <v>5344983.2640226204</v>
      </c>
      <c r="D1395">
        <v>6365756.7060777498</v>
      </c>
      <c r="E1395">
        <v>24189.189189190001</v>
      </c>
      <c r="F1395">
        <v>13513.513513514001</v>
      </c>
      <c r="G1395">
        <v>3</v>
      </c>
      <c r="I1395">
        <v>7</v>
      </c>
      <c r="J1395">
        <v>3</v>
      </c>
      <c r="M1395">
        <v>3</v>
      </c>
      <c r="O1395">
        <v>1741486.4864864869</v>
      </c>
      <c r="P1395">
        <v>1988288.2882882881</v>
      </c>
      <c r="Q1395">
        <v>43</v>
      </c>
      <c r="R1395">
        <v>75</v>
      </c>
      <c r="S1395">
        <v>901962.1621621619</v>
      </c>
      <c r="T1395">
        <v>1119441.441441441</v>
      </c>
      <c r="U1395">
        <v>2371261.2612612629</v>
      </c>
      <c r="V1395">
        <v>3074904.5045045051</v>
      </c>
      <c r="W1395">
        <v>136.423076925</v>
      </c>
      <c r="X1395">
        <v>152.11538461699999</v>
      </c>
    </row>
    <row r="1396" spans="1:24">
      <c r="A1396" s="7" t="s">
        <v>2511</v>
      </c>
      <c r="B1396" s="13" t="s">
        <v>2512</v>
      </c>
      <c r="C1396">
        <v>190567366.71249911</v>
      </c>
      <c r="D1396">
        <v>191838444.52488071</v>
      </c>
      <c r="E1396">
        <v>47159774.774774775</v>
      </c>
      <c r="F1396">
        <v>544099.09909910103</v>
      </c>
      <c r="G1396">
        <v>219</v>
      </c>
      <c r="H1396">
        <v>188</v>
      </c>
      <c r="I1396">
        <v>11</v>
      </c>
      <c r="J1396">
        <v>8</v>
      </c>
      <c r="K1396">
        <v>2</v>
      </c>
      <c r="M1396">
        <v>233</v>
      </c>
      <c r="N1396">
        <v>235</v>
      </c>
      <c r="O1396">
        <v>25160144.144144144</v>
      </c>
      <c r="P1396">
        <v>73179909.909909904</v>
      </c>
      <c r="Q1396">
        <v>15</v>
      </c>
      <c r="R1396">
        <v>35</v>
      </c>
      <c r="S1396">
        <v>102743441.44144143</v>
      </c>
      <c r="T1396">
        <v>107849980.18018018</v>
      </c>
      <c r="U1396">
        <v>13478468.468468469</v>
      </c>
      <c r="V1396">
        <v>27731484.684684686</v>
      </c>
      <c r="W1396">
        <v>5187.7307692269997</v>
      </c>
      <c r="X1396">
        <v>5526.9230769209998</v>
      </c>
    </row>
    <row r="1397" spans="1:24">
      <c r="A1397" s="7" t="s">
        <v>2513</v>
      </c>
      <c r="B1397" s="13" t="s">
        <v>2514</v>
      </c>
      <c r="C1397">
        <v>596028630.37824726</v>
      </c>
      <c r="D1397">
        <v>563631874.06116199</v>
      </c>
      <c r="E1397">
        <v>9948869.3693693765</v>
      </c>
      <c r="F1397">
        <v>6452882.8828828838</v>
      </c>
      <c r="G1397">
        <v>388</v>
      </c>
      <c r="H1397">
        <v>272</v>
      </c>
      <c r="I1397">
        <v>29</v>
      </c>
      <c r="J1397">
        <v>21</v>
      </c>
      <c r="K1397">
        <v>4</v>
      </c>
      <c r="M1397">
        <v>603</v>
      </c>
      <c r="N1397">
        <v>438</v>
      </c>
      <c r="O1397">
        <v>137036684.68468469</v>
      </c>
      <c r="P1397">
        <v>132725630.63063064</v>
      </c>
      <c r="Q1397">
        <v>255</v>
      </c>
      <c r="R1397">
        <v>435</v>
      </c>
      <c r="S1397">
        <v>257732146.84684682</v>
      </c>
      <c r="T1397">
        <v>264825232.43243241</v>
      </c>
      <c r="U1397">
        <v>86238468.468468472</v>
      </c>
      <c r="V1397">
        <v>121560495.4954955</v>
      </c>
      <c r="W1397">
        <v>12501.076923081</v>
      </c>
      <c r="X1397">
        <v>12725.807692304999</v>
      </c>
    </row>
    <row r="1398" spans="1:24">
      <c r="A1398" s="7" t="s">
        <v>2515</v>
      </c>
      <c r="B1398" s="13" t="s">
        <v>2514</v>
      </c>
      <c r="C1398">
        <v>356457340.31867504</v>
      </c>
      <c r="D1398">
        <v>341939469.75370395</v>
      </c>
      <c r="E1398">
        <v>125683963.96396397</v>
      </c>
      <c r="F1398">
        <v>27245135.135135148</v>
      </c>
      <c r="G1398">
        <v>371</v>
      </c>
      <c r="H1398">
        <v>251</v>
      </c>
      <c r="I1398">
        <v>18</v>
      </c>
      <c r="J1398">
        <v>21</v>
      </c>
      <c r="K1398">
        <v>2</v>
      </c>
      <c r="M1398">
        <v>439</v>
      </c>
      <c r="N1398">
        <v>438</v>
      </c>
      <c r="O1398">
        <v>152150720.72072074</v>
      </c>
      <c r="P1398">
        <v>137161711.7117117</v>
      </c>
      <c r="Q1398">
        <v>267</v>
      </c>
      <c r="R1398">
        <v>922</v>
      </c>
      <c r="S1398">
        <v>181322468.46846846</v>
      </c>
      <c r="T1398">
        <v>192487963.96396396</v>
      </c>
      <c r="U1398">
        <v>110516306.3063063</v>
      </c>
      <c r="V1398">
        <v>134760043.24324325</v>
      </c>
      <c r="W1398">
        <v>8163.9230769300002</v>
      </c>
      <c r="X1398">
        <v>8138.8846153880004</v>
      </c>
    </row>
    <row r="1399" spans="1:24">
      <c r="A1399" s="7" t="s">
        <v>200</v>
      </c>
      <c r="B1399" s="13" t="s">
        <v>201</v>
      </c>
      <c r="C1399">
        <v>260995877.74667922</v>
      </c>
      <c r="D1399">
        <v>264597974.70913592</v>
      </c>
      <c r="E1399">
        <v>5614693.6936936937</v>
      </c>
      <c r="F1399">
        <v>4063649.5495495512</v>
      </c>
      <c r="G1399">
        <v>69</v>
      </c>
      <c r="H1399">
        <v>99</v>
      </c>
      <c r="I1399">
        <v>6</v>
      </c>
      <c r="J1399">
        <v>5</v>
      </c>
      <c r="K1399">
        <v>1</v>
      </c>
      <c r="M1399">
        <v>134</v>
      </c>
      <c r="N1399">
        <v>221</v>
      </c>
      <c r="O1399">
        <v>167671357.65765765</v>
      </c>
      <c r="P1399">
        <v>250913429.72972971</v>
      </c>
      <c r="Q1399">
        <v>363</v>
      </c>
      <c r="R1399">
        <v>763</v>
      </c>
      <c r="S1399">
        <v>65306268.468468472</v>
      </c>
      <c r="T1399">
        <v>67713171.171171173</v>
      </c>
      <c r="U1399">
        <v>515061261.26126122</v>
      </c>
      <c r="V1399">
        <v>368644954.95495492</v>
      </c>
      <c r="W1399">
        <v>6880.5384615390003</v>
      </c>
      <c r="X1399">
        <v>7007.8461538450001</v>
      </c>
    </row>
    <row r="1400" spans="1:24">
      <c r="A1400" s="7" t="s">
        <v>2516</v>
      </c>
      <c r="B1400" s="13" t="s">
        <v>2517</v>
      </c>
      <c r="C1400">
        <v>500709406.09915918</v>
      </c>
      <c r="D1400">
        <v>524501161.23342168</v>
      </c>
      <c r="E1400">
        <v>7340540.5405405443</v>
      </c>
      <c r="F1400">
        <v>2849774.77477478</v>
      </c>
      <c r="G1400">
        <v>106</v>
      </c>
      <c r="H1400">
        <v>102</v>
      </c>
      <c r="I1400">
        <v>13</v>
      </c>
      <c r="J1400">
        <v>11</v>
      </c>
      <c r="M1400">
        <v>282</v>
      </c>
      <c r="N1400">
        <v>120</v>
      </c>
      <c r="O1400">
        <v>62553153.153153159</v>
      </c>
      <c r="P1400">
        <v>81109729.729729727</v>
      </c>
      <c r="Q1400">
        <v>226</v>
      </c>
      <c r="R1400">
        <v>318</v>
      </c>
      <c r="S1400">
        <v>147409736.93693694</v>
      </c>
      <c r="T1400">
        <v>161601421.62162164</v>
      </c>
      <c r="U1400">
        <v>44784144.144144148</v>
      </c>
      <c r="V1400">
        <v>49635225.225225233</v>
      </c>
      <c r="W1400">
        <v>11565.384615385999</v>
      </c>
      <c r="X1400">
        <v>11913.192307687999</v>
      </c>
    </row>
    <row r="1401" spans="1:24">
      <c r="A1401" s="7" t="s">
        <v>2518</v>
      </c>
      <c r="B1401" s="13" t="s">
        <v>2519</v>
      </c>
      <c r="C1401">
        <v>172978170.91198951</v>
      </c>
      <c r="D1401">
        <v>168470633.47275466</v>
      </c>
      <c r="E1401">
        <v>13513.513513514001</v>
      </c>
      <c r="F1401">
        <v>13513.513513514001</v>
      </c>
      <c r="G1401">
        <v>84</v>
      </c>
      <c r="H1401">
        <v>40</v>
      </c>
      <c r="I1401">
        <v>1</v>
      </c>
      <c r="J1401">
        <v>1</v>
      </c>
      <c r="M1401">
        <v>117</v>
      </c>
      <c r="N1401">
        <v>58</v>
      </c>
      <c r="O1401">
        <v>7282882.88288288</v>
      </c>
      <c r="P1401">
        <v>15212612.612612613</v>
      </c>
      <c r="Q1401">
        <v>57</v>
      </c>
      <c r="R1401">
        <v>95</v>
      </c>
      <c r="S1401">
        <v>54509310.810810812</v>
      </c>
      <c r="T1401">
        <v>52010743.24324324</v>
      </c>
      <c r="U1401">
        <v>7326486.4864864862</v>
      </c>
      <c r="V1401">
        <v>11060540.540540541</v>
      </c>
      <c r="W1401">
        <v>4174.9230769249998</v>
      </c>
      <c r="X1401">
        <v>4225.6538461560003</v>
      </c>
    </row>
    <row r="1402" spans="1:24">
      <c r="A1402" s="7" t="s">
        <v>2520</v>
      </c>
      <c r="B1402" s="13" t="s">
        <v>2521</v>
      </c>
      <c r="C1402">
        <v>298133149.43447077</v>
      </c>
      <c r="D1402">
        <v>292686714.37307</v>
      </c>
      <c r="E1402">
        <v>124324.324324325</v>
      </c>
      <c r="F1402">
        <v>1299324.324324325</v>
      </c>
      <c r="G1402">
        <v>422</v>
      </c>
      <c r="H1402">
        <v>55</v>
      </c>
      <c r="I1402">
        <v>10</v>
      </c>
      <c r="J1402">
        <v>14</v>
      </c>
      <c r="M1402">
        <v>496</v>
      </c>
      <c r="N1402">
        <v>104</v>
      </c>
      <c r="O1402">
        <v>36843153.153153151</v>
      </c>
      <c r="P1402">
        <v>37672612.612612605</v>
      </c>
      <c r="Q1402">
        <v>379</v>
      </c>
      <c r="R1402">
        <v>479</v>
      </c>
      <c r="S1402">
        <v>141077031.53153154</v>
      </c>
      <c r="T1402">
        <v>129801513.51351352</v>
      </c>
      <c r="U1402">
        <v>31770180.180180181</v>
      </c>
      <c r="V1402">
        <v>32181261.261261258</v>
      </c>
      <c r="W1402">
        <v>10419.076923078001</v>
      </c>
      <c r="X1402">
        <v>10215.423076919</v>
      </c>
    </row>
    <row r="1403" spans="1:24">
      <c r="A1403" s="7" t="s">
        <v>2522</v>
      </c>
      <c r="B1403" s="13" t="s">
        <v>2523</v>
      </c>
      <c r="C1403">
        <v>4493889288.5341568</v>
      </c>
      <c r="D1403">
        <v>4425040010.711504</v>
      </c>
      <c r="E1403">
        <v>167734276.57657659</v>
      </c>
      <c r="F1403">
        <v>7414540.5405405434</v>
      </c>
      <c r="G1403">
        <v>550</v>
      </c>
      <c r="H1403">
        <v>525</v>
      </c>
      <c r="I1403">
        <v>31</v>
      </c>
      <c r="J1403">
        <v>17</v>
      </c>
      <c r="K1403">
        <v>34</v>
      </c>
      <c r="M1403">
        <v>1105</v>
      </c>
      <c r="N1403">
        <v>1046</v>
      </c>
      <c r="O1403">
        <v>132876306.3063063</v>
      </c>
      <c r="P1403">
        <v>215605664.86486489</v>
      </c>
      <c r="Q1403">
        <v>1264</v>
      </c>
      <c r="R1403">
        <v>794</v>
      </c>
      <c r="S1403">
        <v>414033606.30630624</v>
      </c>
      <c r="T1403">
        <v>431771009.90990996</v>
      </c>
      <c r="U1403">
        <v>117390630.63063061</v>
      </c>
      <c r="V1403">
        <v>144679614.41441441</v>
      </c>
      <c r="W1403">
        <v>67969.692307650999</v>
      </c>
      <c r="X1403">
        <v>68289.769230774997</v>
      </c>
    </row>
    <row r="1404" spans="1:24">
      <c r="A1404" s="7" t="s">
        <v>2524</v>
      </c>
      <c r="B1404" s="13" t="s">
        <v>2525</v>
      </c>
      <c r="C1404">
        <v>239853835.66277766</v>
      </c>
      <c r="D1404">
        <v>235739439.94430876</v>
      </c>
      <c r="E1404">
        <v>772522.52252252295</v>
      </c>
      <c r="F1404">
        <v>411711.71171171201</v>
      </c>
      <c r="G1404">
        <v>148</v>
      </c>
      <c r="H1404">
        <v>157</v>
      </c>
      <c r="I1404">
        <v>10</v>
      </c>
      <c r="J1404">
        <v>12</v>
      </c>
      <c r="K1404">
        <v>1</v>
      </c>
      <c r="M1404">
        <v>205</v>
      </c>
      <c r="N1404">
        <v>226</v>
      </c>
      <c r="O1404">
        <v>20982792.792792793</v>
      </c>
      <c r="P1404">
        <v>25730630.630630631</v>
      </c>
      <c r="Q1404">
        <v>181</v>
      </c>
      <c r="R1404">
        <v>143</v>
      </c>
      <c r="S1404">
        <v>80463160.360360354</v>
      </c>
      <c r="T1404">
        <v>80780270.270270273</v>
      </c>
      <c r="U1404">
        <v>21353513.513513509</v>
      </c>
      <c r="V1404">
        <v>24553783.783783782</v>
      </c>
      <c r="W1404">
        <v>9392.1538461550008</v>
      </c>
      <c r="X1404">
        <v>9684.5</v>
      </c>
    </row>
    <row r="1405" spans="1:24">
      <c r="A1405" s="7" t="s">
        <v>202</v>
      </c>
      <c r="B1405" s="13" t="s">
        <v>797</v>
      </c>
      <c r="C1405">
        <v>849255925.86949897</v>
      </c>
      <c r="D1405">
        <v>811057109.69659674</v>
      </c>
      <c r="E1405">
        <v>71808558.558558568</v>
      </c>
      <c r="F1405">
        <v>11072624.324324334</v>
      </c>
      <c r="G1405">
        <v>80</v>
      </c>
      <c r="H1405">
        <v>112</v>
      </c>
      <c r="I1405">
        <v>13</v>
      </c>
      <c r="J1405">
        <v>8</v>
      </c>
      <c r="K1405">
        <v>1</v>
      </c>
      <c r="M1405">
        <v>133</v>
      </c>
      <c r="N1405">
        <v>251</v>
      </c>
      <c r="O1405">
        <v>62114414.414414413</v>
      </c>
      <c r="P1405">
        <v>94941261.261261255</v>
      </c>
      <c r="Q1405">
        <v>421</v>
      </c>
      <c r="R1405">
        <v>825</v>
      </c>
      <c r="S1405">
        <v>240684065.76576579</v>
      </c>
      <c r="T1405">
        <v>248709876.57657659</v>
      </c>
      <c r="U1405">
        <v>61115360.360360354</v>
      </c>
      <c r="V1405">
        <v>61095855.855855852</v>
      </c>
      <c r="W1405">
        <v>15301.115384612</v>
      </c>
      <c r="X1405">
        <v>15563.653846146</v>
      </c>
    </row>
    <row r="1406" spans="1:24">
      <c r="A1406" s="7" t="s">
        <v>2526</v>
      </c>
      <c r="B1406" s="13" t="s">
        <v>2527</v>
      </c>
      <c r="C1406">
        <v>489047221.16136324</v>
      </c>
      <c r="D1406">
        <v>594213275.46229076</v>
      </c>
      <c r="E1406">
        <v>408108.10810811102</v>
      </c>
      <c r="F1406">
        <v>189189.18918919101</v>
      </c>
      <c r="G1406">
        <v>108</v>
      </c>
      <c r="H1406">
        <v>134</v>
      </c>
      <c r="I1406">
        <v>12</v>
      </c>
      <c r="J1406">
        <v>9</v>
      </c>
      <c r="K1406">
        <v>2</v>
      </c>
      <c r="M1406">
        <v>179</v>
      </c>
      <c r="N1406">
        <v>204</v>
      </c>
      <c r="O1406">
        <v>19924774.774774771</v>
      </c>
      <c r="P1406">
        <v>19518558.558558557</v>
      </c>
      <c r="Q1406">
        <v>167</v>
      </c>
      <c r="R1406">
        <v>124</v>
      </c>
      <c r="S1406">
        <v>576969225.22522521</v>
      </c>
      <c r="T1406">
        <v>1842029666.6666665</v>
      </c>
      <c r="U1406">
        <v>18207927.92792793</v>
      </c>
      <c r="V1406">
        <v>20286936.936936937</v>
      </c>
      <c r="W1406">
        <v>16352.923076925999</v>
      </c>
      <c r="X1406">
        <v>16443.807692302998</v>
      </c>
    </row>
    <row r="1407" spans="1:24">
      <c r="A1407" s="7" t="s">
        <v>2528</v>
      </c>
      <c r="B1407" s="13" t="s">
        <v>2529</v>
      </c>
      <c r="C1407">
        <v>2660971634.3775868</v>
      </c>
      <c r="D1407">
        <v>2573179390.2292662</v>
      </c>
      <c r="E1407">
        <v>7337612.6126126144</v>
      </c>
      <c r="F1407">
        <v>3757207.207207215</v>
      </c>
      <c r="G1407">
        <v>334</v>
      </c>
      <c r="H1407">
        <v>363</v>
      </c>
      <c r="I1407">
        <v>37</v>
      </c>
      <c r="J1407">
        <v>34</v>
      </c>
      <c r="K1407">
        <v>18</v>
      </c>
      <c r="M1407">
        <v>861</v>
      </c>
      <c r="N1407">
        <v>770</v>
      </c>
      <c r="O1407">
        <v>58408108.108108111</v>
      </c>
      <c r="P1407">
        <v>157451581.98198199</v>
      </c>
      <c r="Q1407">
        <v>650</v>
      </c>
      <c r="R1407">
        <v>952</v>
      </c>
      <c r="S1407">
        <v>521435175.67567563</v>
      </c>
      <c r="T1407">
        <v>518639103.60360366</v>
      </c>
      <c r="U1407">
        <v>49600810.810810812</v>
      </c>
      <c r="V1407">
        <v>949949151.35135138</v>
      </c>
      <c r="W1407">
        <v>54020.692307705001</v>
      </c>
      <c r="X1407">
        <v>52689.038461549004</v>
      </c>
    </row>
    <row r="1408" spans="1:24">
      <c r="A1408" s="7" t="s">
        <v>2530</v>
      </c>
      <c r="B1408" s="13" t="s">
        <v>1623</v>
      </c>
      <c r="C1408">
        <v>61299067.190679148</v>
      </c>
      <c r="D1408">
        <v>56226626.318891123</v>
      </c>
      <c r="E1408">
        <v>172522.52252252301</v>
      </c>
      <c r="F1408">
        <v>20720.720720721001</v>
      </c>
      <c r="G1408">
        <v>13</v>
      </c>
      <c r="H1408">
        <v>11</v>
      </c>
      <c r="I1408">
        <v>1</v>
      </c>
      <c r="J1408">
        <v>2</v>
      </c>
      <c r="M1408">
        <v>21</v>
      </c>
      <c r="N1408">
        <v>18</v>
      </c>
      <c r="O1408">
        <v>3886036.036036036</v>
      </c>
      <c r="P1408">
        <v>9246486.4864864852</v>
      </c>
      <c r="Q1408">
        <v>4</v>
      </c>
      <c r="R1408">
        <v>9</v>
      </c>
      <c r="S1408">
        <v>8841689.18918919</v>
      </c>
      <c r="T1408">
        <v>7687869.369369369</v>
      </c>
      <c r="U1408">
        <v>3414864.8648648644</v>
      </c>
      <c r="V1408">
        <v>10603333.333333332</v>
      </c>
      <c r="W1408">
        <v>911.461538464</v>
      </c>
      <c r="X1408">
        <v>928.11538461700002</v>
      </c>
    </row>
    <row r="1409" spans="1:24">
      <c r="A1409" s="7" t="s">
        <v>2531</v>
      </c>
      <c r="B1409" s="13" t="s">
        <v>2532</v>
      </c>
      <c r="C1409">
        <v>125439938.77692759</v>
      </c>
      <c r="D1409">
        <v>124173328.00508623</v>
      </c>
      <c r="E1409">
        <v>900900.90090090095</v>
      </c>
      <c r="F1409">
        <v>270270.27027027</v>
      </c>
      <c r="G1409">
        <v>1</v>
      </c>
      <c r="H1409">
        <v>2</v>
      </c>
      <c r="I1409">
        <v>2</v>
      </c>
      <c r="J1409">
        <v>3</v>
      </c>
      <c r="M1409">
        <v>83</v>
      </c>
      <c r="N1409">
        <v>57</v>
      </c>
      <c r="O1409">
        <v>15243243.243243244</v>
      </c>
      <c r="P1409">
        <v>17686441.441441439</v>
      </c>
      <c r="Q1409">
        <v>17</v>
      </c>
      <c r="R1409">
        <v>195</v>
      </c>
      <c r="S1409">
        <v>47852495.495495491</v>
      </c>
      <c r="T1409">
        <v>47022783.783783786</v>
      </c>
      <c r="U1409">
        <v>14766576.576576576</v>
      </c>
      <c r="V1409">
        <v>19272882.882882878</v>
      </c>
      <c r="W1409">
        <v>2029.423076904</v>
      </c>
      <c r="X1409">
        <v>2119.1538461350001</v>
      </c>
    </row>
    <row r="1410" spans="1:24">
      <c r="A1410" s="7" t="s">
        <v>2533</v>
      </c>
      <c r="B1410" s="13" t="s">
        <v>1420</v>
      </c>
      <c r="C1410">
        <v>73119575.144454733</v>
      </c>
      <c r="D1410">
        <v>68729559.909351259</v>
      </c>
      <c r="E1410">
        <v>2146396.3963963971</v>
      </c>
      <c r="F1410">
        <v>1257432.432432435</v>
      </c>
      <c r="G1410">
        <v>5</v>
      </c>
      <c r="H1410">
        <v>26</v>
      </c>
      <c r="I1410">
        <v>2</v>
      </c>
      <c r="J1410">
        <v>2</v>
      </c>
      <c r="M1410">
        <v>10</v>
      </c>
      <c r="N1410">
        <v>28</v>
      </c>
      <c r="O1410">
        <v>12419819.819819819</v>
      </c>
      <c r="P1410">
        <v>13336036.036036033</v>
      </c>
      <c r="Q1410">
        <v>175</v>
      </c>
      <c r="R1410">
        <v>84</v>
      </c>
      <c r="S1410">
        <v>18304968.468468472</v>
      </c>
      <c r="T1410">
        <v>20732477.47747748</v>
      </c>
      <c r="U1410">
        <v>11445765.765765768</v>
      </c>
      <c r="V1410">
        <v>12297747.747747747</v>
      </c>
      <c r="W1410">
        <v>2415.500000004</v>
      </c>
      <c r="X1410">
        <v>2424.6923077000001</v>
      </c>
    </row>
    <row r="1411" spans="1:24">
      <c r="A1411" s="7" t="s">
        <v>2534</v>
      </c>
      <c r="B1411" s="13" t="s">
        <v>1255</v>
      </c>
      <c r="C1411">
        <v>980000981.66157579</v>
      </c>
      <c r="D1411">
        <v>1019618049.237473</v>
      </c>
      <c r="E1411">
        <v>428217572.07207209</v>
      </c>
      <c r="F1411">
        <v>1080463425.2252252</v>
      </c>
      <c r="G1411">
        <v>371</v>
      </c>
      <c r="H1411">
        <v>227</v>
      </c>
      <c r="I1411">
        <v>48</v>
      </c>
      <c r="J1411">
        <v>47</v>
      </c>
      <c r="K1411">
        <v>6</v>
      </c>
      <c r="M1411">
        <v>775</v>
      </c>
      <c r="N1411">
        <v>594</v>
      </c>
      <c r="O1411">
        <v>102347027.02702703</v>
      </c>
      <c r="P1411">
        <v>142501590.990991</v>
      </c>
      <c r="Q1411">
        <v>1145</v>
      </c>
      <c r="R1411">
        <v>1274</v>
      </c>
      <c r="S1411">
        <v>243819621.62162161</v>
      </c>
      <c r="T1411">
        <v>249459454.95495495</v>
      </c>
      <c r="U1411">
        <v>99533242.342342332</v>
      </c>
      <c r="V1411">
        <v>123282972.97297297</v>
      </c>
      <c r="W1411">
        <v>23149.153846154</v>
      </c>
      <c r="X1411">
        <v>23333.576923085999</v>
      </c>
    </row>
    <row r="1412" spans="1:24">
      <c r="A1412" s="7" t="s">
        <v>2535</v>
      </c>
      <c r="B1412" s="13" t="s">
        <v>773</v>
      </c>
      <c r="C1412">
        <v>970424455.38476205</v>
      </c>
      <c r="D1412">
        <v>916033839.2045176</v>
      </c>
      <c r="E1412">
        <v>1098423.4234234251</v>
      </c>
      <c r="F1412">
        <v>306306.30630631198</v>
      </c>
      <c r="G1412">
        <v>114</v>
      </c>
      <c r="H1412">
        <v>167</v>
      </c>
      <c r="I1412">
        <v>9</v>
      </c>
      <c r="J1412">
        <v>14</v>
      </c>
      <c r="K1412">
        <v>2</v>
      </c>
      <c r="M1412">
        <v>567</v>
      </c>
      <c r="N1412">
        <v>504</v>
      </c>
      <c r="O1412">
        <v>24669729.729729727</v>
      </c>
      <c r="P1412">
        <v>110147454.95495495</v>
      </c>
      <c r="Q1412">
        <v>200</v>
      </c>
      <c r="R1412">
        <v>592</v>
      </c>
      <c r="S1412">
        <v>215175684.68468469</v>
      </c>
      <c r="T1412">
        <v>218177621.62162161</v>
      </c>
      <c r="U1412">
        <v>19458828.828828827</v>
      </c>
      <c r="V1412">
        <v>28832972.972972974</v>
      </c>
      <c r="W1412">
        <v>21339.653846153</v>
      </c>
      <c r="X1412">
        <v>21015.88461537</v>
      </c>
    </row>
    <row r="1413" spans="1:24">
      <c r="A1413" s="7" t="s">
        <v>2536</v>
      </c>
      <c r="B1413" s="13" t="s">
        <v>2390</v>
      </c>
      <c r="C1413">
        <v>572215741.11845613</v>
      </c>
      <c r="D1413">
        <v>589384908.88259912</v>
      </c>
      <c r="E1413">
        <v>418686405.40540546</v>
      </c>
      <c r="F1413">
        <v>1156712004.5045047</v>
      </c>
      <c r="G1413">
        <v>260</v>
      </c>
      <c r="H1413">
        <v>322</v>
      </c>
      <c r="I1413">
        <v>26</v>
      </c>
      <c r="J1413">
        <v>18</v>
      </c>
      <c r="M1413">
        <v>371</v>
      </c>
      <c r="N1413">
        <v>464</v>
      </c>
      <c r="O1413">
        <v>68296486.48648648</v>
      </c>
      <c r="P1413">
        <v>71908781.081081077</v>
      </c>
      <c r="Q1413">
        <v>558</v>
      </c>
      <c r="R1413">
        <v>598</v>
      </c>
      <c r="S1413">
        <v>203694190.990991</v>
      </c>
      <c r="T1413">
        <v>213286285.58558556</v>
      </c>
      <c r="U1413">
        <v>66939906.306306303</v>
      </c>
      <c r="V1413">
        <v>68116616.216216207</v>
      </c>
      <c r="W1413">
        <v>29723.153846159999</v>
      </c>
      <c r="X1413">
        <v>29639.538461534001</v>
      </c>
    </row>
    <row r="1414" spans="1:24">
      <c r="A1414" s="7" t="s">
        <v>2537</v>
      </c>
      <c r="B1414" s="13" t="s">
        <v>1523</v>
      </c>
      <c r="C1414">
        <v>176698107.63067549</v>
      </c>
      <c r="D1414">
        <v>184731716.18348217</v>
      </c>
      <c r="E1414">
        <v>3735135.1351351361</v>
      </c>
      <c r="F1414">
        <v>94144.144144146994</v>
      </c>
      <c r="G1414">
        <v>76</v>
      </c>
      <c r="H1414">
        <v>59</v>
      </c>
      <c r="I1414">
        <v>9</v>
      </c>
      <c r="J1414">
        <v>9</v>
      </c>
      <c r="K1414">
        <v>1</v>
      </c>
      <c r="M1414">
        <v>204</v>
      </c>
      <c r="N1414">
        <v>118</v>
      </c>
      <c r="O1414">
        <v>15452522.522522524</v>
      </c>
      <c r="P1414">
        <v>19228378.378378376</v>
      </c>
      <c r="Q1414">
        <v>88</v>
      </c>
      <c r="R1414">
        <v>180</v>
      </c>
      <c r="S1414">
        <v>47674457.657657653</v>
      </c>
      <c r="T1414">
        <v>49153225.225225225</v>
      </c>
      <c r="U1414">
        <v>14085765.765765764</v>
      </c>
      <c r="V1414">
        <v>19890270.270270269</v>
      </c>
      <c r="W1414">
        <v>8359.0384615290004</v>
      </c>
      <c r="X1414">
        <v>8724.384615379</v>
      </c>
    </row>
    <row r="1415" spans="1:24">
      <c r="A1415" s="7" t="s">
        <v>2538</v>
      </c>
      <c r="B1415" s="13" t="s">
        <v>2178</v>
      </c>
      <c r="C1415">
        <v>162489438.00727272</v>
      </c>
      <c r="D1415">
        <v>172015763.60450882</v>
      </c>
      <c r="E1415">
        <v>2920202.7027027048</v>
      </c>
      <c r="F1415">
        <v>3682072.0720720729</v>
      </c>
      <c r="G1415">
        <v>72</v>
      </c>
      <c r="H1415">
        <v>97</v>
      </c>
      <c r="I1415">
        <v>2</v>
      </c>
      <c r="J1415">
        <v>6</v>
      </c>
      <c r="M1415">
        <v>190</v>
      </c>
      <c r="N1415">
        <v>117</v>
      </c>
      <c r="O1415">
        <v>17672072.07207207</v>
      </c>
      <c r="P1415">
        <v>27453558.558558557</v>
      </c>
      <c r="Q1415">
        <v>96</v>
      </c>
      <c r="R1415">
        <v>105</v>
      </c>
      <c r="S1415">
        <v>41140689.189189188</v>
      </c>
      <c r="T1415">
        <v>39378189.189189188</v>
      </c>
      <c r="U1415">
        <v>16653783.783783782</v>
      </c>
      <c r="V1415">
        <v>25840540.540540539</v>
      </c>
      <c r="W1415">
        <v>4874.9230769269998</v>
      </c>
      <c r="X1415">
        <v>4907.2692307750003</v>
      </c>
    </row>
    <row r="1416" spans="1:24">
      <c r="A1416" s="7" t="s">
        <v>2539</v>
      </c>
      <c r="B1416" s="13" t="s">
        <v>1463</v>
      </c>
      <c r="C1416">
        <v>42912767.674206451</v>
      </c>
      <c r="D1416">
        <v>45394955.782824598</v>
      </c>
      <c r="E1416">
        <v>1436936.936936938</v>
      </c>
      <c r="F1416">
        <v>80180.180180184005</v>
      </c>
      <c r="G1416">
        <v>10</v>
      </c>
      <c r="H1416">
        <v>9</v>
      </c>
      <c r="I1416">
        <v>6</v>
      </c>
      <c r="J1416">
        <v>5</v>
      </c>
      <c r="M1416">
        <v>28</v>
      </c>
      <c r="N1416">
        <v>34</v>
      </c>
      <c r="O1416">
        <v>16202792.792792793</v>
      </c>
      <c r="P1416">
        <v>9397297.2972972989</v>
      </c>
      <c r="Q1416">
        <v>187</v>
      </c>
      <c r="R1416">
        <v>302</v>
      </c>
      <c r="S1416">
        <v>11858910.810810812</v>
      </c>
      <c r="T1416">
        <v>12643990.090090092</v>
      </c>
      <c r="U1416">
        <v>10169654.054054054</v>
      </c>
      <c r="V1416">
        <v>11230539.63963964</v>
      </c>
      <c r="W1416">
        <v>702.692307691</v>
      </c>
      <c r="X1416">
        <v>694.61538461600003</v>
      </c>
    </row>
    <row r="1417" spans="1:24">
      <c r="A1417" s="7" t="s">
        <v>2540</v>
      </c>
      <c r="B1417" s="13" t="s">
        <v>2264</v>
      </c>
      <c r="C1417">
        <v>51288517.472662233</v>
      </c>
      <c r="D1417">
        <v>48164270.467086896</v>
      </c>
      <c r="E1417">
        <v>2029729.7297297299</v>
      </c>
      <c r="F1417">
        <v>340540.540540541</v>
      </c>
      <c r="G1417">
        <v>17</v>
      </c>
      <c r="H1417">
        <v>22</v>
      </c>
      <c r="I1417">
        <v>1</v>
      </c>
      <c r="J1417">
        <v>2</v>
      </c>
      <c r="K1417">
        <v>1</v>
      </c>
      <c r="M1417">
        <v>21</v>
      </c>
      <c r="N1417">
        <v>29</v>
      </c>
      <c r="O1417">
        <v>37958558.558558553</v>
      </c>
      <c r="P1417">
        <v>18499639.639639638</v>
      </c>
      <c r="Q1417">
        <v>26</v>
      </c>
      <c r="R1417">
        <v>88</v>
      </c>
      <c r="S1417">
        <v>16622414.414414413</v>
      </c>
      <c r="T1417">
        <v>18051909.909909911</v>
      </c>
      <c r="U1417">
        <v>21391711.711711712</v>
      </c>
      <c r="V1417">
        <v>19347837.837837838</v>
      </c>
      <c r="W1417">
        <v>895.57692307999991</v>
      </c>
      <c r="X1417">
        <v>807.846153845</v>
      </c>
    </row>
    <row r="1418" spans="1:24">
      <c r="A1418" s="7" t="s">
        <v>2541</v>
      </c>
      <c r="B1418" s="13" t="s">
        <v>2542</v>
      </c>
      <c r="C1418">
        <v>305694414.20349312</v>
      </c>
      <c r="D1418">
        <v>285783665.50740337</v>
      </c>
      <c r="E1418">
        <v>15315.315315316</v>
      </c>
      <c r="F1418">
        <v>3754054.0540540549</v>
      </c>
      <c r="G1418">
        <v>46</v>
      </c>
      <c r="H1418">
        <v>58</v>
      </c>
      <c r="I1418">
        <v>1</v>
      </c>
      <c r="J1418">
        <v>3</v>
      </c>
      <c r="M1418">
        <v>60</v>
      </c>
      <c r="N1418">
        <v>74</v>
      </c>
      <c r="O1418">
        <v>8453828.8288288284</v>
      </c>
      <c r="P1418">
        <v>10713110.810810808</v>
      </c>
      <c r="Q1418">
        <v>1</v>
      </c>
      <c r="R1418">
        <v>35</v>
      </c>
      <c r="S1418">
        <v>50389756.75675676</v>
      </c>
      <c r="T1418">
        <v>50316972.972972982</v>
      </c>
      <c r="U1418">
        <v>3154414.4144144142</v>
      </c>
      <c r="V1418">
        <v>5468018.0180180157</v>
      </c>
      <c r="W1418">
        <v>5432.1153846199995</v>
      </c>
      <c r="X1418">
        <v>5475.6923076820003</v>
      </c>
    </row>
    <row r="1419" spans="1:24">
      <c r="A1419" s="7" t="s">
        <v>2543</v>
      </c>
      <c r="B1419" s="13" t="s">
        <v>1239</v>
      </c>
      <c r="C1419">
        <v>254607191.40548682</v>
      </c>
      <c r="D1419">
        <v>258395566.83376169</v>
      </c>
      <c r="E1419">
        <v>3930081.0810810798</v>
      </c>
      <c r="F1419">
        <v>847297.297297301</v>
      </c>
      <c r="G1419">
        <v>137</v>
      </c>
      <c r="H1419">
        <v>170</v>
      </c>
      <c r="I1419">
        <v>7</v>
      </c>
      <c r="J1419">
        <v>8</v>
      </c>
      <c r="M1419">
        <v>140</v>
      </c>
      <c r="N1419">
        <v>188</v>
      </c>
      <c r="O1419">
        <v>44030531.531531535</v>
      </c>
      <c r="P1419">
        <v>58043026.126126118</v>
      </c>
      <c r="Q1419">
        <v>197</v>
      </c>
      <c r="R1419">
        <v>149</v>
      </c>
      <c r="S1419">
        <v>105447207.2072072</v>
      </c>
      <c r="T1419">
        <v>110813355.85585585</v>
      </c>
      <c r="U1419">
        <v>44580043.24324324</v>
      </c>
      <c r="V1419">
        <v>55187792.792792797</v>
      </c>
      <c r="W1419">
        <v>4225.7692307719999</v>
      </c>
      <c r="X1419">
        <v>4249.7307692300001</v>
      </c>
    </row>
    <row r="1420" spans="1:24">
      <c r="A1420" s="7" t="s">
        <v>2544</v>
      </c>
      <c r="B1420" s="13" t="s">
        <v>2545</v>
      </c>
      <c r="C1420">
        <v>1059777213.6395755</v>
      </c>
      <c r="D1420">
        <v>1106248145.3938007</v>
      </c>
      <c r="E1420">
        <v>14929409.909909915</v>
      </c>
      <c r="F1420">
        <v>10975765.765765771</v>
      </c>
      <c r="G1420">
        <v>785</v>
      </c>
      <c r="H1420">
        <v>373</v>
      </c>
      <c r="I1420">
        <v>33</v>
      </c>
      <c r="J1420">
        <v>33</v>
      </c>
      <c r="K1420">
        <v>2</v>
      </c>
      <c r="M1420">
        <v>885</v>
      </c>
      <c r="N1420">
        <v>504</v>
      </c>
      <c r="O1420">
        <v>172151504.5045045</v>
      </c>
      <c r="P1420">
        <v>353825495.49549556</v>
      </c>
      <c r="Q1420">
        <v>1160</v>
      </c>
      <c r="R1420">
        <v>1469</v>
      </c>
      <c r="S1420">
        <v>391423945.04504502</v>
      </c>
      <c r="T1420">
        <v>413597498.1981982</v>
      </c>
      <c r="U1420">
        <v>182810180.18018019</v>
      </c>
      <c r="V1420">
        <v>251466709.90990993</v>
      </c>
      <c r="W1420">
        <v>18690.884615389001</v>
      </c>
      <c r="X1420">
        <v>18689.884615376999</v>
      </c>
    </row>
    <row r="1421" spans="1:24">
      <c r="A1421" s="7" t="s">
        <v>2546</v>
      </c>
      <c r="B1421" s="13" t="s">
        <v>2547</v>
      </c>
      <c r="C1421">
        <v>363354317.11456716</v>
      </c>
      <c r="D1421">
        <v>352144497.66306579</v>
      </c>
      <c r="E1421">
        <v>390540.54054054199</v>
      </c>
      <c r="F1421">
        <v>262387.38738739002</v>
      </c>
      <c r="G1421">
        <v>135</v>
      </c>
      <c r="H1421">
        <v>128</v>
      </c>
      <c r="I1421">
        <v>7</v>
      </c>
      <c r="J1421">
        <v>9</v>
      </c>
      <c r="M1421">
        <v>182</v>
      </c>
      <c r="N1421">
        <v>243</v>
      </c>
      <c r="O1421">
        <v>33321574.774774779</v>
      </c>
      <c r="P1421">
        <v>24128378.378378376</v>
      </c>
      <c r="Q1421">
        <v>242</v>
      </c>
      <c r="R1421">
        <v>596</v>
      </c>
      <c r="S1421">
        <v>122198797.29729728</v>
      </c>
      <c r="T1421">
        <v>118857707.2072072</v>
      </c>
      <c r="U1421">
        <v>29165765.765765768</v>
      </c>
      <c r="V1421">
        <v>20211351.351351351</v>
      </c>
      <c r="W1421">
        <v>13209.807692308999</v>
      </c>
      <c r="X1421">
        <v>13268.461538465001</v>
      </c>
    </row>
    <row r="1422" spans="1:24">
      <c r="A1422" s="7" t="s">
        <v>2548</v>
      </c>
      <c r="B1422" s="13" t="s">
        <v>2301</v>
      </c>
      <c r="C1422">
        <v>77464859.96392934</v>
      </c>
      <c r="D1422">
        <v>72985435.207895651</v>
      </c>
      <c r="E1422">
        <v>272972.97297297302</v>
      </c>
      <c r="F1422">
        <v>23423.423423426</v>
      </c>
      <c r="G1422">
        <v>16</v>
      </c>
      <c r="H1422">
        <v>4</v>
      </c>
      <c r="I1422">
        <v>1</v>
      </c>
      <c r="J1422">
        <v>1</v>
      </c>
      <c r="M1422">
        <v>19</v>
      </c>
      <c r="N1422">
        <v>9</v>
      </c>
      <c r="O1422">
        <v>11459369.369369369</v>
      </c>
      <c r="P1422">
        <v>20302162.162162159</v>
      </c>
      <c r="Q1422">
        <v>31</v>
      </c>
      <c r="R1422">
        <v>55</v>
      </c>
      <c r="S1422">
        <v>33637954.954954952</v>
      </c>
      <c r="T1422">
        <v>32496378.37837838</v>
      </c>
      <c r="U1422">
        <v>10548648.648648648</v>
      </c>
      <c r="V1422">
        <v>19670270.270270273</v>
      </c>
      <c r="W1422">
        <v>1515.423076926</v>
      </c>
      <c r="X1422">
        <v>1435.8461538470001</v>
      </c>
    </row>
    <row r="1423" spans="1:24">
      <c r="A1423" s="7" t="s">
        <v>2549</v>
      </c>
      <c r="B1423" s="13" t="s">
        <v>1351</v>
      </c>
      <c r="C1423">
        <v>36414492.330425709</v>
      </c>
      <c r="D1423">
        <v>37816993.009088509</v>
      </c>
      <c r="E1423">
        <v>383783.78378378501</v>
      </c>
      <c r="F1423">
        <v>22522.522522523999</v>
      </c>
      <c r="G1423">
        <v>147</v>
      </c>
      <c r="H1423">
        <v>7</v>
      </c>
      <c r="I1423">
        <v>1</v>
      </c>
      <c r="J1423">
        <v>0</v>
      </c>
      <c r="M1423">
        <v>285</v>
      </c>
      <c r="N1423">
        <v>66</v>
      </c>
      <c r="O1423">
        <v>4363063.0630630637</v>
      </c>
      <c r="P1423">
        <v>6725225.2252252242</v>
      </c>
      <c r="Q1423">
        <v>67</v>
      </c>
      <c r="R1423">
        <v>53</v>
      </c>
      <c r="S1423">
        <v>8606891.8918918911</v>
      </c>
      <c r="T1423">
        <v>7273382.8828828838</v>
      </c>
      <c r="U1423">
        <v>4532702.702702703</v>
      </c>
      <c r="V1423">
        <v>4837117.1171171153</v>
      </c>
      <c r="W1423">
        <v>1284.8461538450001</v>
      </c>
      <c r="X1423">
        <v>1342.5384615390001</v>
      </c>
    </row>
    <row r="1424" spans="1:24">
      <c r="A1424" s="7" t="s">
        <v>2550</v>
      </c>
      <c r="B1424" s="13" t="s">
        <v>2008</v>
      </c>
      <c r="C1424">
        <v>284299518.48090196</v>
      </c>
      <c r="D1424">
        <v>277393270.59795272</v>
      </c>
      <c r="E1424">
        <v>556756.75675675797</v>
      </c>
      <c r="F1424">
        <v>65180.180180181997</v>
      </c>
      <c r="G1424">
        <v>95</v>
      </c>
      <c r="H1424">
        <v>83</v>
      </c>
      <c r="I1424">
        <v>2</v>
      </c>
      <c r="J1424">
        <v>0</v>
      </c>
      <c r="M1424">
        <v>179</v>
      </c>
      <c r="N1424">
        <v>141</v>
      </c>
      <c r="O1424">
        <v>11090990.990990991</v>
      </c>
      <c r="P1424">
        <v>10438738.73873874</v>
      </c>
      <c r="Q1424">
        <v>101</v>
      </c>
      <c r="R1424">
        <v>35</v>
      </c>
      <c r="S1424">
        <v>65166400.9009009</v>
      </c>
      <c r="T1424">
        <v>68948646.846846849</v>
      </c>
      <c r="U1424">
        <v>9283783.7837837841</v>
      </c>
      <c r="V1424">
        <v>8629279.2792792805</v>
      </c>
      <c r="W1424">
        <v>10738.576923077</v>
      </c>
      <c r="X1424">
        <v>11110.653846149</v>
      </c>
    </row>
    <row r="1425" spans="1:24">
      <c r="A1425" s="7" t="s">
        <v>2551</v>
      </c>
      <c r="B1425" s="13" t="s">
        <v>2390</v>
      </c>
      <c r="C1425">
        <v>651868358.3736589</v>
      </c>
      <c r="D1425">
        <v>658133607.01033771</v>
      </c>
      <c r="E1425">
        <v>88818018.018018037</v>
      </c>
      <c r="F1425">
        <v>197798873.87387389</v>
      </c>
      <c r="G1425">
        <v>309</v>
      </c>
      <c r="H1425">
        <v>317</v>
      </c>
      <c r="I1425">
        <v>21</v>
      </c>
      <c r="J1425">
        <v>26</v>
      </c>
      <c r="M1425">
        <v>599</v>
      </c>
      <c r="N1425">
        <v>422</v>
      </c>
      <c r="O1425">
        <v>142942972.97297299</v>
      </c>
      <c r="P1425">
        <v>145658558.55855858</v>
      </c>
      <c r="Q1425">
        <v>470</v>
      </c>
      <c r="R1425">
        <v>676</v>
      </c>
      <c r="S1425">
        <v>248246290.990991</v>
      </c>
      <c r="T1425">
        <v>260892574.77477479</v>
      </c>
      <c r="U1425">
        <v>114252432.43243244</v>
      </c>
      <c r="V1425">
        <v>122922162.16216217</v>
      </c>
      <c r="W1425">
        <v>30712.615384617999</v>
      </c>
      <c r="X1425">
        <v>30975.230769229001</v>
      </c>
    </row>
    <row r="1426" spans="1:24">
      <c r="A1426" s="7" t="s">
        <v>2552</v>
      </c>
      <c r="B1426" s="13" t="s">
        <v>2553</v>
      </c>
      <c r="C1426">
        <v>259393619.21788636</v>
      </c>
      <c r="D1426">
        <v>263567387.43876773</v>
      </c>
      <c r="E1426">
        <v>514414.414414417</v>
      </c>
      <c r="F1426">
        <v>297072.072072073</v>
      </c>
      <c r="G1426">
        <v>137</v>
      </c>
      <c r="H1426">
        <v>129</v>
      </c>
      <c r="I1426">
        <v>16</v>
      </c>
      <c r="J1426">
        <v>8</v>
      </c>
      <c r="K1426">
        <v>1</v>
      </c>
      <c r="M1426">
        <v>176</v>
      </c>
      <c r="N1426">
        <v>176</v>
      </c>
      <c r="O1426">
        <v>14241351.351351351</v>
      </c>
      <c r="P1426">
        <v>11350270.270270269</v>
      </c>
      <c r="Q1426">
        <v>198</v>
      </c>
      <c r="R1426">
        <v>215</v>
      </c>
      <c r="S1426">
        <v>79442400.9009009</v>
      </c>
      <c r="T1426">
        <v>83847112.612612605</v>
      </c>
      <c r="U1426">
        <v>7485855.855855858</v>
      </c>
      <c r="V1426">
        <v>11106306.306306306</v>
      </c>
      <c r="W1426">
        <v>9569.3461538440006</v>
      </c>
      <c r="X1426">
        <v>9620.6153846109992</v>
      </c>
    </row>
    <row r="1427" spans="1:24">
      <c r="A1427" s="7" t="s">
        <v>2554</v>
      </c>
      <c r="B1427" s="13" t="s">
        <v>2555</v>
      </c>
      <c r="C1427">
        <v>1442342375.8627803</v>
      </c>
      <c r="D1427">
        <v>1408939050.3792865</v>
      </c>
      <c r="E1427">
        <v>1475225.2252252251</v>
      </c>
      <c r="F1427">
        <v>1047117.117117123</v>
      </c>
      <c r="G1427">
        <v>251</v>
      </c>
      <c r="H1427">
        <v>271</v>
      </c>
      <c r="I1427">
        <v>23</v>
      </c>
      <c r="J1427">
        <v>34</v>
      </c>
      <c r="K1427">
        <v>6</v>
      </c>
      <c r="M1427">
        <v>712</v>
      </c>
      <c r="N1427">
        <v>878</v>
      </c>
      <c r="O1427">
        <v>77177705.405405402</v>
      </c>
      <c r="P1427">
        <v>142972205.4054054</v>
      </c>
      <c r="Q1427">
        <v>286</v>
      </c>
      <c r="R1427">
        <v>465</v>
      </c>
      <c r="S1427">
        <v>360462541.44144142</v>
      </c>
      <c r="T1427">
        <v>366681290.990991</v>
      </c>
      <c r="U1427">
        <v>73528998.198198199</v>
      </c>
      <c r="V1427">
        <v>138814351.35135135</v>
      </c>
      <c r="W1427">
        <v>36872.538461539996</v>
      </c>
      <c r="X1427">
        <v>37335.807692293005</v>
      </c>
    </row>
    <row r="1428" spans="1:24">
      <c r="A1428" s="7" t="s">
        <v>2556</v>
      </c>
      <c r="B1428" s="13" t="s">
        <v>1041</v>
      </c>
      <c r="C1428">
        <v>1104552858.7679281</v>
      </c>
      <c r="D1428">
        <v>1062581885.9922767</v>
      </c>
      <c r="E1428">
        <v>45007274.774774775</v>
      </c>
      <c r="F1428">
        <v>340776576.57657659</v>
      </c>
      <c r="G1428">
        <v>174</v>
      </c>
      <c r="H1428">
        <v>190</v>
      </c>
      <c r="I1428">
        <v>16</v>
      </c>
      <c r="J1428">
        <v>13</v>
      </c>
      <c r="K1428">
        <v>1</v>
      </c>
      <c r="M1428">
        <v>262</v>
      </c>
      <c r="N1428">
        <v>316</v>
      </c>
      <c r="O1428">
        <v>104612657.65765765</v>
      </c>
      <c r="P1428">
        <v>338063063.06306309</v>
      </c>
      <c r="Q1428">
        <v>147</v>
      </c>
      <c r="R1428">
        <v>415</v>
      </c>
      <c r="S1428">
        <v>294214711.7117117</v>
      </c>
      <c r="T1428">
        <v>299750630.63063061</v>
      </c>
      <c r="U1428">
        <v>29432072.07207207</v>
      </c>
      <c r="V1428">
        <v>44272792.79279279</v>
      </c>
      <c r="W1428">
        <v>24948.423076921001</v>
      </c>
      <c r="X1428">
        <v>24450.307692308001</v>
      </c>
    </row>
    <row r="1429" spans="1:24">
      <c r="A1429" s="7" t="s">
        <v>2557</v>
      </c>
      <c r="B1429" s="13" t="s">
        <v>1373</v>
      </c>
      <c r="C1429">
        <v>10298833.137342691</v>
      </c>
      <c r="D1429">
        <v>10340739.615626918</v>
      </c>
      <c r="E1429">
        <v>3603.603603604</v>
      </c>
      <c r="I1429">
        <v>1</v>
      </c>
      <c r="J1429">
        <v>0</v>
      </c>
      <c r="M1429">
        <v>1</v>
      </c>
      <c r="N1429">
        <v>3</v>
      </c>
      <c r="O1429">
        <v>3603.603603604</v>
      </c>
      <c r="P1429">
        <v>422162.162162163</v>
      </c>
      <c r="R1429">
        <v>12</v>
      </c>
      <c r="S1429">
        <v>1375324.324324325</v>
      </c>
      <c r="T1429">
        <v>1625891.8918918909</v>
      </c>
      <c r="U1429">
        <v>52702.702702702001</v>
      </c>
      <c r="V1429">
        <v>438828.82882882899</v>
      </c>
      <c r="W1429">
        <v>256.69230769800004</v>
      </c>
      <c r="X1429">
        <v>254.23076923599999</v>
      </c>
    </row>
    <row r="1430" spans="1:24">
      <c r="A1430" s="7" t="s">
        <v>2558</v>
      </c>
      <c r="B1430" s="13" t="s">
        <v>1373</v>
      </c>
      <c r="C1430">
        <v>254257.99289849401</v>
      </c>
      <c r="D1430">
        <v>797049.12155053089</v>
      </c>
      <c r="S1430">
        <v>70720.720720721001</v>
      </c>
      <c r="T1430">
        <v>82364.864864864998</v>
      </c>
      <c r="W1430">
        <v>28.192307681999999</v>
      </c>
      <c r="X1430">
        <v>60.576923082</v>
      </c>
    </row>
    <row r="1431" spans="1:24">
      <c r="A1431" s="7" t="s">
        <v>2559</v>
      </c>
      <c r="B1431" s="13" t="s">
        <v>1800</v>
      </c>
      <c r="C1431">
        <v>249366758.28392947</v>
      </c>
      <c r="D1431">
        <v>260497629.52618948</v>
      </c>
      <c r="E1431">
        <v>12538288.288288288</v>
      </c>
      <c r="F1431">
        <v>1499099.0990990989</v>
      </c>
      <c r="G1431">
        <v>53</v>
      </c>
      <c r="H1431">
        <v>61</v>
      </c>
      <c r="I1431">
        <v>2</v>
      </c>
      <c r="J1431">
        <v>2</v>
      </c>
      <c r="M1431">
        <v>72</v>
      </c>
      <c r="N1431">
        <v>81</v>
      </c>
      <c r="O1431">
        <v>123098198.1981982</v>
      </c>
      <c r="P1431">
        <v>145960180.18018019</v>
      </c>
      <c r="Q1431">
        <v>126</v>
      </c>
      <c r="R1431">
        <v>73</v>
      </c>
      <c r="S1431">
        <v>48398630.630630635</v>
      </c>
      <c r="T1431">
        <v>49326621.621621624</v>
      </c>
      <c r="U1431">
        <v>116413423.42342341</v>
      </c>
      <c r="V1431">
        <v>133960180.18018018</v>
      </c>
      <c r="W1431">
        <v>7188.2307692269997</v>
      </c>
      <c r="X1431">
        <v>7398.7692307710004</v>
      </c>
    </row>
    <row r="1432" spans="1:24">
      <c r="A1432" s="7" t="s">
        <v>2560</v>
      </c>
      <c r="B1432" s="13" t="s">
        <v>2455</v>
      </c>
      <c r="C1432">
        <v>170046278.93876997</v>
      </c>
      <c r="D1432">
        <v>161382940.33618295</v>
      </c>
      <c r="E1432">
        <v>4338738.7387387389</v>
      </c>
      <c r="F1432">
        <v>5541441.4414414419</v>
      </c>
      <c r="G1432">
        <v>17</v>
      </c>
      <c r="H1432">
        <v>10</v>
      </c>
      <c r="I1432">
        <v>1</v>
      </c>
      <c r="J1432">
        <v>0</v>
      </c>
      <c r="M1432">
        <v>23</v>
      </c>
      <c r="N1432">
        <v>13</v>
      </c>
      <c r="O1432">
        <v>4609009.0090090092</v>
      </c>
      <c r="P1432">
        <v>6577477.4774774769</v>
      </c>
      <c r="Q1432">
        <v>2</v>
      </c>
      <c r="R1432">
        <v>3</v>
      </c>
      <c r="S1432">
        <v>38463045.045045041</v>
      </c>
      <c r="T1432">
        <v>38103454.954954952</v>
      </c>
      <c r="U1432">
        <v>4795315.3153153164</v>
      </c>
      <c r="V1432">
        <v>6851891.8918918921</v>
      </c>
      <c r="W1432">
        <v>3203.6538461539999</v>
      </c>
      <c r="X1432">
        <v>3330.1538461529999</v>
      </c>
    </row>
    <row r="1433" spans="1:24">
      <c r="A1433" s="7" t="s">
        <v>2561</v>
      </c>
      <c r="B1433" s="13" t="s">
        <v>2562</v>
      </c>
      <c r="C1433">
        <v>1644387010.055861</v>
      </c>
      <c r="D1433">
        <v>1538063412.9639983</v>
      </c>
      <c r="E1433">
        <v>2483333.3333333358</v>
      </c>
      <c r="F1433">
        <v>3176126.1261261292</v>
      </c>
      <c r="G1433">
        <v>563</v>
      </c>
      <c r="H1433">
        <v>289</v>
      </c>
      <c r="I1433">
        <v>18</v>
      </c>
      <c r="J1433">
        <v>20</v>
      </c>
      <c r="K1433">
        <v>8</v>
      </c>
      <c r="M1433">
        <v>1943</v>
      </c>
      <c r="N1433">
        <v>703</v>
      </c>
      <c r="O1433">
        <v>140008108.10810813</v>
      </c>
      <c r="P1433">
        <v>68325765.765765756</v>
      </c>
      <c r="Q1433">
        <v>1037</v>
      </c>
      <c r="R1433">
        <v>1246</v>
      </c>
      <c r="S1433">
        <v>382237206.3063063</v>
      </c>
      <c r="T1433">
        <v>340994822.52252251</v>
      </c>
      <c r="U1433">
        <v>45258198.198198207</v>
      </c>
      <c r="V1433">
        <v>62597747.747747749</v>
      </c>
      <c r="W1433">
        <v>37345.115384614997</v>
      </c>
      <c r="X1433">
        <v>34812.000000002001</v>
      </c>
    </row>
    <row r="1434" spans="1:24">
      <c r="A1434" s="7" t="s">
        <v>2563</v>
      </c>
      <c r="B1434" s="13" t="s">
        <v>2564</v>
      </c>
      <c r="C1434">
        <v>971276694.24376249</v>
      </c>
      <c r="D1434">
        <v>961079762.03998613</v>
      </c>
      <c r="E1434">
        <v>318018.01801801799</v>
      </c>
      <c r="F1434">
        <v>655261.26126126305</v>
      </c>
      <c r="G1434">
        <v>110</v>
      </c>
      <c r="H1434">
        <v>93</v>
      </c>
      <c r="I1434">
        <v>3</v>
      </c>
      <c r="J1434">
        <v>4</v>
      </c>
      <c r="K1434">
        <v>6</v>
      </c>
      <c r="M1434">
        <v>210</v>
      </c>
      <c r="N1434">
        <v>182</v>
      </c>
      <c r="O1434">
        <v>13669369.369369369</v>
      </c>
      <c r="P1434">
        <v>43851891.891891889</v>
      </c>
      <c r="Q1434">
        <v>67</v>
      </c>
      <c r="R1434">
        <v>493</v>
      </c>
      <c r="S1434">
        <v>112565426.12612611</v>
      </c>
      <c r="T1434">
        <v>120648315.31531531</v>
      </c>
      <c r="U1434">
        <v>14190000</v>
      </c>
      <c r="V1434">
        <v>37704144.14414414</v>
      </c>
      <c r="W1434">
        <v>18226.115384594999</v>
      </c>
      <c r="X1434">
        <v>16910.615384616001</v>
      </c>
    </row>
    <row r="1435" spans="1:24">
      <c r="A1435" s="7" t="s">
        <v>2565</v>
      </c>
      <c r="B1435" s="13" t="s">
        <v>966</v>
      </c>
      <c r="C1435">
        <v>444216441.56508929</v>
      </c>
      <c r="D1435">
        <v>438801528.10615611</v>
      </c>
      <c r="E1435">
        <v>26280107.207207203</v>
      </c>
      <c r="F1435">
        <v>44633419.819819823</v>
      </c>
      <c r="G1435">
        <v>91</v>
      </c>
      <c r="H1435">
        <v>87</v>
      </c>
      <c r="I1435">
        <v>6</v>
      </c>
      <c r="J1435">
        <v>7</v>
      </c>
      <c r="K1435">
        <v>3</v>
      </c>
      <c r="M1435">
        <v>322</v>
      </c>
      <c r="N1435">
        <v>180</v>
      </c>
      <c r="O1435">
        <v>108681531.53153153</v>
      </c>
      <c r="P1435">
        <v>76371436.936936945</v>
      </c>
      <c r="Q1435">
        <v>159</v>
      </c>
      <c r="R1435">
        <v>252</v>
      </c>
      <c r="S1435">
        <v>131456171.17117116</v>
      </c>
      <c r="T1435">
        <v>136901891.8918919</v>
      </c>
      <c r="U1435">
        <v>95869909.909909919</v>
      </c>
      <c r="V1435">
        <v>64049369.369369373</v>
      </c>
      <c r="W1435">
        <v>10417.884615391</v>
      </c>
      <c r="X1435">
        <v>10442.576923075001</v>
      </c>
    </row>
    <row r="1436" spans="1:24">
      <c r="A1436" s="7" t="s">
        <v>2566</v>
      </c>
      <c r="B1436" s="13" t="s">
        <v>970</v>
      </c>
      <c r="C1436">
        <v>399509596.136361</v>
      </c>
      <c r="D1436">
        <v>384456078.05667758</v>
      </c>
      <c r="E1436">
        <v>20720.720720722999</v>
      </c>
      <c r="F1436">
        <v>300000.000000006</v>
      </c>
      <c r="G1436">
        <v>29</v>
      </c>
      <c r="H1436">
        <v>83</v>
      </c>
      <c r="I1436">
        <v>11</v>
      </c>
      <c r="J1436">
        <v>16</v>
      </c>
      <c r="M1436">
        <v>147</v>
      </c>
      <c r="N1436">
        <v>180</v>
      </c>
      <c r="O1436">
        <v>137765315.31531531</v>
      </c>
      <c r="P1436">
        <v>70259860.360360369</v>
      </c>
      <c r="Q1436">
        <v>6</v>
      </c>
      <c r="R1436">
        <v>820</v>
      </c>
      <c r="S1436">
        <v>160495227.92792791</v>
      </c>
      <c r="T1436">
        <v>157359583.78378379</v>
      </c>
      <c r="U1436">
        <v>47784324.324324317</v>
      </c>
      <c r="V1436">
        <v>70435675.675675675</v>
      </c>
      <c r="W1436">
        <v>5700.9230769240003</v>
      </c>
      <c r="X1436">
        <v>5822.1153846070001</v>
      </c>
    </row>
    <row r="1437" spans="1:24">
      <c r="A1437" s="7" t="s">
        <v>2567</v>
      </c>
      <c r="B1437" s="13" t="s">
        <v>1465</v>
      </c>
      <c r="C1437">
        <v>304384606.59763181</v>
      </c>
      <c r="D1437">
        <v>302698300.04024494</v>
      </c>
      <c r="E1437">
        <v>8081981.9819819843</v>
      </c>
      <c r="F1437">
        <v>1127027.02702703</v>
      </c>
      <c r="G1437">
        <v>58</v>
      </c>
      <c r="H1437">
        <v>83</v>
      </c>
      <c r="I1437">
        <v>9</v>
      </c>
      <c r="J1437">
        <v>11</v>
      </c>
      <c r="K1437">
        <v>1</v>
      </c>
      <c r="M1437">
        <v>120</v>
      </c>
      <c r="N1437">
        <v>124</v>
      </c>
      <c r="O1437">
        <v>33250000</v>
      </c>
      <c r="P1437">
        <v>34379009.009009011</v>
      </c>
      <c r="Q1437">
        <v>272</v>
      </c>
      <c r="R1437">
        <v>153</v>
      </c>
      <c r="S1437">
        <v>94058539.639639646</v>
      </c>
      <c r="T1437">
        <v>100185387.38738738</v>
      </c>
      <c r="U1437">
        <v>32136036.036036033</v>
      </c>
      <c r="V1437">
        <v>31960900.9009009</v>
      </c>
      <c r="W1437">
        <v>9168.6538461599994</v>
      </c>
      <c r="X1437">
        <v>9073.6538461540003</v>
      </c>
    </row>
    <row r="1438" spans="1:24">
      <c r="A1438" s="7" t="s">
        <v>2568</v>
      </c>
      <c r="B1438" s="13" t="s">
        <v>1000</v>
      </c>
      <c r="C1438">
        <v>1039342300.6008614</v>
      </c>
      <c r="D1438">
        <v>1019822680.7209997</v>
      </c>
      <c r="E1438">
        <v>13789189.189189192</v>
      </c>
      <c r="F1438">
        <v>1902927.9279279299</v>
      </c>
      <c r="G1438">
        <v>693</v>
      </c>
      <c r="H1438">
        <v>761</v>
      </c>
      <c r="I1438">
        <v>21</v>
      </c>
      <c r="J1438">
        <v>28</v>
      </c>
      <c r="K1438">
        <v>4</v>
      </c>
      <c r="M1438">
        <v>1248</v>
      </c>
      <c r="N1438">
        <v>1288</v>
      </c>
      <c r="O1438">
        <v>56449819.819819815</v>
      </c>
      <c r="P1438">
        <v>194246576.57657656</v>
      </c>
      <c r="Q1438">
        <v>941</v>
      </c>
      <c r="R1438">
        <v>743</v>
      </c>
      <c r="S1438">
        <v>362881633.33333331</v>
      </c>
      <c r="T1438">
        <v>369253275.67567569</v>
      </c>
      <c r="U1438">
        <v>53095225.225225225</v>
      </c>
      <c r="V1438">
        <v>87527387.387387395</v>
      </c>
      <c r="W1438">
        <v>40498.192307691002</v>
      </c>
      <c r="X1438">
        <v>40328.769230748003</v>
      </c>
    </row>
    <row r="1439" spans="1:24">
      <c r="A1439" s="7" t="s">
        <v>2569</v>
      </c>
      <c r="B1439" s="13" t="s">
        <v>1261</v>
      </c>
      <c r="C1439">
        <v>197159432.16752231</v>
      </c>
      <c r="D1439">
        <v>202843136.4730266</v>
      </c>
      <c r="E1439">
        <v>17667972.972972974</v>
      </c>
      <c r="F1439">
        <v>3609909.9099099119</v>
      </c>
      <c r="G1439">
        <v>71</v>
      </c>
      <c r="H1439">
        <v>77</v>
      </c>
      <c r="I1439">
        <v>6</v>
      </c>
      <c r="J1439">
        <v>8</v>
      </c>
      <c r="M1439">
        <v>85</v>
      </c>
      <c r="N1439">
        <v>118</v>
      </c>
      <c r="O1439">
        <v>25906846.846846845</v>
      </c>
      <c r="P1439">
        <v>37653018.018018022</v>
      </c>
      <c r="Q1439">
        <v>29</v>
      </c>
      <c r="R1439">
        <v>92</v>
      </c>
      <c r="S1439">
        <v>44251196.396396399</v>
      </c>
      <c r="T1439">
        <v>47725328.828828834</v>
      </c>
      <c r="U1439">
        <v>11542612.612612613</v>
      </c>
      <c r="V1439">
        <v>14601486.486486487</v>
      </c>
      <c r="W1439">
        <v>8004.8461538459997</v>
      </c>
      <c r="X1439">
        <v>8251.9230769210008</v>
      </c>
    </row>
    <row r="1440" spans="1:24">
      <c r="A1440" s="7" t="s">
        <v>2570</v>
      </c>
      <c r="B1440" s="13" t="s">
        <v>2571</v>
      </c>
      <c r="C1440">
        <v>3269995474.7791166</v>
      </c>
      <c r="D1440">
        <v>3610036962.5227318</v>
      </c>
      <c r="E1440">
        <v>25472362.16216217</v>
      </c>
      <c r="F1440">
        <v>21615305.405405413</v>
      </c>
      <c r="G1440">
        <v>408</v>
      </c>
      <c r="H1440">
        <v>360</v>
      </c>
      <c r="I1440">
        <v>46</v>
      </c>
      <c r="J1440">
        <v>46</v>
      </c>
      <c r="K1440">
        <v>11</v>
      </c>
      <c r="M1440">
        <v>933</v>
      </c>
      <c r="N1440">
        <v>966</v>
      </c>
      <c r="O1440">
        <v>797595293.69369364</v>
      </c>
      <c r="P1440">
        <v>2403651109.0090094</v>
      </c>
      <c r="Q1440">
        <v>1767</v>
      </c>
      <c r="R1440">
        <v>1417</v>
      </c>
      <c r="S1440">
        <v>493946685.58558559</v>
      </c>
      <c r="T1440">
        <v>503956682.88288289</v>
      </c>
      <c r="U1440">
        <v>560284893.69369364</v>
      </c>
      <c r="V1440">
        <v>746757697.29729724</v>
      </c>
      <c r="W1440">
        <v>67986.576923070999</v>
      </c>
      <c r="X1440">
        <v>64029.615384617995</v>
      </c>
    </row>
    <row r="1441" spans="1:24">
      <c r="A1441" s="7" t="s">
        <v>2572</v>
      </c>
      <c r="B1441" s="13" t="s">
        <v>2573</v>
      </c>
      <c r="C1441">
        <v>151494926.37918541</v>
      </c>
      <c r="D1441">
        <v>154035720.63920775</v>
      </c>
      <c r="E1441">
        <v>382207.20720720798</v>
      </c>
      <c r="F1441">
        <v>48648.648648649003</v>
      </c>
      <c r="G1441">
        <v>74</v>
      </c>
      <c r="H1441">
        <v>23</v>
      </c>
      <c r="I1441">
        <v>3</v>
      </c>
      <c r="J1441">
        <v>2</v>
      </c>
      <c r="M1441">
        <v>136</v>
      </c>
      <c r="N1441">
        <v>41</v>
      </c>
      <c r="O1441">
        <v>2006666.666666666</v>
      </c>
      <c r="P1441">
        <v>1206306.306306307</v>
      </c>
      <c r="Q1441">
        <v>46</v>
      </c>
      <c r="R1441">
        <v>25</v>
      </c>
      <c r="S1441">
        <v>46924081.081081077</v>
      </c>
      <c r="T1441">
        <v>48529792.792792797</v>
      </c>
      <c r="U1441">
        <v>1476576.576576577</v>
      </c>
      <c r="V1441">
        <v>1208558.55855856</v>
      </c>
      <c r="W1441">
        <v>5819.3461538459997</v>
      </c>
      <c r="X1441">
        <v>5964.8461538490001</v>
      </c>
    </row>
    <row r="1442" spans="1:24">
      <c r="A1442" s="7" t="s">
        <v>2574</v>
      </c>
      <c r="B1442" s="13" t="s">
        <v>2041</v>
      </c>
      <c r="C1442">
        <v>851310235.70627129</v>
      </c>
      <c r="D1442">
        <v>835651177.94225979</v>
      </c>
      <c r="E1442">
        <v>3092342.3423423441</v>
      </c>
      <c r="F1442">
        <v>658675.67567567702</v>
      </c>
      <c r="G1442">
        <v>95</v>
      </c>
      <c r="H1442">
        <v>122</v>
      </c>
      <c r="I1442">
        <v>12</v>
      </c>
      <c r="J1442">
        <v>7</v>
      </c>
      <c r="K1442">
        <v>5</v>
      </c>
      <c r="M1442">
        <v>204</v>
      </c>
      <c r="N1442">
        <v>277</v>
      </c>
      <c r="O1442">
        <v>40901081.081081077</v>
      </c>
      <c r="P1442">
        <v>62266910.810810804</v>
      </c>
      <c r="Q1442">
        <v>170</v>
      </c>
      <c r="R1442">
        <v>296</v>
      </c>
      <c r="S1442">
        <v>123188939.63963965</v>
      </c>
      <c r="T1442">
        <v>128206252.25225227</v>
      </c>
      <c r="U1442">
        <v>41049369.369369365</v>
      </c>
      <c r="V1442">
        <v>74074124.324324325</v>
      </c>
      <c r="W1442">
        <v>17082.307692312002</v>
      </c>
      <c r="X1442">
        <v>17648.999999997999</v>
      </c>
    </row>
    <row r="1443" spans="1:24">
      <c r="A1443" s="7" t="s">
        <v>2575</v>
      </c>
      <c r="B1443" s="13" t="s">
        <v>2576</v>
      </c>
      <c r="C1443">
        <v>931865868.86535597</v>
      </c>
      <c r="D1443">
        <v>864235756.25449395</v>
      </c>
      <c r="E1443">
        <v>5042635.1351351403</v>
      </c>
      <c r="F1443">
        <v>1225225.2252252321</v>
      </c>
      <c r="G1443">
        <v>398</v>
      </c>
      <c r="H1443">
        <v>268</v>
      </c>
      <c r="I1443">
        <v>22</v>
      </c>
      <c r="J1443">
        <v>18</v>
      </c>
      <c r="K1443">
        <v>2</v>
      </c>
      <c r="M1443">
        <v>853</v>
      </c>
      <c r="N1443">
        <v>415</v>
      </c>
      <c r="O1443">
        <v>44099549.54954955</v>
      </c>
      <c r="P1443">
        <v>162734597.2972973</v>
      </c>
      <c r="Q1443">
        <v>665</v>
      </c>
      <c r="R1443">
        <v>998</v>
      </c>
      <c r="S1443">
        <v>267409893.6936937</v>
      </c>
      <c r="T1443">
        <v>281374142.34234232</v>
      </c>
      <c r="U1443">
        <v>21276392.79279279</v>
      </c>
      <c r="V1443">
        <v>39884144.144144148</v>
      </c>
      <c r="W1443">
        <v>28646.538461536999</v>
      </c>
      <c r="X1443">
        <v>29056.730769226</v>
      </c>
    </row>
    <row r="1444" spans="1:24">
      <c r="A1444" s="7" t="s">
        <v>2577</v>
      </c>
      <c r="B1444" s="13" t="s">
        <v>2578</v>
      </c>
      <c r="C1444">
        <v>1836054669.6410079</v>
      </c>
      <c r="D1444">
        <v>1759488090.5542648</v>
      </c>
      <c r="E1444">
        <v>211541405.4054054</v>
      </c>
      <c r="F1444">
        <v>5663677.4774774928</v>
      </c>
      <c r="G1444">
        <v>281</v>
      </c>
      <c r="H1444">
        <v>190</v>
      </c>
      <c r="I1444">
        <v>23</v>
      </c>
      <c r="J1444">
        <v>34</v>
      </c>
      <c r="K1444">
        <v>16</v>
      </c>
      <c r="M1444">
        <v>1033</v>
      </c>
      <c r="N1444">
        <v>669</v>
      </c>
      <c r="O1444">
        <v>49376382.882882886</v>
      </c>
      <c r="P1444">
        <v>87059664.864864871</v>
      </c>
      <c r="Q1444">
        <v>366</v>
      </c>
      <c r="R1444">
        <v>718</v>
      </c>
      <c r="S1444">
        <v>554465101.8018018</v>
      </c>
      <c r="T1444">
        <v>581256045.94594598</v>
      </c>
      <c r="U1444">
        <v>49939189.189189196</v>
      </c>
      <c r="V1444">
        <v>89519459.459459454</v>
      </c>
      <c r="W1444">
        <v>42704.038461545002</v>
      </c>
      <c r="X1444">
        <v>43055.269230763995</v>
      </c>
    </row>
    <row r="1445" spans="1:24">
      <c r="A1445" s="7" t="s">
        <v>2579</v>
      </c>
      <c r="B1445" s="13" t="s">
        <v>2314</v>
      </c>
      <c r="C1445">
        <v>324992627.81342304</v>
      </c>
      <c r="D1445">
        <v>294595846.16685849</v>
      </c>
      <c r="E1445">
        <v>1021171.1711711721</v>
      </c>
      <c r="F1445">
        <v>581981.98198198504</v>
      </c>
      <c r="G1445">
        <v>31</v>
      </c>
      <c r="H1445">
        <v>43</v>
      </c>
      <c r="I1445">
        <v>6</v>
      </c>
      <c r="J1445">
        <v>4</v>
      </c>
      <c r="M1445">
        <v>72</v>
      </c>
      <c r="N1445">
        <v>90</v>
      </c>
      <c r="O1445">
        <v>31018558.558558561</v>
      </c>
      <c r="P1445">
        <v>77175675.675675675</v>
      </c>
      <c r="Q1445">
        <v>96</v>
      </c>
      <c r="R1445">
        <v>111</v>
      </c>
      <c r="S1445">
        <v>48474851.351351351</v>
      </c>
      <c r="T1445">
        <v>48274842.342342339</v>
      </c>
      <c r="U1445">
        <v>29674864.864864863</v>
      </c>
      <c r="V1445">
        <v>76610450.45045045</v>
      </c>
      <c r="W1445">
        <v>5836.9615384669996</v>
      </c>
      <c r="X1445">
        <v>7150.9615384600002</v>
      </c>
    </row>
    <row r="1446" spans="1:24">
      <c r="A1446" s="7" t="s">
        <v>2580</v>
      </c>
      <c r="B1446" s="13" t="s">
        <v>1203</v>
      </c>
      <c r="C1446">
        <v>454743563.05252844</v>
      </c>
      <c r="D1446">
        <v>464434850.48133606</v>
      </c>
      <c r="E1446">
        <v>44548941.441441439</v>
      </c>
      <c r="F1446">
        <v>1437216.216216217</v>
      </c>
      <c r="G1446">
        <v>159</v>
      </c>
      <c r="H1446">
        <v>207</v>
      </c>
      <c r="I1446">
        <v>10</v>
      </c>
      <c r="J1446">
        <v>9</v>
      </c>
      <c r="M1446">
        <v>188</v>
      </c>
      <c r="N1446">
        <v>288</v>
      </c>
      <c r="O1446">
        <v>63805225.225225233</v>
      </c>
      <c r="P1446">
        <v>75955301.801801786</v>
      </c>
      <c r="Q1446">
        <v>140</v>
      </c>
      <c r="R1446">
        <v>148</v>
      </c>
      <c r="S1446">
        <v>132094706.30630632</v>
      </c>
      <c r="T1446">
        <v>133707650.45045045</v>
      </c>
      <c r="U1446">
        <v>56892522.522522517</v>
      </c>
      <c r="V1446">
        <v>67324729.729729727</v>
      </c>
      <c r="W1446">
        <v>9402.4615384619992</v>
      </c>
      <c r="X1446">
        <v>9310.8076923120007</v>
      </c>
    </row>
    <row r="1447" spans="1:24">
      <c r="A1447" s="7" t="s">
        <v>2581</v>
      </c>
      <c r="B1447" s="13" t="s">
        <v>1203</v>
      </c>
      <c r="C1447">
        <v>203429212.23837873</v>
      </c>
      <c r="D1447">
        <v>203914031.02719384</v>
      </c>
      <c r="E1447">
        <v>7413063.0630630627</v>
      </c>
      <c r="F1447">
        <v>38738.738738738997</v>
      </c>
      <c r="G1447">
        <v>63</v>
      </c>
      <c r="H1447">
        <v>61</v>
      </c>
      <c r="I1447">
        <v>5</v>
      </c>
      <c r="J1447">
        <v>2</v>
      </c>
      <c r="K1447">
        <v>2</v>
      </c>
      <c r="M1447">
        <v>67</v>
      </c>
      <c r="N1447">
        <v>70</v>
      </c>
      <c r="O1447">
        <v>27465315.315315314</v>
      </c>
      <c r="P1447">
        <v>35280900.900900908</v>
      </c>
      <c r="Q1447">
        <v>133</v>
      </c>
      <c r="R1447">
        <v>65</v>
      </c>
      <c r="S1447">
        <v>67073373.873873875</v>
      </c>
      <c r="T1447">
        <v>69121720.720720708</v>
      </c>
      <c r="U1447">
        <v>27249909.909909911</v>
      </c>
      <c r="V1447">
        <v>28330900.9009009</v>
      </c>
      <c r="W1447">
        <v>3678.5384615349999</v>
      </c>
      <c r="X1447">
        <v>3541.6923076900002</v>
      </c>
    </row>
    <row r="1448" spans="1:24">
      <c r="A1448" s="7" t="s">
        <v>2582</v>
      </c>
      <c r="B1448" s="13" t="s">
        <v>2372</v>
      </c>
      <c r="C1448">
        <v>561431167.24733245</v>
      </c>
      <c r="D1448">
        <v>593965807.22119546</v>
      </c>
      <c r="E1448">
        <v>9251576.5765765756</v>
      </c>
      <c r="F1448">
        <v>103603.603603604</v>
      </c>
      <c r="G1448">
        <v>129</v>
      </c>
      <c r="H1448">
        <v>137</v>
      </c>
      <c r="I1448">
        <v>10</v>
      </c>
      <c r="J1448">
        <v>9</v>
      </c>
      <c r="K1448">
        <v>2</v>
      </c>
      <c r="M1448">
        <v>152</v>
      </c>
      <c r="N1448">
        <v>163</v>
      </c>
      <c r="O1448">
        <v>53660000</v>
      </c>
      <c r="P1448">
        <v>97147747.747747749</v>
      </c>
      <c r="Q1448">
        <v>59</v>
      </c>
      <c r="R1448">
        <v>130</v>
      </c>
      <c r="S1448">
        <v>103081621.62162161</v>
      </c>
      <c r="T1448">
        <v>112443567.56756757</v>
      </c>
      <c r="U1448">
        <v>33128738.738738738</v>
      </c>
      <c r="V1448">
        <v>23925945.945945952</v>
      </c>
      <c r="W1448">
        <v>7676.3076923030003</v>
      </c>
      <c r="X1448">
        <v>7984.0769230799997</v>
      </c>
    </row>
    <row r="1449" spans="1:24">
      <c r="A1449" s="7" t="s">
        <v>2583</v>
      </c>
      <c r="B1449" s="13" t="s">
        <v>725</v>
      </c>
      <c r="C1449">
        <v>642366193.08742094</v>
      </c>
      <c r="D1449">
        <v>605563503.2088896</v>
      </c>
      <c r="E1449">
        <v>5444031.5315315314</v>
      </c>
      <c r="F1449">
        <v>2254054.0540540558</v>
      </c>
      <c r="G1449">
        <v>100</v>
      </c>
      <c r="H1449">
        <v>76</v>
      </c>
      <c r="I1449">
        <v>5</v>
      </c>
      <c r="J1449">
        <v>9</v>
      </c>
      <c r="K1449">
        <v>1</v>
      </c>
      <c r="M1449">
        <v>113</v>
      </c>
      <c r="N1449">
        <v>83</v>
      </c>
      <c r="O1449">
        <v>67948648.648648649</v>
      </c>
      <c r="P1449">
        <v>93946126.12612614</v>
      </c>
      <c r="Q1449">
        <v>132</v>
      </c>
      <c r="R1449">
        <v>178</v>
      </c>
      <c r="S1449">
        <v>164459529.72972974</v>
      </c>
      <c r="T1449">
        <v>161768177.47747749</v>
      </c>
      <c r="U1449">
        <v>63110270.270270273</v>
      </c>
      <c r="V1449">
        <v>67312252.252252251</v>
      </c>
      <c r="W1449">
        <v>8186.8076923059998</v>
      </c>
      <c r="X1449">
        <v>7976.5769230770002</v>
      </c>
    </row>
    <row r="1450" spans="1:24">
      <c r="A1450" s="7" t="s">
        <v>2584</v>
      </c>
      <c r="B1450" s="13" t="s">
        <v>2235</v>
      </c>
      <c r="C1450">
        <v>521455788.77798122</v>
      </c>
      <c r="D1450">
        <v>527673561.70485234</v>
      </c>
      <c r="E1450">
        <v>1004054.054054054</v>
      </c>
      <c r="F1450">
        <v>259909.90990991</v>
      </c>
      <c r="G1450">
        <v>166</v>
      </c>
      <c r="H1450">
        <v>185</v>
      </c>
      <c r="I1450">
        <v>6</v>
      </c>
      <c r="J1450">
        <v>12</v>
      </c>
      <c r="M1450">
        <v>208</v>
      </c>
      <c r="N1450">
        <v>224</v>
      </c>
      <c r="O1450">
        <v>36620270.270270266</v>
      </c>
      <c r="P1450">
        <v>40136216.216216221</v>
      </c>
      <c r="Q1450">
        <v>232</v>
      </c>
      <c r="R1450">
        <v>146</v>
      </c>
      <c r="S1450">
        <v>124805570.27027027</v>
      </c>
      <c r="T1450">
        <v>131427493.6936937</v>
      </c>
      <c r="U1450">
        <v>35759592.79279279</v>
      </c>
      <c r="V1450">
        <v>34663600</v>
      </c>
      <c r="W1450">
        <v>14756.423076923</v>
      </c>
      <c r="X1450">
        <v>15336.692307699999</v>
      </c>
    </row>
    <row r="1451" spans="1:24">
      <c r="A1451" s="7" t="s">
        <v>2585</v>
      </c>
      <c r="B1451" s="13" t="s">
        <v>2517</v>
      </c>
      <c r="C1451">
        <v>660678895.3871243</v>
      </c>
      <c r="D1451">
        <v>664381924.47735</v>
      </c>
      <c r="E1451">
        <v>12638063.063063068</v>
      </c>
      <c r="F1451">
        <v>1340765.7657657701</v>
      </c>
      <c r="G1451">
        <v>170</v>
      </c>
      <c r="H1451">
        <v>87</v>
      </c>
      <c r="I1451">
        <v>9</v>
      </c>
      <c r="J1451">
        <v>11</v>
      </c>
      <c r="M1451">
        <v>180</v>
      </c>
      <c r="N1451">
        <v>105</v>
      </c>
      <c r="O1451">
        <v>74417567.567567572</v>
      </c>
      <c r="P1451">
        <v>62715855.85585586</v>
      </c>
      <c r="Q1451">
        <v>685</v>
      </c>
      <c r="R1451">
        <v>214</v>
      </c>
      <c r="S1451">
        <v>158932653.15315315</v>
      </c>
      <c r="T1451">
        <v>161005070.27027026</v>
      </c>
      <c r="U1451">
        <v>45316756.75675676</v>
      </c>
      <c r="V1451">
        <v>51872702.702702709</v>
      </c>
      <c r="W1451">
        <v>11440.807692315</v>
      </c>
      <c r="X1451">
        <v>11927.923076928</v>
      </c>
    </row>
    <row r="1452" spans="1:24">
      <c r="A1452" s="7" t="s">
        <v>2586</v>
      </c>
      <c r="B1452" s="13" t="s">
        <v>2297</v>
      </c>
      <c r="C1452">
        <v>633732224.52915096</v>
      </c>
      <c r="D1452">
        <v>544995381.51289511</v>
      </c>
      <c r="E1452">
        <v>2812837.837837839</v>
      </c>
      <c r="F1452">
        <v>199324.32432432799</v>
      </c>
      <c r="G1452">
        <v>132</v>
      </c>
      <c r="H1452">
        <v>124</v>
      </c>
      <c r="I1452">
        <v>13</v>
      </c>
      <c r="J1452">
        <v>18</v>
      </c>
      <c r="M1452">
        <v>326</v>
      </c>
      <c r="N1452">
        <v>323</v>
      </c>
      <c r="O1452">
        <v>192315675.67567569</v>
      </c>
      <c r="P1452">
        <v>195861351.35135135</v>
      </c>
      <c r="Q1452">
        <v>183</v>
      </c>
      <c r="R1452">
        <v>642</v>
      </c>
      <c r="S1452">
        <v>132778300</v>
      </c>
      <c r="T1452">
        <v>138718538.73873872</v>
      </c>
      <c r="U1452">
        <v>192612162.16216215</v>
      </c>
      <c r="V1452">
        <v>263346306.3063063</v>
      </c>
      <c r="W1452">
        <v>22219.038461538999</v>
      </c>
      <c r="X1452">
        <v>22199.92307692</v>
      </c>
    </row>
    <row r="1453" spans="1:24">
      <c r="A1453" s="7" t="s">
        <v>2587</v>
      </c>
      <c r="B1453" s="13" t="s">
        <v>918</v>
      </c>
      <c r="C1453">
        <v>353312337.47775036</v>
      </c>
      <c r="D1453">
        <v>363955407.07528615</v>
      </c>
      <c r="E1453">
        <v>6800450.4504504511</v>
      </c>
      <c r="F1453">
        <v>1203603.6036036049</v>
      </c>
      <c r="G1453">
        <v>19</v>
      </c>
      <c r="H1453">
        <v>30</v>
      </c>
      <c r="I1453">
        <v>4</v>
      </c>
      <c r="J1453">
        <v>9</v>
      </c>
      <c r="M1453">
        <v>175</v>
      </c>
      <c r="N1453">
        <v>158</v>
      </c>
      <c r="O1453">
        <v>7015945.9459459446</v>
      </c>
      <c r="P1453">
        <v>29898918.018018018</v>
      </c>
      <c r="Q1453">
        <v>29</v>
      </c>
      <c r="R1453">
        <v>469</v>
      </c>
      <c r="S1453">
        <v>118818675.67567569</v>
      </c>
      <c r="T1453">
        <v>117242936.93693694</v>
      </c>
      <c r="U1453">
        <v>6252342.3423423413</v>
      </c>
      <c r="V1453">
        <v>29825585.585585587</v>
      </c>
      <c r="W1453">
        <v>10736.730769238</v>
      </c>
      <c r="X1453">
        <v>11431.538461534999</v>
      </c>
    </row>
    <row r="1454" spans="1:24">
      <c r="A1454" s="7" t="s">
        <v>2588</v>
      </c>
      <c r="B1454" s="13" t="s">
        <v>2024</v>
      </c>
      <c r="C1454">
        <v>708710870.24929261</v>
      </c>
      <c r="D1454">
        <v>707977693.07548749</v>
      </c>
      <c r="E1454">
        <v>3814414.4144144161</v>
      </c>
      <c r="F1454">
        <v>2636036.036036035</v>
      </c>
      <c r="G1454">
        <v>253</v>
      </c>
      <c r="H1454">
        <v>170</v>
      </c>
      <c r="I1454">
        <v>14</v>
      </c>
      <c r="J1454">
        <v>9</v>
      </c>
      <c r="K1454">
        <v>1</v>
      </c>
      <c r="M1454">
        <v>327</v>
      </c>
      <c r="N1454">
        <v>232</v>
      </c>
      <c r="O1454">
        <v>122347972.97297299</v>
      </c>
      <c r="P1454">
        <v>126767252.25225225</v>
      </c>
      <c r="Q1454">
        <v>254</v>
      </c>
      <c r="R1454">
        <v>643</v>
      </c>
      <c r="S1454">
        <v>144574626.12612611</v>
      </c>
      <c r="T1454">
        <v>145075616.21621621</v>
      </c>
      <c r="U1454">
        <v>121952780.18018018</v>
      </c>
      <c r="V1454">
        <v>123866682.88288288</v>
      </c>
      <c r="W1454">
        <v>19047.076923082001</v>
      </c>
      <c r="X1454">
        <v>19364.461538463998</v>
      </c>
    </row>
    <row r="1455" spans="1:24">
      <c r="A1455" s="7" t="s">
        <v>2589</v>
      </c>
      <c r="B1455" s="13" t="s">
        <v>2590</v>
      </c>
      <c r="C1455">
        <v>1163435174.8291667</v>
      </c>
      <c r="D1455">
        <v>1116998630.1254611</v>
      </c>
      <c r="E1455">
        <v>75351018.918918923</v>
      </c>
      <c r="F1455">
        <v>139381206.3063063</v>
      </c>
      <c r="G1455">
        <v>288</v>
      </c>
      <c r="H1455">
        <v>199</v>
      </c>
      <c r="I1455">
        <v>8</v>
      </c>
      <c r="J1455">
        <v>7</v>
      </c>
      <c r="K1455">
        <v>2</v>
      </c>
      <c r="M1455">
        <v>348</v>
      </c>
      <c r="N1455">
        <v>337</v>
      </c>
      <c r="O1455">
        <v>87130271.171171173</v>
      </c>
      <c r="P1455">
        <v>87583738.738738745</v>
      </c>
      <c r="Q1455">
        <v>117</v>
      </c>
      <c r="R1455">
        <v>135</v>
      </c>
      <c r="S1455">
        <v>329597581.08108109</v>
      </c>
      <c r="T1455">
        <v>326329146.84684688</v>
      </c>
      <c r="U1455">
        <v>66714054.054054052</v>
      </c>
      <c r="V1455">
        <v>70090810.810810804</v>
      </c>
      <c r="W1455">
        <v>16055.076923076</v>
      </c>
      <c r="X1455">
        <v>16141.192307691001</v>
      </c>
    </row>
    <row r="1456" spans="1:24">
      <c r="A1456" s="7" t="s">
        <v>2591</v>
      </c>
      <c r="B1456" s="13" t="s">
        <v>2592</v>
      </c>
      <c r="C1456">
        <v>144797440.38940206</v>
      </c>
      <c r="D1456">
        <v>146645722.36670628</v>
      </c>
      <c r="E1456">
        <v>76576.576576576001</v>
      </c>
      <c r="F1456">
        <v>147747.74774774801</v>
      </c>
      <c r="G1456">
        <v>84</v>
      </c>
      <c r="H1456">
        <v>59</v>
      </c>
      <c r="I1456">
        <v>5</v>
      </c>
      <c r="J1456">
        <v>6</v>
      </c>
      <c r="M1456">
        <v>112</v>
      </c>
      <c r="N1456">
        <v>84</v>
      </c>
      <c r="O1456">
        <v>20485375.675675672</v>
      </c>
      <c r="P1456">
        <v>25321621.62162162</v>
      </c>
      <c r="Q1456">
        <v>59</v>
      </c>
      <c r="R1456">
        <v>87</v>
      </c>
      <c r="S1456">
        <v>44762315.315315314</v>
      </c>
      <c r="T1456">
        <v>45685909.909909911</v>
      </c>
      <c r="U1456">
        <v>19085675.675675679</v>
      </c>
      <c r="V1456">
        <v>23915585.585585583</v>
      </c>
      <c r="W1456">
        <v>8893.0384615389994</v>
      </c>
      <c r="X1456">
        <v>7440.7692307710004</v>
      </c>
    </row>
    <row r="1457" spans="1:24">
      <c r="A1457" s="7" t="s">
        <v>2593</v>
      </c>
      <c r="B1457" s="13" t="s">
        <v>1237</v>
      </c>
      <c r="C1457">
        <v>152123867.83819142</v>
      </c>
      <c r="D1457">
        <v>159919537.17245629</v>
      </c>
      <c r="E1457">
        <v>1416666.666666667</v>
      </c>
      <c r="F1457">
        <v>45495.495495497002</v>
      </c>
      <c r="G1457">
        <v>83</v>
      </c>
      <c r="H1457">
        <v>105</v>
      </c>
      <c r="I1457">
        <v>5</v>
      </c>
      <c r="J1457">
        <v>6</v>
      </c>
      <c r="M1457">
        <v>133</v>
      </c>
      <c r="N1457">
        <v>166</v>
      </c>
      <c r="O1457">
        <v>38892252.252252251</v>
      </c>
      <c r="P1457">
        <v>10388423.423423424</v>
      </c>
      <c r="Q1457">
        <v>57</v>
      </c>
      <c r="R1457">
        <v>65</v>
      </c>
      <c r="S1457">
        <v>54950842.342342339</v>
      </c>
      <c r="T1457">
        <v>62912360.360360362</v>
      </c>
      <c r="U1457">
        <v>11620360.360360362</v>
      </c>
      <c r="V1457">
        <v>11968828.828828828</v>
      </c>
      <c r="W1457">
        <v>7880.8076923070003</v>
      </c>
      <c r="X1457">
        <v>8202.7692307729994</v>
      </c>
    </row>
    <row r="1458" spans="1:24">
      <c r="A1458" s="7" t="s">
        <v>2594</v>
      </c>
      <c r="B1458" s="13" t="s">
        <v>2274</v>
      </c>
      <c r="C1458">
        <v>304512860.55401945</v>
      </c>
      <c r="D1458">
        <v>295715773.04145086</v>
      </c>
      <c r="E1458">
        <v>5116441.4414414437</v>
      </c>
      <c r="F1458">
        <v>1238513.5135135159</v>
      </c>
      <c r="G1458">
        <v>139</v>
      </c>
      <c r="H1458">
        <v>154</v>
      </c>
      <c r="I1458">
        <v>22</v>
      </c>
      <c r="J1458">
        <v>19</v>
      </c>
      <c r="M1458">
        <v>188</v>
      </c>
      <c r="N1458">
        <v>233</v>
      </c>
      <c r="O1458">
        <v>52222522.522522524</v>
      </c>
      <c r="P1458">
        <v>133007124.32432434</v>
      </c>
      <c r="Q1458">
        <v>111</v>
      </c>
      <c r="R1458">
        <v>513</v>
      </c>
      <c r="S1458">
        <v>129329707.2072072</v>
      </c>
      <c r="T1458">
        <v>129881908.10810812</v>
      </c>
      <c r="U1458">
        <v>52902162.162162162</v>
      </c>
      <c r="V1458">
        <v>70503243.243243247</v>
      </c>
      <c r="W1458">
        <v>13503.576923074999</v>
      </c>
      <c r="X1458">
        <v>13830.653846155001</v>
      </c>
    </row>
    <row r="1459" spans="1:24">
      <c r="A1459" s="7" t="s">
        <v>2595</v>
      </c>
      <c r="B1459" s="13" t="s">
        <v>2596</v>
      </c>
      <c r="C1459">
        <v>468428795.67045569</v>
      </c>
      <c r="D1459">
        <v>464858890.49869812</v>
      </c>
      <c r="E1459">
        <v>457207.20720721403</v>
      </c>
      <c r="F1459">
        <v>210585.58558558801</v>
      </c>
      <c r="G1459">
        <v>105</v>
      </c>
      <c r="H1459">
        <v>146</v>
      </c>
      <c r="I1459">
        <v>13</v>
      </c>
      <c r="J1459">
        <v>17</v>
      </c>
      <c r="M1459">
        <v>134</v>
      </c>
      <c r="N1459">
        <v>235</v>
      </c>
      <c r="O1459">
        <v>24240000.000000007</v>
      </c>
      <c r="P1459">
        <v>116977319.81981981</v>
      </c>
      <c r="Q1459">
        <v>350</v>
      </c>
      <c r="R1459">
        <v>488</v>
      </c>
      <c r="S1459">
        <v>117644968.46846846</v>
      </c>
      <c r="T1459">
        <v>119832932.43243244</v>
      </c>
      <c r="U1459">
        <v>22544414.414414413</v>
      </c>
      <c r="V1459">
        <v>90177027.027027026</v>
      </c>
      <c r="W1459">
        <v>11887.115384616</v>
      </c>
      <c r="X1459">
        <v>12090.769230784999</v>
      </c>
    </row>
    <row r="1460" spans="1:24">
      <c r="A1460" s="7" t="s">
        <v>2597</v>
      </c>
      <c r="B1460" s="13" t="s">
        <v>2267</v>
      </c>
      <c r="C1460">
        <v>312395230.89028221</v>
      </c>
      <c r="D1460">
        <v>315471402.98315847</v>
      </c>
      <c r="E1460">
        <v>4601635.1351351347</v>
      </c>
      <c r="F1460">
        <v>5600924.3243243238</v>
      </c>
      <c r="G1460">
        <v>46</v>
      </c>
      <c r="H1460">
        <v>52</v>
      </c>
      <c r="I1460">
        <v>12</v>
      </c>
      <c r="J1460">
        <v>9</v>
      </c>
      <c r="M1460">
        <v>102</v>
      </c>
      <c r="N1460">
        <v>124</v>
      </c>
      <c r="O1460">
        <v>45147982.882882893</v>
      </c>
      <c r="P1460">
        <v>73606927.027027041</v>
      </c>
      <c r="Q1460">
        <v>40</v>
      </c>
      <c r="R1460">
        <v>834</v>
      </c>
      <c r="S1460">
        <v>79482049.54954955</v>
      </c>
      <c r="T1460">
        <v>82553599.0990991</v>
      </c>
      <c r="U1460">
        <v>39672882.882882878</v>
      </c>
      <c r="V1460">
        <v>53859909.909909911</v>
      </c>
      <c r="W1460">
        <v>7908.0384615359999</v>
      </c>
      <c r="X1460">
        <v>8036.5769230819997</v>
      </c>
    </row>
    <row r="1461" spans="1:24">
      <c r="A1461" s="7" t="s">
        <v>2598</v>
      </c>
      <c r="B1461" s="13" t="s">
        <v>2599</v>
      </c>
      <c r="C1461">
        <v>1917879025.0521655</v>
      </c>
      <c r="D1461">
        <v>1963853498.1622024</v>
      </c>
      <c r="E1461">
        <v>2114142646.8468471</v>
      </c>
      <c r="F1461">
        <v>12844891.891891889</v>
      </c>
      <c r="G1461">
        <v>415</v>
      </c>
      <c r="H1461">
        <v>447</v>
      </c>
      <c r="I1461">
        <v>32</v>
      </c>
      <c r="J1461">
        <v>27</v>
      </c>
      <c r="K1461">
        <v>2</v>
      </c>
      <c r="M1461">
        <v>722</v>
      </c>
      <c r="N1461">
        <v>742</v>
      </c>
      <c r="O1461">
        <v>1658108657.6576576</v>
      </c>
      <c r="P1461">
        <v>1302239083.7837837</v>
      </c>
      <c r="Q1461">
        <v>746</v>
      </c>
      <c r="R1461">
        <v>2166</v>
      </c>
      <c r="S1461">
        <v>424951834.23423427</v>
      </c>
      <c r="T1461">
        <v>437164432.43243241</v>
      </c>
      <c r="U1461">
        <v>1666058428.8288288</v>
      </c>
      <c r="V1461">
        <v>1186285675.6756759</v>
      </c>
      <c r="W1461">
        <v>61127.807692310002</v>
      </c>
      <c r="X1461">
        <v>59350.307692319999</v>
      </c>
    </row>
    <row r="1462" spans="1:24">
      <c r="A1462" s="7" t="s">
        <v>2600</v>
      </c>
      <c r="B1462" s="13" t="s">
        <v>1985</v>
      </c>
      <c r="C1462">
        <v>467787502.02685142</v>
      </c>
      <c r="D1462">
        <v>446853311.38844347</v>
      </c>
      <c r="E1462">
        <v>67971396.396396399</v>
      </c>
      <c r="F1462">
        <v>162794144.14414415</v>
      </c>
      <c r="G1462">
        <v>158</v>
      </c>
      <c r="H1462">
        <v>76</v>
      </c>
      <c r="I1462">
        <v>12</v>
      </c>
      <c r="J1462">
        <v>11</v>
      </c>
      <c r="M1462">
        <v>520</v>
      </c>
      <c r="N1462">
        <v>206</v>
      </c>
      <c r="O1462">
        <v>174397477.47747749</v>
      </c>
      <c r="P1462">
        <v>103161666.66666666</v>
      </c>
      <c r="Q1462">
        <v>586</v>
      </c>
      <c r="R1462">
        <v>763</v>
      </c>
      <c r="S1462">
        <v>159491363.06306309</v>
      </c>
      <c r="T1462">
        <v>155709846.84684685</v>
      </c>
      <c r="U1462">
        <v>37467297.297297299</v>
      </c>
      <c r="V1462">
        <v>45606216.216216214</v>
      </c>
      <c r="W1462">
        <v>11241.923076923</v>
      </c>
      <c r="X1462">
        <v>11507.038461533</v>
      </c>
    </row>
    <row r="1463" spans="1:24">
      <c r="A1463" s="7" t="s">
        <v>2601</v>
      </c>
      <c r="B1463" s="13" t="s">
        <v>1266</v>
      </c>
      <c r="C1463">
        <v>236926667.92627531</v>
      </c>
      <c r="D1463">
        <v>254447911.74075574</v>
      </c>
      <c r="E1463">
        <v>1832407407.2072072</v>
      </c>
      <c r="F1463">
        <v>3943118704.5045042</v>
      </c>
      <c r="G1463">
        <v>54</v>
      </c>
      <c r="H1463">
        <v>62</v>
      </c>
      <c r="I1463">
        <v>8</v>
      </c>
      <c r="J1463">
        <v>8</v>
      </c>
      <c r="K1463">
        <v>1</v>
      </c>
      <c r="M1463">
        <v>799</v>
      </c>
      <c r="N1463">
        <v>246</v>
      </c>
      <c r="O1463">
        <v>1042628018.018018</v>
      </c>
      <c r="P1463">
        <v>20051801.801801801</v>
      </c>
      <c r="Q1463">
        <v>289</v>
      </c>
      <c r="R1463">
        <v>304</v>
      </c>
      <c r="S1463">
        <v>59910624.324324325</v>
      </c>
      <c r="T1463">
        <v>64323270.270270273</v>
      </c>
      <c r="U1463">
        <v>13401981.981981982</v>
      </c>
      <c r="V1463">
        <v>20357207.207207207</v>
      </c>
      <c r="W1463">
        <v>8773.6923076910007</v>
      </c>
      <c r="X1463">
        <v>9539.5769230759997</v>
      </c>
    </row>
    <row r="1464" spans="1:24">
      <c r="A1464" s="7" t="s">
        <v>2602</v>
      </c>
      <c r="B1464" s="13" t="s">
        <v>1770</v>
      </c>
      <c r="C1464">
        <v>451523916.54756606</v>
      </c>
      <c r="D1464">
        <v>454819928.71847034</v>
      </c>
      <c r="E1464">
        <v>503603.60360360402</v>
      </c>
      <c r="F1464">
        <v>685135.13513513899</v>
      </c>
      <c r="G1464">
        <v>145</v>
      </c>
      <c r="H1464">
        <v>126</v>
      </c>
      <c r="I1464">
        <v>9</v>
      </c>
      <c r="J1464">
        <v>7</v>
      </c>
      <c r="M1464">
        <v>214</v>
      </c>
      <c r="N1464">
        <v>194</v>
      </c>
      <c r="O1464">
        <v>32325225.225225225</v>
      </c>
      <c r="P1464">
        <v>35855765.765765764</v>
      </c>
      <c r="Q1464">
        <v>129</v>
      </c>
      <c r="R1464">
        <v>193</v>
      </c>
      <c r="S1464">
        <v>101019457.65765765</v>
      </c>
      <c r="T1464">
        <v>107625345.04504505</v>
      </c>
      <c r="U1464">
        <v>26355675.675675675</v>
      </c>
      <c r="V1464">
        <v>27508288.288288288</v>
      </c>
      <c r="W1464">
        <v>15410.538461545</v>
      </c>
      <c r="X1464">
        <v>15067.653846149</v>
      </c>
    </row>
    <row r="1465" spans="1:24">
      <c r="A1465" s="7" t="s">
        <v>2603</v>
      </c>
      <c r="B1465" s="13" t="s">
        <v>2525</v>
      </c>
      <c r="C1465">
        <v>427632666.78100705</v>
      </c>
      <c r="D1465">
        <v>426016003.58826888</v>
      </c>
      <c r="E1465">
        <v>145326710.8108108</v>
      </c>
      <c r="F1465">
        <v>45438513.513513528</v>
      </c>
      <c r="G1465">
        <v>562</v>
      </c>
      <c r="H1465">
        <v>226</v>
      </c>
      <c r="I1465">
        <v>19</v>
      </c>
      <c r="J1465">
        <v>23</v>
      </c>
      <c r="M1465">
        <v>1236</v>
      </c>
      <c r="N1465">
        <v>580</v>
      </c>
      <c r="O1465">
        <v>54918738.738738738</v>
      </c>
      <c r="P1465">
        <v>73765495.495495483</v>
      </c>
      <c r="Q1465">
        <v>391</v>
      </c>
      <c r="R1465">
        <v>504</v>
      </c>
      <c r="S1465">
        <v>140371374.77477479</v>
      </c>
      <c r="T1465">
        <v>118173355.85585585</v>
      </c>
      <c r="U1465">
        <v>58714414.414414421</v>
      </c>
      <c r="V1465">
        <v>70442432.432432443</v>
      </c>
      <c r="W1465">
        <v>14597.23076923</v>
      </c>
      <c r="X1465">
        <v>16149.423076927</v>
      </c>
    </row>
    <row r="1466" spans="1:24">
      <c r="A1466" s="7" t="s">
        <v>2604</v>
      </c>
      <c r="B1466" s="13" t="s">
        <v>2605</v>
      </c>
      <c r="C1466">
        <v>1931891263.7779725</v>
      </c>
      <c r="D1466">
        <v>1839126861.7281408</v>
      </c>
      <c r="E1466">
        <v>640540.54054054106</v>
      </c>
      <c r="F1466">
        <v>389864.86486486602</v>
      </c>
      <c r="G1466">
        <v>253</v>
      </c>
      <c r="H1466">
        <v>331</v>
      </c>
      <c r="I1466">
        <v>7</v>
      </c>
      <c r="J1466">
        <v>8</v>
      </c>
      <c r="K1466">
        <v>32</v>
      </c>
      <c r="M1466">
        <v>597</v>
      </c>
      <c r="N1466">
        <v>552</v>
      </c>
      <c r="O1466">
        <v>11878558.558558557</v>
      </c>
      <c r="P1466">
        <v>20921981.981981982</v>
      </c>
      <c r="Q1466">
        <v>89</v>
      </c>
      <c r="R1466">
        <v>263</v>
      </c>
      <c r="S1466">
        <v>201598333.33333334</v>
      </c>
      <c r="T1466">
        <v>196520020.72072071</v>
      </c>
      <c r="U1466">
        <v>10159099.099099096</v>
      </c>
      <c r="V1466">
        <v>17832792.792792793</v>
      </c>
      <c r="W1466">
        <v>29845.115384604</v>
      </c>
      <c r="X1466">
        <v>31875.769230762002</v>
      </c>
    </row>
    <row r="1467" spans="1:24">
      <c r="A1467" s="7" t="s">
        <v>2606</v>
      </c>
      <c r="B1467" s="13" t="s">
        <v>877</v>
      </c>
      <c r="C1467">
        <v>14887087.94664089</v>
      </c>
      <c r="D1467">
        <v>12700710.686363913</v>
      </c>
      <c r="E1467">
        <v>16891.891891892999</v>
      </c>
      <c r="F1467">
        <v>5405.4054054050002</v>
      </c>
      <c r="G1467">
        <v>1</v>
      </c>
      <c r="I1467">
        <v>3</v>
      </c>
      <c r="J1467">
        <v>1</v>
      </c>
      <c r="M1467">
        <v>2</v>
      </c>
      <c r="N1467">
        <v>3</v>
      </c>
      <c r="O1467">
        <v>3085540.5405405397</v>
      </c>
      <c r="P1467">
        <v>1485135.1351351361</v>
      </c>
      <c r="Q1467">
        <v>35</v>
      </c>
      <c r="R1467">
        <v>19</v>
      </c>
      <c r="S1467">
        <v>2335720.7207207209</v>
      </c>
      <c r="T1467">
        <v>2429504.5045045051</v>
      </c>
      <c r="U1467">
        <v>1280900.900900902</v>
      </c>
      <c r="V1467">
        <v>1760810.8108108121</v>
      </c>
      <c r="W1467">
        <v>370.11538461399999</v>
      </c>
      <c r="X1467">
        <v>377.92307692099996</v>
      </c>
    </row>
    <row r="1468" spans="1:24">
      <c r="A1468" s="7" t="s">
        <v>2607</v>
      </c>
      <c r="B1468" s="13" t="s">
        <v>2562</v>
      </c>
      <c r="C1468">
        <v>2329526284.5065017</v>
      </c>
      <c r="D1468">
        <v>2225389160.4177804</v>
      </c>
      <c r="E1468">
        <v>507853.15315315698</v>
      </c>
      <c r="F1468">
        <v>1608333.33333334</v>
      </c>
      <c r="G1468">
        <v>260</v>
      </c>
      <c r="H1468">
        <v>220</v>
      </c>
      <c r="I1468">
        <v>29</v>
      </c>
      <c r="J1468">
        <v>31</v>
      </c>
      <c r="K1468">
        <v>1</v>
      </c>
      <c r="M1468">
        <v>844</v>
      </c>
      <c r="N1468">
        <v>813</v>
      </c>
      <c r="O1468">
        <v>57558483.783783779</v>
      </c>
      <c r="P1468">
        <v>171767567.56756759</v>
      </c>
      <c r="Q1468">
        <v>345</v>
      </c>
      <c r="R1468">
        <v>485</v>
      </c>
      <c r="S1468">
        <v>572781512.61261261</v>
      </c>
      <c r="T1468">
        <v>560875487.38738739</v>
      </c>
      <c r="U1468">
        <v>56838828.828828834</v>
      </c>
      <c r="V1468">
        <v>74678259.459459454</v>
      </c>
      <c r="W1468">
        <v>59163.153846150999</v>
      </c>
      <c r="X1468">
        <v>57162.576923082997</v>
      </c>
    </row>
    <row r="1469" spans="1:24">
      <c r="A1469" s="7" t="s">
        <v>2608</v>
      </c>
      <c r="B1469" s="13" t="s">
        <v>2360</v>
      </c>
      <c r="C1469">
        <v>325856408.15025073</v>
      </c>
      <c r="D1469">
        <v>335106707.40127188</v>
      </c>
      <c r="E1469">
        <v>5772187.3873873893</v>
      </c>
      <c r="F1469">
        <v>3725189.18918919</v>
      </c>
      <c r="G1469">
        <v>102</v>
      </c>
      <c r="H1469">
        <v>83</v>
      </c>
      <c r="I1469">
        <v>12</v>
      </c>
      <c r="J1469">
        <v>14</v>
      </c>
      <c r="K1469">
        <v>1</v>
      </c>
      <c r="M1469">
        <v>121</v>
      </c>
      <c r="N1469">
        <v>120</v>
      </c>
      <c r="O1469">
        <v>87256782.882882878</v>
      </c>
      <c r="P1469">
        <v>91652270.270270273</v>
      </c>
      <c r="Q1469">
        <v>128</v>
      </c>
      <c r="R1469">
        <v>134</v>
      </c>
      <c r="S1469">
        <v>105506882.88288286</v>
      </c>
      <c r="T1469">
        <v>104874191.89189188</v>
      </c>
      <c r="U1469">
        <v>84396972.972972974</v>
      </c>
      <c r="V1469">
        <v>76386823.423423424</v>
      </c>
      <c r="W1469">
        <v>6158.3461538470001</v>
      </c>
      <c r="X1469">
        <v>5989.5384615390003</v>
      </c>
    </row>
    <row r="1470" spans="1:24">
      <c r="A1470" s="7" t="s">
        <v>2609</v>
      </c>
      <c r="B1470" s="13" t="s">
        <v>1770</v>
      </c>
      <c r="C1470">
        <v>202455742.14082992</v>
      </c>
      <c r="D1470">
        <v>193474822.29677936</v>
      </c>
      <c r="E1470">
        <v>643243.24324324494</v>
      </c>
      <c r="F1470">
        <v>397972.972972975</v>
      </c>
      <c r="G1470">
        <v>91</v>
      </c>
      <c r="H1470">
        <v>104</v>
      </c>
      <c r="I1470">
        <v>7</v>
      </c>
      <c r="J1470">
        <v>9</v>
      </c>
      <c r="M1470">
        <v>124</v>
      </c>
      <c r="N1470">
        <v>135</v>
      </c>
      <c r="O1470">
        <v>15644054.054054055</v>
      </c>
      <c r="P1470">
        <v>52845585.585585587</v>
      </c>
      <c r="Q1470">
        <v>198</v>
      </c>
      <c r="R1470">
        <v>122</v>
      </c>
      <c r="S1470">
        <v>45439418.918918915</v>
      </c>
      <c r="T1470">
        <v>46628283.783783786</v>
      </c>
      <c r="U1470">
        <v>14109369.369369369</v>
      </c>
      <c r="V1470">
        <v>48844864.864864863</v>
      </c>
      <c r="W1470">
        <v>9767.1538461519995</v>
      </c>
      <c r="X1470">
        <v>9646.1153846130001</v>
      </c>
    </row>
    <row r="1471" spans="1:24">
      <c r="A1471" s="7" t="s">
        <v>2610</v>
      </c>
      <c r="B1471" s="13" t="s">
        <v>2026</v>
      </c>
      <c r="C1471">
        <v>833389410.81999886</v>
      </c>
      <c r="D1471">
        <v>832440686.9308641</v>
      </c>
      <c r="E1471">
        <v>4354054.0540540554</v>
      </c>
      <c r="F1471">
        <v>226306.30630631</v>
      </c>
      <c r="G1471">
        <v>62</v>
      </c>
      <c r="H1471">
        <v>77</v>
      </c>
      <c r="I1471">
        <v>21</v>
      </c>
      <c r="J1471">
        <v>13</v>
      </c>
      <c r="M1471">
        <v>133</v>
      </c>
      <c r="N1471">
        <v>204</v>
      </c>
      <c r="O1471">
        <v>92007657.657657668</v>
      </c>
      <c r="P1471">
        <v>95982015.315315321</v>
      </c>
      <c r="Q1471">
        <v>252</v>
      </c>
      <c r="R1471">
        <v>510</v>
      </c>
      <c r="S1471">
        <v>120757588.2882883</v>
      </c>
      <c r="T1471">
        <v>120549585.58558558</v>
      </c>
      <c r="U1471">
        <v>77194954.954954952</v>
      </c>
      <c r="V1471">
        <v>131369459.45945947</v>
      </c>
      <c r="W1471">
        <v>16641.038461532</v>
      </c>
      <c r="X1471">
        <v>16490.923076924999</v>
      </c>
    </row>
    <row r="1472" spans="1:24">
      <c r="A1472" s="7" t="s">
        <v>2611</v>
      </c>
      <c r="B1472" s="13" t="s">
        <v>1205</v>
      </c>
      <c r="C1472">
        <v>753801610.52624428</v>
      </c>
      <c r="D1472">
        <v>739909024.10836613</v>
      </c>
      <c r="E1472">
        <v>275904001.8018018</v>
      </c>
      <c r="F1472">
        <v>670086573.87387395</v>
      </c>
      <c r="G1472">
        <v>319</v>
      </c>
      <c r="H1472">
        <v>294</v>
      </c>
      <c r="I1472">
        <v>27</v>
      </c>
      <c r="J1472">
        <v>24</v>
      </c>
      <c r="K1472">
        <v>1</v>
      </c>
      <c r="M1472">
        <v>364</v>
      </c>
      <c r="N1472">
        <v>332</v>
      </c>
      <c r="O1472">
        <v>70497297.297297299</v>
      </c>
      <c r="P1472">
        <v>82238738.738738731</v>
      </c>
      <c r="Q1472">
        <v>448</v>
      </c>
      <c r="R1472">
        <v>536</v>
      </c>
      <c r="S1472">
        <v>203940493.6936937</v>
      </c>
      <c r="T1472">
        <v>209239390.0900901</v>
      </c>
      <c r="U1472">
        <v>59127430.630630627</v>
      </c>
      <c r="V1472">
        <v>72593376.576576576</v>
      </c>
      <c r="W1472">
        <v>15337.961538465999</v>
      </c>
      <c r="X1472">
        <v>16044.115384615001</v>
      </c>
    </row>
    <row r="1473" spans="1:24">
      <c r="A1473" s="7" t="s">
        <v>2612</v>
      </c>
      <c r="B1473" s="13" t="s">
        <v>2613</v>
      </c>
      <c r="C1473">
        <v>186026554.7928558</v>
      </c>
      <c r="D1473">
        <v>187845935.75996673</v>
      </c>
      <c r="E1473">
        <v>71932432.432432428</v>
      </c>
      <c r="F1473">
        <v>4655405.4054054115</v>
      </c>
      <c r="G1473">
        <v>34</v>
      </c>
      <c r="H1473">
        <v>86</v>
      </c>
      <c r="I1473">
        <v>6</v>
      </c>
      <c r="J1473">
        <v>7</v>
      </c>
      <c r="K1473">
        <v>1</v>
      </c>
      <c r="M1473">
        <v>142</v>
      </c>
      <c r="N1473">
        <v>169</v>
      </c>
      <c r="O1473">
        <v>11646846.846846849</v>
      </c>
      <c r="P1473">
        <v>15175675.675675677</v>
      </c>
      <c r="Q1473">
        <v>136</v>
      </c>
      <c r="R1473">
        <v>430</v>
      </c>
      <c r="S1473">
        <v>25440977.477477476</v>
      </c>
      <c r="T1473">
        <v>28066840.540540539</v>
      </c>
      <c r="U1473">
        <v>11982972.972972974</v>
      </c>
      <c r="V1473">
        <v>15192612.612612613</v>
      </c>
      <c r="W1473">
        <v>3859.4230769149999</v>
      </c>
      <c r="X1473">
        <v>3977.769230764</v>
      </c>
    </row>
    <row r="1474" spans="1:24">
      <c r="A1474" s="7" t="s">
        <v>2614</v>
      </c>
      <c r="B1474" s="13" t="s">
        <v>1821</v>
      </c>
      <c r="C1474">
        <v>367868680.77371836</v>
      </c>
      <c r="D1474">
        <v>375487502.44588238</v>
      </c>
      <c r="E1474">
        <v>894819.81981982302</v>
      </c>
      <c r="F1474">
        <v>210810.81081081499</v>
      </c>
      <c r="G1474">
        <v>109</v>
      </c>
      <c r="H1474">
        <v>124</v>
      </c>
      <c r="I1474">
        <v>19</v>
      </c>
      <c r="J1474">
        <v>9</v>
      </c>
      <c r="M1474">
        <v>256</v>
      </c>
      <c r="N1474">
        <v>223</v>
      </c>
      <c r="O1474">
        <v>52610848.648648657</v>
      </c>
      <c r="P1474">
        <v>27755153.153153151</v>
      </c>
      <c r="Q1474">
        <v>192</v>
      </c>
      <c r="R1474">
        <v>313</v>
      </c>
      <c r="S1474">
        <v>147163009.009009</v>
      </c>
      <c r="T1474">
        <v>156338438.73873872</v>
      </c>
      <c r="U1474">
        <v>45668558.558558561</v>
      </c>
      <c r="V1474">
        <v>32128738.738738738</v>
      </c>
      <c r="W1474">
        <v>10449.807692307</v>
      </c>
      <c r="X1474">
        <v>10426.730769231999</v>
      </c>
    </row>
    <row r="1475" spans="1:24">
      <c r="A1475" s="7" t="s">
        <v>2615</v>
      </c>
      <c r="B1475" s="13" t="s">
        <v>2616</v>
      </c>
      <c r="C1475">
        <v>111756407.680013</v>
      </c>
      <c r="D1475">
        <v>105028256.28197737</v>
      </c>
      <c r="E1475">
        <v>45945.945945947999</v>
      </c>
      <c r="F1475">
        <v>402027.02702702902</v>
      </c>
      <c r="G1475">
        <v>81</v>
      </c>
      <c r="H1475">
        <v>43</v>
      </c>
      <c r="I1475">
        <v>4</v>
      </c>
      <c r="J1475">
        <v>3</v>
      </c>
      <c r="M1475">
        <v>88</v>
      </c>
      <c r="N1475">
        <v>55</v>
      </c>
      <c r="O1475">
        <v>6721621.6216216199</v>
      </c>
      <c r="P1475">
        <v>5521441.441441441</v>
      </c>
      <c r="Q1475">
        <v>55</v>
      </c>
      <c r="R1475">
        <v>33</v>
      </c>
      <c r="S1475">
        <v>22913918.918918923</v>
      </c>
      <c r="T1475">
        <v>22093193.69369369</v>
      </c>
      <c r="U1475">
        <v>5733243.2432432417</v>
      </c>
      <c r="V1475">
        <v>4513693.6936936919</v>
      </c>
      <c r="W1475">
        <v>3282.115384618</v>
      </c>
      <c r="X1475">
        <v>3159.8076923099998</v>
      </c>
    </row>
    <row r="1476" spans="1:24">
      <c r="A1476" s="7" t="s">
        <v>2617</v>
      </c>
      <c r="B1476" s="13" t="s">
        <v>827</v>
      </c>
      <c r="C1476">
        <v>549882238.71811509</v>
      </c>
      <c r="D1476">
        <v>568943862.470222</v>
      </c>
      <c r="E1476">
        <v>5815540.5405405425</v>
      </c>
      <c r="F1476">
        <v>6985585.5855855867</v>
      </c>
      <c r="G1476">
        <v>120</v>
      </c>
      <c r="H1476">
        <v>154</v>
      </c>
      <c r="I1476">
        <v>16</v>
      </c>
      <c r="J1476">
        <v>22</v>
      </c>
      <c r="M1476">
        <v>248</v>
      </c>
      <c r="N1476">
        <v>253</v>
      </c>
      <c r="O1476">
        <v>40633875.675675675</v>
      </c>
      <c r="P1476">
        <v>59963693.693693697</v>
      </c>
      <c r="Q1476">
        <v>568</v>
      </c>
      <c r="R1476">
        <v>685</v>
      </c>
      <c r="S1476">
        <v>163847263.96396396</v>
      </c>
      <c r="T1476">
        <v>169495752.25225225</v>
      </c>
      <c r="U1476">
        <v>41660810.810810812</v>
      </c>
      <c r="V1476">
        <v>55418918.918918923</v>
      </c>
      <c r="W1476">
        <v>14813.192307695001</v>
      </c>
      <c r="X1476">
        <v>15816.846153852</v>
      </c>
    </row>
    <row r="1477" spans="1:24">
      <c r="A1477" s="7" t="s">
        <v>2618</v>
      </c>
      <c r="B1477" s="13" t="s">
        <v>2619</v>
      </c>
      <c r="C1477">
        <v>83995965.959148407</v>
      </c>
      <c r="D1477">
        <v>83583608.482884511</v>
      </c>
      <c r="E1477">
        <v>7207.207207208</v>
      </c>
      <c r="F1477">
        <v>21621.621621622999</v>
      </c>
      <c r="G1477">
        <v>22</v>
      </c>
      <c r="H1477">
        <v>29</v>
      </c>
      <c r="I1477">
        <v>2</v>
      </c>
      <c r="J1477">
        <v>3</v>
      </c>
      <c r="M1477">
        <v>37</v>
      </c>
      <c r="N1477">
        <v>72</v>
      </c>
      <c r="O1477">
        <v>4782882.8828828838</v>
      </c>
      <c r="P1477">
        <v>4896306.3063063091</v>
      </c>
      <c r="Q1477">
        <v>21</v>
      </c>
      <c r="R1477">
        <v>41</v>
      </c>
      <c r="S1477">
        <v>15004472.07207207</v>
      </c>
      <c r="T1477">
        <v>16538923.423423424</v>
      </c>
      <c r="U1477">
        <v>6693116.2162162159</v>
      </c>
      <c r="V1477">
        <v>4648288.2882882906</v>
      </c>
      <c r="W1477">
        <v>1972.3846153869999</v>
      </c>
      <c r="X1477">
        <v>2225.5384615359999</v>
      </c>
    </row>
    <row r="1478" spans="1:24">
      <c r="A1478" s="7" t="s">
        <v>2620</v>
      </c>
      <c r="B1478" s="13" t="s">
        <v>1627</v>
      </c>
      <c r="C1478">
        <v>1315906214.5660615</v>
      </c>
      <c r="D1478">
        <v>1277323036.3150198</v>
      </c>
      <c r="E1478">
        <v>497962109.009009</v>
      </c>
      <c r="F1478">
        <v>1011228653.1531532</v>
      </c>
      <c r="G1478">
        <v>417</v>
      </c>
      <c r="H1478">
        <v>270</v>
      </c>
      <c r="I1478">
        <v>30</v>
      </c>
      <c r="J1478">
        <v>47</v>
      </c>
      <c r="K1478">
        <v>9</v>
      </c>
      <c r="M1478">
        <v>1243</v>
      </c>
      <c r="N1478">
        <v>1409</v>
      </c>
      <c r="O1478">
        <v>200522072.07207206</v>
      </c>
      <c r="P1478">
        <v>315676617.11711711</v>
      </c>
      <c r="Q1478">
        <v>214</v>
      </c>
      <c r="R1478">
        <v>1341</v>
      </c>
      <c r="S1478">
        <v>313570798.1981982</v>
      </c>
      <c r="T1478">
        <v>320675937.83783782</v>
      </c>
      <c r="U1478">
        <v>201439639.63963965</v>
      </c>
      <c r="V1478">
        <v>257561171.17117116</v>
      </c>
      <c r="W1478">
        <v>27518.692307693</v>
      </c>
      <c r="X1478">
        <v>27715.653846161</v>
      </c>
    </row>
    <row r="1479" spans="1:24">
      <c r="A1479" s="7" t="s">
        <v>2621</v>
      </c>
      <c r="B1479" s="13" t="s">
        <v>811</v>
      </c>
      <c r="C1479">
        <v>68388264.841196984</v>
      </c>
      <c r="D1479">
        <v>68149091.182636902</v>
      </c>
      <c r="F1479">
        <v>9009.0090090089998</v>
      </c>
      <c r="G1479">
        <v>10</v>
      </c>
      <c r="H1479">
        <v>2</v>
      </c>
      <c r="I1479">
        <v>0</v>
      </c>
      <c r="J1479">
        <v>2</v>
      </c>
      <c r="K1479">
        <v>3</v>
      </c>
      <c r="M1479">
        <v>34</v>
      </c>
      <c r="N1479">
        <v>38</v>
      </c>
      <c r="O1479">
        <v>3277477.4774774779</v>
      </c>
      <c r="P1479">
        <v>3553153.1531531531</v>
      </c>
      <c r="R1479">
        <v>28</v>
      </c>
      <c r="S1479">
        <v>10352369.369369369</v>
      </c>
      <c r="T1479">
        <v>10784860.360360362</v>
      </c>
      <c r="U1479">
        <v>1722972.972972973</v>
      </c>
      <c r="V1479">
        <v>3966756.7567567583</v>
      </c>
      <c r="W1479">
        <v>1014.923076919</v>
      </c>
      <c r="X1479">
        <v>997.26923076100002</v>
      </c>
    </row>
    <row r="1480" spans="1:24">
      <c r="A1480" s="7" t="s">
        <v>2622</v>
      </c>
      <c r="B1480" s="13" t="s">
        <v>1420</v>
      </c>
      <c r="C1480">
        <v>39569340.785558134</v>
      </c>
      <c r="D1480">
        <v>39391499.66601266</v>
      </c>
      <c r="G1480">
        <v>1</v>
      </c>
      <c r="H1480">
        <v>1</v>
      </c>
      <c r="M1480">
        <v>2</v>
      </c>
      <c r="N1480">
        <v>1</v>
      </c>
      <c r="S1480">
        <v>6741022.5225225221</v>
      </c>
      <c r="T1480">
        <v>6387990.9909909917</v>
      </c>
      <c r="W1480">
        <v>1070.3846153889999</v>
      </c>
      <c r="X1480">
        <v>1132.384615384</v>
      </c>
    </row>
    <row r="1481" spans="1:24">
      <c r="A1481" s="7" t="s">
        <v>2623</v>
      </c>
      <c r="B1481" s="13" t="s">
        <v>1494</v>
      </c>
      <c r="C1481">
        <v>56868893.594001666</v>
      </c>
      <c r="D1481">
        <v>55885572.071488217</v>
      </c>
      <c r="G1481">
        <v>12</v>
      </c>
      <c r="H1481">
        <v>22</v>
      </c>
      <c r="M1481">
        <v>14</v>
      </c>
      <c r="N1481">
        <v>28</v>
      </c>
      <c r="O1481">
        <v>1872072.072072072</v>
      </c>
      <c r="P1481">
        <v>4261261.261261262</v>
      </c>
      <c r="S1481">
        <v>8026828.8288288293</v>
      </c>
      <c r="T1481">
        <v>10631396.396396395</v>
      </c>
      <c r="U1481">
        <v>2137837.8378378381</v>
      </c>
      <c r="V1481">
        <v>1712162.1621621619</v>
      </c>
      <c r="W1481">
        <v>834.76923076999992</v>
      </c>
      <c r="X1481">
        <v>821.07692307599996</v>
      </c>
    </row>
    <row r="1482" spans="1:24">
      <c r="A1482" s="7" t="s">
        <v>2624</v>
      </c>
      <c r="B1482" s="13" t="s">
        <v>718</v>
      </c>
      <c r="C1482">
        <v>87298057.134354278</v>
      </c>
      <c r="D1482">
        <v>86890831.133135661</v>
      </c>
      <c r="E1482">
        <v>136936.93693693701</v>
      </c>
      <c r="F1482">
        <v>146846.84684684701</v>
      </c>
      <c r="G1482">
        <v>9</v>
      </c>
      <c r="H1482">
        <v>8</v>
      </c>
      <c r="I1482">
        <v>0</v>
      </c>
      <c r="K1482">
        <v>1</v>
      </c>
      <c r="M1482">
        <v>12</v>
      </c>
      <c r="N1482">
        <v>11</v>
      </c>
      <c r="O1482">
        <v>1218018.018018018</v>
      </c>
      <c r="P1482">
        <v>2263963.963963964</v>
      </c>
      <c r="R1482">
        <v>5</v>
      </c>
      <c r="S1482">
        <v>20362346.846846849</v>
      </c>
      <c r="T1482">
        <v>18776067.567567568</v>
      </c>
      <c r="U1482">
        <v>1090540.5405405411</v>
      </c>
      <c r="V1482">
        <v>2472072.072072072</v>
      </c>
      <c r="W1482">
        <v>1190.0769230779999</v>
      </c>
      <c r="X1482">
        <v>1156.384615384</v>
      </c>
    </row>
    <row r="1483" spans="1:24">
      <c r="A1483" s="7" t="s">
        <v>2625</v>
      </c>
      <c r="B1483" s="13" t="s">
        <v>1294</v>
      </c>
      <c r="C1483">
        <v>226973707.22084752</v>
      </c>
      <c r="D1483">
        <v>216955851.88917854</v>
      </c>
      <c r="E1483">
        <v>688288.28828828805</v>
      </c>
      <c r="F1483">
        <v>262697.29729729798</v>
      </c>
      <c r="G1483">
        <v>67</v>
      </c>
      <c r="H1483">
        <v>77</v>
      </c>
      <c r="I1483">
        <v>5</v>
      </c>
      <c r="J1483">
        <v>12</v>
      </c>
      <c r="M1483">
        <v>194</v>
      </c>
      <c r="N1483">
        <v>120</v>
      </c>
      <c r="O1483">
        <v>13465945.945945945</v>
      </c>
      <c r="P1483">
        <v>66124183.783783779</v>
      </c>
      <c r="Q1483">
        <v>82</v>
      </c>
      <c r="R1483">
        <v>214</v>
      </c>
      <c r="S1483">
        <v>67029286.486486495</v>
      </c>
      <c r="T1483">
        <v>55641550.45045045</v>
      </c>
      <c r="U1483">
        <v>9426306.3063063063</v>
      </c>
      <c r="V1483">
        <v>60759729.729729727</v>
      </c>
      <c r="W1483">
        <v>8127.4615384620001</v>
      </c>
      <c r="X1483">
        <v>8153.3076923089993</v>
      </c>
    </row>
    <row r="1484" spans="1:24">
      <c r="A1484" s="7" t="s">
        <v>2626</v>
      </c>
      <c r="B1484" s="13" t="s">
        <v>703</v>
      </c>
      <c r="C1484">
        <v>535629398.82196879</v>
      </c>
      <c r="D1484">
        <v>527419864.06258512</v>
      </c>
      <c r="E1484">
        <v>590090.09009009099</v>
      </c>
      <c r="F1484">
        <v>69189.189189191005</v>
      </c>
      <c r="G1484">
        <v>10</v>
      </c>
      <c r="H1484">
        <v>10</v>
      </c>
      <c r="I1484">
        <v>3</v>
      </c>
      <c r="J1484">
        <v>14</v>
      </c>
      <c r="K1484">
        <v>1</v>
      </c>
      <c r="M1484">
        <v>487</v>
      </c>
      <c r="N1484">
        <v>252</v>
      </c>
      <c r="O1484">
        <v>34968063.063063063</v>
      </c>
      <c r="P1484">
        <v>44701891.891891897</v>
      </c>
      <c r="Q1484">
        <v>1</v>
      </c>
      <c r="R1484">
        <v>147</v>
      </c>
      <c r="S1484">
        <v>183102457.65765768</v>
      </c>
      <c r="T1484">
        <v>183366036.93693697</v>
      </c>
      <c r="U1484">
        <v>37270720.720720723</v>
      </c>
      <c r="V1484">
        <v>60970990.990990989</v>
      </c>
      <c r="W1484">
        <v>8424.576923083001</v>
      </c>
      <c r="X1484">
        <v>8329.4230769189999</v>
      </c>
    </row>
    <row r="1485" spans="1:24">
      <c r="A1485" s="7" t="s">
        <v>2627</v>
      </c>
      <c r="B1485" s="13" t="s">
        <v>1856</v>
      </c>
      <c r="C1485">
        <v>150072623.08157253</v>
      </c>
      <c r="D1485">
        <v>141868691.79585537</v>
      </c>
      <c r="E1485">
        <v>475225.22522522602</v>
      </c>
      <c r="F1485">
        <v>630630.630630631</v>
      </c>
      <c r="G1485">
        <v>42</v>
      </c>
      <c r="H1485">
        <v>22</v>
      </c>
      <c r="I1485">
        <v>7</v>
      </c>
      <c r="J1485">
        <v>3</v>
      </c>
      <c r="M1485">
        <v>66</v>
      </c>
      <c r="N1485">
        <v>39</v>
      </c>
      <c r="O1485">
        <v>8822252.2522522546</v>
      </c>
      <c r="P1485">
        <v>15192792.792792793</v>
      </c>
      <c r="Q1485">
        <v>86</v>
      </c>
      <c r="R1485">
        <v>66</v>
      </c>
      <c r="S1485">
        <v>31441234.234234236</v>
      </c>
      <c r="T1485">
        <v>32463846.846846849</v>
      </c>
      <c r="U1485">
        <v>8503063.0630630609</v>
      </c>
      <c r="V1485">
        <v>12846576.576576576</v>
      </c>
      <c r="W1485">
        <v>4488.6923076929997</v>
      </c>
      <c r="X1485">
        <v>4701.5384615349994</v>
      </c>
    </row>
    <row r="1486" spans="1:24">
      <c r="A1486" s="7" t="s">
        <v>2628</v>
      </c>
      <c r="B1486" s="13" t="s">
        <v>1821</v>
      </c>
      <c r="C1486">
        <v>196850994.70984292</v>
      </c>
      <c r="D1486">
        <v>199220903.22965041</v>
      </c>
      <c r="E1486">
        <v>312612.61261261301</v>
      </c>
      <c r="F1486">
        <v>75327.027027028002</v>
      </c>
      <c r="G1486">
        <v>30</v>
      </c>
      <c r="H1486">
        <v>36</v>
      </c>
      <c r="I1486">
        <v>8</v>
      </c>
      <c r="J1486">
        <v>8</v>
      </c>
      <c r="M1486">
        <v>57</v>
      </c>
      <c r="N1486">
        <v>87</v>
      </c>
      <c r="O1486">
        <v>6684063.963963964</v>
      </c>
      <c r="P1486">
        <v>24025680.180180177</v>
      </c>
      <c r="Q1486">
        <v>39</v>
      </c>
      <c r="R1486">
        <v>178</v>
      </c>
      <c r="S1486">
        <v>68854216.216216221</v>
      </c>
      <c r="T1486">
        <v>70777001.801801801</v>
      </c>
      <c r="U1486">
        <v>10491171.17117117</v>
      </c>
      <c r="V1486">
        <v>17770630.630630635</v>
      </c>
      <c r="W1486">
        <v>4103.000000002</v>
      </c>
      <c r="X1486">
        <v>4174.2692307739999</v>
      </c>
    </row>
    <row r="1487" spans="1:24">
      <c r="A1487" s="7" t="s">
        <v>2629</v>
      </c>
      <c r="B1487" s="13" t="s">
        <v>2630</v>
      </c>
      <c r="C1487">
        <v>48166377.845497742</v>
      </c>
      <c r="D1487">
        <v>47161157.093769126</v>
      </c>
      <c r="E1487">
        <v>220720.720720721</v>
      </c>
      <c r="F1487">
        <v>300900.900900901</v>
      </c>
      <c r="G1487">
        <v>38</v>
      </c>
      <c r="H1487">
        <v>8</v>
      </c>
      <c r="I1487">
        <v>4</v>
      </c>
      <c r="J1487">
        <v>2</v>
      </c>
      <c r="M1487">
        <v>45</v>
      </c>
      <c r="N1487">
        <v>19</v>
      </c>
      <c r="O1487">
        <v>6964414.4144144133</v>
      </c>
      <c r="P1487">
        <v>7254954.9549549548</v>
      </c>
      <c r="Q1487">
        <v>74</v>
      </c>
      <c r="R1487">
        <v>3</v>
      </c>
      <c r="S1487">
        <v>13504121.621621622</v>
      </c>
      <c r="T1487">
        <v>12536337.837837838</v>
      </c>
      <c r="U1487">
        <v>4501351.3513513524</v>
      </c>
      <c r="V1487">
        <v>7139639.6396396412</v>
      </c>
      <c r="W1487">
        <v>1468.4615384620001</v>
      </c>
      <c r="X1487">
        <v>1405.8461538460001</v>
      </c>
    </row>
    <row r="1488" spans="1:24">
      <c r="A1488" s="7" t="s">
        <v>2631</v>
      </c>
      <c r="B1488" s="13" t="s">
        <v>2632</v>
      </c>
      <c r="C1488">
        <v>38175619.745165274</v>
      </c>
      <c r="D1488">
        <v>39227974.091022871</v>
      </c>
      <c r="E1488">
        <v>245945.94594594699</v>
      </c>
      <c r="F1488">
        <v>9009.0090090100002</v>
      </c>
      <c r="G1488">
        <v>321</v>
      </c>
      <c r="H1488">
        <v>77</v>
      </c>
      <c r="I1488">
        <v>7</v>
      </c>
      <c r="J1488">
        <v>3</v>
      </c>
      <c r="M1488">
        <v>548</v>
      </c>
      <c r="N1488">
        <v>119</v>
      </c>
      <c r="O1488">
        <v>3785315.315315315</v>
      </c>
      <c r="P1488">
        <v>4783783.7837837851</v>
      </c>
      <c r="Q1488">
        <v>73</v>
      </c>
      <c r="R1488">
        <v>72</v>
      </c>
      <c r="S1488">
        <v>20872590.090090092</v>
      </c>
      <c r="T1488">
        <v>17448891.891891893</v>
      </c>
      <c r="U1488">
        <v>2832432.4324324322</v>
      </c>
      <c r="V1488">
        <v>4190900.9009009013</v>
      </c>
      <c r="W1488">
        <v>2135.9615384660001</v>
      </c>
      <c r="X1488">
        <v>2412.4230769219998</v>
      </c>
    </row>
    <row r="1489" spans="1:24">
      <c r="A1489" s="7" t="s">
        <v>2633</v>
      </c>
      <c r="B1489" s="13" t="s">
        <v>1446</v>
      </c>
      <c r="C1489">
        <v>76974174.392093077</v>
      </c>
      <c r="D1489">
        <v>71109153.062987521</v>
      </c>
      <c r="E1489">
        <v>126137387.38738739</v>
      </c>
      <c r="F1489">
        <v>560403626.12612617</v>
      </c>
      <c r="G1489">
        <v>51</v>
      </c>
      <c r="H1489">
        <v>27</v>
      </c>
      <c r="I1489">
        <v>3</v>
      </c>
      <c r="J1489">
        <v>3</v>
      </c>
      <c r="M1489">
        <v>68</v>
      </c>
      <c r="N1489">
        <v>35</v>
      </c>
      <c r="O1489">
        <v>37363918.918918923</v>
      </c>
      <c r="P1489">
        <v>82370763.063063055</v>
      </c>
      <c r="Q1489">
        <v>26</v>
      </c>
      <c r="R1489">
        <v>82</v>
      </c>
      <c r="S1489">
        <v>18980324.324324325</v>
      </c>
      <c r="T1489">
        <v>17959923.423423424</v>
      </c>
      <c r="U1489">
        <v>24862972.97297297</v>
      </c>
      <c r="V1489">
        <v>79701801.801801801</v>
      </c>
      <c r="W1489">
        <v>2072.884615384</v>
      </c>
      <c r="X1489">
        <v>2124.2307692280001</v>
      </c>
    </row>
    <row r="1490" spans="1:24">
      <c r="A1490" s="7" t="s">
        <v>2634</v>
      </c>
      <c r="B1490" s="13" t="s">
        <v>1446</v>
      </c>
      <c r="C1490">
        <v>125563395.94375855</v>
      </c>
      <c r="D1490">
        <v>120634508.79219244</v>
      </c>
      <c r="E1490">
        <v>681981.98198198399</v>
      </c>
      <c r="F1490">
        <v>1114414.414414414</v>
      </c>
      <c r="G1490">
        <v>85</v>
      </c>
      <c r="H1490">
        <v>23</v>
      </c>
      <c r="I1490">
        <v>6</v>
      </c>
      <c r="J1490">
        <v>7</v>
      </c>
      <c r="M1490">
        <v>104</v>
      </c>
      <c r="N1490">
        <v>40</v>
      </c>
      <c r="O1490">
        <v>7182072.0720720729</v>
      </c>
      <c r="P1490">
        <v>10106306.306306306</v>
      </c>
      <c r="Q1490">
        <v>96</v>
      </c>
      <c r="R1490">
        <v>195</v>
      </c>
      <c r="S1490">
        <v>34038581.081081085</v>
      </c>
      <c r="T1490">
        <v>34605193.693693697</v>
      </c>
      <c r="U1490">
        <v>6474774.7747747749</v>
      </c>
      <c r="V1490">
        <v>8315945.9459459465</v>
      </c>
      <c r="W1490">
        <v>3868.6923076880003</v>
      </c>
      <c r="X1490">
        <v>4112.0384615399998</v>
      </c>
    </row>
    <row r="1491" spans="1:24">
      <c r="A1491" s="7" t="s">
        <v>2635</v>
      </c>
      <c r="B1491" s="13" t="s">
        <v>2400</v>
      </c>
      <c r="C1491">
        <v>159284551.41571718</v>
      </c>
      <c r="D1491">
        <v>150042114.46372434</v>
      </c>
      <c r="E1491">
        <v>245105403.60360363</v>
      </c>
      <c r="F1491">
        <v>99806824.32432434</v>
      </c>
      <c r="G1491">
        <v>21</v>
      </c>
      <c r="H1491">
        <v>45</v>
      </c>
      <c r="I1491">
        <v>9</v>
      </c>
      <c r="J1491">
        <v>9</v>
      </c>
      <c r="M1491">
        <v>143</v>
      </c>
      <c r="N1491">
        <v>166</v>
      </c>
      <c r="O1491">
        <v>11689189.18918919</v>
      </c>
      <c r="P1491">
        <v>13892049.54954955</v>
      </c>
      <c r="Q1491">
        <v>46</v>
      </c>
      <c r="R1491">
        <v>98</v>
      </c>
      <c r="S1491">
        <v>23756162.162162162</v>
      </c>
      <c r="T1491">
        <v>24730333.333333336</v>
      </c>
      <c r="U1491">
        <v>10518018.018018018</v>
      </c>
      <c r="V1491">
        <v>11287410.810810808</v>
      </c>
      <c r="W1491">
        <v>1903.6538461499999</v>
      </c>
      <c r="X1491">
        <v>2115.000000003</v>
      </c>
    </row>
    <row r="1492" spans="1:24">
      <c r="A1492" s="7" t="s">
        <v>2636</v>
      </c>
      <c r="B1492" s="13" t="s">
        <v>1847</v>
      </c>
      <c r="C1492">
        <v>357157505.28534895</v>
      </c>
      <c r="D1492">
        <v>379765412.64184779</v>
      </c>
      <c r="E1492">
        <v>174293251.35135135</v>
      </c>
      <c r="F1492">
        <v>551351.35135135194</v>
      </c>
      <c r="G1492">
        <v>123</v>
      </c>
      <c r="H1492">
        <v>104</v>
      </c>
      <c r="I1492">
        <v>18</v>
      </c>
      <c r="J1492">
        <v>17</v>
      </c>
      <c r="M1492">
        <v>196</v>
      </c>
      <c r="N1492">
        <v>198</v>
      </c>
      <c r="O1492">
        <v>38630990.990990989</v>
      </c>
      <c r="P1492">
        <v>51410427.927927926</v>
      </c>
      <c r="Q1492">
        <v>160</v>
      </c>
      <c r="R1492">
        <v>590</v>
      </c>
      <c r="S1492">
        <v>90600718.918918923</v>
      </c>
      <c r="T1492">
        <v>94686217.117117122</v>
      </c>
      <c r="U1492">
        <v>38008061.261261262</v>
      </c>
      <c r="V1492">
        <v>50634774.774774767</v>
      </c>
      <c r="W1492">
        <v>10247.730769222</v>
      </c>
      <c r="X1492">
        <v>10419.730769234</v>
      </c>
    </row>
    <row r="1493" spans="1:24">
      <c r="A1493" s="7" t="s">
        <v>2637</v>
      </c>
      <c r="B1493" s="13" t="s">
        <v>1294</v>
      </c>
      <c r="C1493">
        <v>52710429.198002733</v>
      </c>
      <c r="D1493">
        <v>50892637.981057942</v>
      </c>
      <c r="E1493">
        <v>410360.36036036001</v>
      </c>
      <c r="F1493">
        <v>51351.351351352001</v>
      </c>
      <c r="G1493">
        <v>32</v>
      </c>
      <c r="H1493">
        <v>33</v>
      </c>
      <c r="I1493">
        <v>2</v>
      </c>
      <c r="J1493">
        <v>4</v>
      </c>
      <c r="M1493">
        <v>37</v>
      </c>
      <c r="N1493">
        <v>42</v>
      </c>
      <c r="O1493">
        <v>2882162.1621621624</v>
      </c>
      <c r="P1493">
        <v>3318018.0180180189</v>
      </c>
      <c r="Q1493">
        <v>70</v>
      </c>
      <c r="R1493">
        <v>36</v>
      </c>
      <c r="S1493">
        <v>17762504.504504506</v>
      </c>
      <c r="T1493">
        <v>17774297.297297299</v>
      </c>
      <c r="U1493">
        <v>2798558.5585585581</v>
      </c>
      <c r="V1493">
        <v>3418198.1981981983</v>
      </c>
      <c r="W1493">
        <v>2795.7307692300001</v>
      </c>
      <c r="X1493">
        <v>2764.1153846110001</v>
      </c>
    </row>
    <row r="1494" spans="1:24">
      <c r="A1494" s="7" t="s">
        <v>2638</v>
      </c>
      <c r="B1494" s="13" t="s">
        <v>2347</v>
      </c>
      <c r="C1494">
        <v>246133902.27363575</v>
      </c>
      <c r="D1494">
        <v>250599643.9451772</v>
      </c>
      <c r="E1494">
        <v>6929279.2792792805</v>
      </c>
      <c r="F1494">
        <v>875675.67567567504</v>
      </c>
      <c r="G1494">
        <v>201</v>
      </c>
      <c r="H1494">
        <v>155</v>
      </c>
      <c r="I1494">
        <v>7</v>
      </c>
      <c r="J1494">
        <v>5</v>
      </c>
      <c r="M1494">
        <v>240</v>
      </c>
      <c r="N1494">
        <v>220</v>
      </c>
      <c r="O1494">
        <v>30986036.036036037</v>
      </c>
      <c r="P1494">
        <v>39136846.846846849</v>
      </c>
      <c r="Q1494">
        <v>78</v>
      </c>
      <c r="R1494">
        <v>139</v>
      </c>
      <c r="S1494">
        <v>79194863.063063055</v>
      </c>
      <c r="T1494">
        <v>74242538.738738745</v>
      </c>
      <c r="U1494">
        <v>32398558.558558561</v>
      </c>
      <c r="V1494">
        <v>36842342.342342347</v>
      </c>
      <c r="W1494">
        <v>13335.961538464</v>
      </c>
      <c r="X1494">
        <v>13705.884615385999</v>
      </c>
    </row>
    <row r="1495" spans="1:24">
      <c r="A1495" s="7" t="s">
        <v>2639</v>
      </c>
      <c r="B1495" s="13" t="s">
        <v>2525</v>
      </c>
      <c r="C1495">
        <v>178107453.66883948</v>
      </c>
      <c r="D1495">
        <v>181232901.27874222</v>
      </c>
      <c r="E1495">
        <v>653828.82882882899</v>
      </c>
      <c r="F1495">
        <v>1146171.1711711709</v>
      </c>
      <c r="G1495">
        <v>112</v>
      </c>
      <c r="H1495">
        <v>109</v>
      </c>
      <c r="I1495">
        <v>13</v>
      </c>
      <c r="J1495">
        <v>11</v>
      </c>
      <c r="K1495">
        <v>1</v>
      </c>
      <c r="M1495">
        <v>161</v>
      </c>
      <c r="N1495">
        <v>144</v>
      </c>
      <c r="O1495">
        <v>17671621.62162162</v>
      </c>
      <c r="P1495">
        <v>22871621.62162162</v>
      </c>
      <c r="Q1495">
        <v>188</v>
      </c>
      <c r="R1495">
        <v>316</v>
      </c>
      <c r="S1495">
        <v>61139391.891891897</v>
      </c>
      <c r="T1495">
        <v>60471945.945945948</v>
      </c>
      <c r="U1495">
        <v>15935225.225225225</v>
      </c>
      <c r="V1495">
        <v>19714594.594594594</v>
      </c>
      <c r="W1495">
        <v>8467.9230769120004</v>
      </c>
      <c r="X1495">
        <v>8599.3461538430001</v>
      </c>
    </row>
    <row r="1496" spans="1:24">
      <c r="A1496" s="7" t="s">
        <v>2640</v>
      </c>
      <c r="B1496" s="13" t="s">
        <v>1386</v>
      </c>
      <c r="C1496">
        <v>41398073.999964446</v>
      </c>
      <c r="D1496">
        <v>40859593.587910794</v>
      </c>
      <c r="E1496">
        <v>541441.44144144095</v>
      </c>
      <c r="F1496">
        <v>811711.71171171195</v>
      </c>
      <c r="G1496">
        <v>1</v>
      </c>
      <c r="I1496">
        <v>1</v>
      </c>
      <c r="J1496">
        <v>1</v>
      </c>
      <c r="M1496">
        <v>14</v>
      </c>
      <c r="N1496">
        <v>24</v>
      </c>
      <c r="O1496">
        <v>9710810.81081081</v>
      </c>
      <c r="P1496">
        <v>9121486.4864864852</v>
      </c>
      <c r="Q1496">
        <v>5</v>
      </c>
      <c r="R1496">
        <v>27</v>
      </c>
      <c r="S1496">
        <v>24205833.333333336</v>
      </c>
      <c r="T1496">
        <v>24840054.054054055</v>
      </c>
      <c r="U1496">
        <v>9839909.9099099096</v>
      </c>
      <c r="V1496">
        <v>9715945.9459459446</v>
      </c>
      <c r="W1496">
        <v>742.49999999600004</v>
      </c>
      <c r="X1496">
        <v>770.34615384799997</v>
      </c>
    </row>
    <row r="1497" spans="1:24">
      <c r="A1497" s="7" t="s">
        <v>2641</v>
      </c>
      <c r="B1497" s="13" t="s">
        <v>1386</v>
      </c>
      <c r="C1497">
        <v>72346363.681031168</v>
      </c>
      <c r="D1497">
        <v>71018267.109803647</v>
      </c>
      <c r="E1497">
        <v>1801.801801802</v>
      </c>
      <c r="F1497">
        <v>26126.126126127001</v>
      </c>
      <c r="G1497">
        <v>3</v>
      </c>
      <c r="H1497">
        <v>8</v>
      </c>
      <c r="I1497">
        <v>3</v>
      </c>
      <c r="J1497">
        <v>8</v>
      </c>
      <c r="M1497">
        <v>21</v>
      </c>
      <c r="N1497">
        <v>39</v>
      </c>
      <c r="O1497">
        <v>6487387.3873873893</v>
      </c>
      <c r="P1497">
        <v>11171621.621621624</v>
      </c>
      <c r="Q1497">
        <v>10</v>
      </c>
      <c r="R1497">
        <v>132</v>
      </c>
      <c r="S1497">
        <v>32927882.882882882</v>
      </c>
      <c r="T1497">
        <v>32510846.846846849</v>
      </c>
      <c r="U1497">
        <v>7925836.036036036</v>
      </c>
      <c r="V1497">
        <v>8532772.9729729723</v>
      </c>
      <c r="W1497">
        <v>1402.3461538480001</v>
      </c>
      <c r="X1497">
        <v>1471.000000001</v>
      </c>
    </row>
    <row r="1498" spans="1:24">
      <c r="A1498" s="7" t="s">
        <v>2642</v>
      </c>
      <c r="B1498" s="13" t="s">
        <v>2529</v>
      </c>
      <c r="C1498">
        <v>1479892572.4642248</v>
      </c>
      <c r="D1498">
        <v>1421817606.6740174</v>
      </c>
      <c r="E1498">
        <v>1262837.8378378421</v>
      </c>
      <c r="F1498">
        <v>437387.38738739298</v>
      </c>
      <c r="G1498">
        <v>184</v>
      </c>
      <c r="H1498">
        <v>197</v>
      </c>
      <c r="I1498">
        <v>23</v>
      </c>
      <c r="J1498">
        <v>23</v>
      </c>
      <c r="K1498">
        <v>14</v>
      </c>
      <c r="M1498">
        <v>424</v>
      </c>
      <c r="N1498">
        <v>575</v>
      </c>
      <c r="O1498">
        <v>41580810.810810812</v>
      </c>
      <c r="P1498">
        <v>114940900.9009009</v>
      </c>
      <c r="Q1498">
        <v>365</v>
      </c>
      <c r="R1498">
        <v>884</v>
      </c>
      <c r="S1498">
        <v>378799705.4054054</v>
      </c>
      <c r="T1498">
        <v>379126993.6936937</v>
      </c>
      <c r="U1498">
        <v>38586216.216216214</v>
      </c>
      <c r="V1498">
        <v>67252792.792792797</v>
      </c>
      <c r="W1498">
        <v>34097.846153845996</v>
      </c>
      <c r="X1498">
        <v>33806.269230767997</v>
      </c>
    </row>
    <row r="1499" spans="1:24">
      <c r="A1499" s="7" t="s">
        <v>2643</v>
      </c>
      <c r="B1499" s="13" t="s">
        <v>2644</v>
      </c>
      <c r="C1499">
        <v>574340701.5795455</v>
      </c>
      <c r="D1499">
        <v>592172030.60498703</v>
      </c>
      <c r="E1499">
        <v>7323423.4234234272</v>
      </c>
      <c r="F1499">
        <v>2484572.9729729821</v>
      </c>
      <c r="G1499">
        <v>1099</v>
      </c>
      <c r="H1499">
        <v>670</v>
      </c>
      <c r="I1499">
        <v>15</v>
      </c>
      <c r="J1499">
        <v>33</v>
      </c>
      <c r="K1499">
        <v>10</v>
      </c>
      <c r="M1499">
        <v>1243</v>
      </c>
      <c r="N1499">
        <v>1115</v>
      </c>
      <c r="O1499">
        <v>42804324.324324325</v>
      </c>
      <c r="P1499">
        <v>43295563.963963971</v>
      </c>
      <c r="Q1499">
        <v>575</v>
      </c>
      <c r="R1499">
        <v>1141</v>
      </c>
      <c r="S1499">
        <v>159351984.68468469</v>
      </c>
      <c r="T1499">
        <v>166336989.1891892</v>
      </c>
      <c r="U1499">
        <v>40228468.468468472</v>
      </c>
      <c r="V1499">
        <v>42269819.819819823</v>
      </c>
      <c r="W1499">
        <v>22722.730769221002</v>
      </c>
      <c r="X1499">
        <v>23210.269230777001</v>
      </c>
    </row>
    <row r="1500" spans="1:24">
      <c r="A1500" s="7" t="s">
        <v>2645</v>
      </c>
      <c r="B1500" s="13" t="s">
        <v>715</v>
      </c>
      <c r="C1500">
        <v>60559571.880896181</v>
      </c>
      <c r="D1500">
        <v>58601616.681465268</v>
      </c>
      <c r="E1500">
        <v>5405.4054054059998</v>
      </c>
      <c r="F1500">
        <v>9466.6666666670008</v>
      </c>
      <c r="G1500">
        <v>12</v>
      </c>
      <c r="H1500">
        <v>21</v>
      </c>
      <c r="I1500">
        <v>3</v>
      </c>
      <c r="J1500">
        <v>3</v>
      </c>
      <c r="K1500">
        <v>4</v>
      </c>
      <c r="M1500">
        <v>43</v>
      </c>
      <c r="N1500">
        <v>60</v>
      </c>
      <c r="O1500">
        <v>5640540.5405405397</v>
      </c>
      <c r="P1500">
        <v>5815180.1801801799</v>
      </c>
      <c r="Q1500">
        <v>29</v>
      </c>
      <c r="R1500">
        <v>19</v>
      </c>
      <c r="S1500">
        <v>11923810.81081081</v>
      </c>
      <c r="T1500">
        <v>10367157.657657657</v>
      </c>
      <c r="U1500">
        <v>4586216.2162162159</v>
      </c>
      <c r="V1500">
        <v>4605675.6756756762</v>
      </c>
      <c r="W1500">
        <v>797.07692307599996</v>
      </c>
      <c r="X1500">
        <v>751.92307692300005</v>
      </c>
    </row>
    <row r="1501" spans="1:24">
      <c r="A1501" s="7" t="s">
        <v>2646</v>
      </c>
      <c r="B1501" s="13" t="s">
        <v>715</v>
      </c>
      <c r="C1501">
        <v>23779791.058601551</v>
      </c>
      <c r="D1501">
        <v>23885797.989942744</v>
      </c>
      <c r="F1501">
        <v>9009.0090090089998</v>
      </c>
      <c r="G1501">
        <v>6</v>
      </c>
      <c r="H1501">
        <v>3</v>
      </c>
      <c r="I1501">
        <v>0</v>
      </c>
      <c r="J1501">
        <v>0</v>
      </c>
      <c r="M1501">
        <v>13</v>
      </c>
      <c r="N1501">
        <v>7</v>
      </c>
      <c r="O1501">
        <v>9909.9099099100004</v>
      </c>
      <c r="P1501">
        <v>148648.64864864899</v>
      </c>
      <c r="R1501">
        <v>5</v>
      </c>
      <c r="S1501">
        <v>1875076.5765765761</v>
      </c>
      <c r="T1501">
        <v>2426216.2162162159</v>
      </c>
      <c r="U1501">
        <v>810.81081081100001</v>
      </c>
      <c r="V1501">
        <v>290090.09009009</v>
      </c>
      <c r="W1501">
        <v>397.69230769199999</v>
      </c>
      <c r="X1501">
        <v>376.76923077000004</v>
      </c>
    </row>
    <row r="1502" spans="1:24">
      <c r="A1502" s="7" t="s">
        <v>2647</v>
      </c>
      <c r="B1502" s="13" t="s">
        <v>715</v>
      </c>
      <c r="C1502">
        <v>68651871.342899352</v>
      </c>
      <c r="D1502">
        <v>63892974.522489503</v>
      </c>
      <c r="E1502">
        <v>9009.0090090100002</v>
      </c>
      <c r="F1502">
        <v>22522.522522522999</v>
      </c>
      <c r="G1502">
        <v>22</v>
      </c>
      <c r="H1502">
        <v>20</v>
      </c>
      <c r="I1502">
        <v>0</v>
      </c>
      <c r="J1502">
        <v>2</v>
      </c>
      <c r="M1502">
        <v>33</v>
      </c>
      <c r="N1502">
        <v>35</v>
      </c>
      <c r="O1502">
        <v>6036936.9369369373</v>
      </c>
      <c r="P1502">
        <v>6836936.9369369373</v>
      </c>
      <c r="Q1502">
        <v>4</v>
      </c>
      <c r="R1502">
        <v>12</v>
      </c>
      <c r="S1502">
        <v>13932932.432432434</v>
      </c>
      <c r="T1502">
        <v>14050108.108108107</v>
      </c>
      <c r="U1502">
        <v>4623963.963963964</v>
      </c>
      <c r="V1502">
        <v>4375225.225225226</v>
      </c>
      <c r="W1502">
        <v>1000.423076924</v>
      </c>
      <c r="X1502">
        <v>882.73076923199994</v>
      </c>
    </row>
    <row r="1503" spans="1:24">
      <c r="A1503" s="7" t="s">
        <v>2648</v>
      </c>
      <c r="B1503" s="13" t="s">
        <v>680</v>
      </c>
      <c r="C1503">
        <v>550399254.66426182</v>
      </c>
      <c r="D1503">
        <v>549970883.32756829</v>
      </c>
      <c r="E1503">
        <v>8105400434.2342348</v>
      </c>
      <c r="F1503">
        <v>5284473631.5315304</v>
      </c>
      <c r="G1503">
        <v>99</v>
      </c>
      <c r="H1503">
        <v>82</v>
      </c>
      <c r="I1503">
        <v>10</v>
      </c>
      <c r="J1503">
        <v>18</v>
      </c>
      <c r="K1503">
        <v>5</v>
      </c>
      <c r="M1503">
        <v>225</v>
      </c>
      <c r="N1503">
        <v>166</v>
      </c>
      <c r="O1503">
        <v>75233423.423423424</v>
      </c>
      <c r="P1503">
        <v>81461531.531531528</v>
      </c>
      <c r="Q1503">
        <v>173</v>
      </c>
      <c r="R1503">
        <v>227</v>
      </c>
      <c r="S1503">
        <v>142623432.43243241</v>
      </c>
      <c r="T1503">
        <v>144317399.0990991</v>
      </c>
      <c r="U1503">
        <v>32274144.144144148</v>
      </c>
      <c r="V1503">
        <v>41439369.369369373</v>
      </c>
      <c r="W1503">
        <v>12629.615384616</v>
      </c>
      <c r="X1503">
        <v>12734.615384615001</v>
      </c>
    </row>
    <row r="1504" spans="1:24">
      <c r="A1504" s="7" t="s">
        <v>2649</v>
      </c>
      <c r="B1504" s="13" t="s">
        <v>1800</v>
      </c>
      <c r="C1504">
        <v>26404665.781160764</v>
      </c>
      <c r="D1504">
        <v>26029673.835844874</v>
      </c>
      <c r="E1504">
        <v>2702.7027027029999</v>
      </c>
      <c r="F1504">
        <v>12612.612612613</v>
      </c>
      <c r="G1504">
        <v>9</v>
      </c>
      <c r="H1504">
        <v>8</v>
      </c>
      <c r="I1504">
        <v>0</v>
      </c>
      <c r="J1504">
        <v>0</v>
      </c>
      <c r="M1504">
        <v>10</v>
      </c>
      <c r="N1504">
        <v>10</v>
      </c>
      <c r="O1504">
        <v>553153.15315315302</v>
      </c>
      <c r="P1504">
        <v>41604504.504504509</v>
      </c>
      <c r="Q1504">
        <v>10</v>
      </c>
      <c r="R1504">
        <v>20</v>
      </c>
      <c r="S1504">
        <v>5871297.297297297</v>
      </c>
      <c r="T1504">
        <v>5868346.8468468459</v>
      </c>
      <c r="U1504">
        <v>448558.55855855899</v>
      </c>
      <c r="V1504">
        <v>54890630.630630635</v>
      </c>
      <c r="W1504">
        <v>839.34615384899996</v>
      </c>
      <c r="X1504">
        <v>819.30769230500005</v>
      </c>
    </row>
    <row r="1505" spans="1:24">
      <c r="A1505" s="7" t="s">
        <v>2650</v>
      </c>
      <c r="B1505" s="13" t="s">
        <v>2651</v>
      </c>
      <c r="C1505">
        <v>409337828.7370941</v>
      </c>
      <c r="D1505">
        <v>368614811.42096615</v>
      </c>
      <c r="E1505">
        <v>45209009.009009011</v>
      </c>
      <c r="F1505">
        <v>2874324.3243243252</v>
      </c>
      <c r="G1505">
        <v>183</v>
      </c>
      <c r="H1505">
        <v>204</v>
      </c>
      <c r="I1505">
        <v>10</v>
      </c>
      <c r="J1505">
        <v>12</v>
      </c>
      <c r="K1505">
        <v>2</v>
      </c>
      <c r="M1505">
        <v>225</v>
      </c>
      <c r="N1505">
        <v>256</v>
      </c>
      <c r="O1505">
        <v>83834234.234234244</v>
      </c>
      <c r="P1505">
        <v>27096936.936936934</v>
      </c>
      <c r="Q1505">
        <v>510</v>
      </c>
      <c r="R1505">
        <v>344</v>
      </c>
      <c r="S1505">
        <v>128374318.01801801</v>
      </c>
      <c r="T1505">
        <v>136828459.45945945</v>
      </c>
      <c r="U1505">
        <v>15235855.855855858</v>
      </c>
      <c r="V1505">
        <v>39711261.261261262</v>
      </c>
      <c r="W1505">
        <v>15169.307692311</v>
      </c>
      <c r="X1505">
        <v>14922.499999992</v>
      </c>
    </row>
    <row r="1506" spans="1:24">
      <c r="A1506" s="7" t="s">
        <v>2652</v>
      </c>
      <c r="B1506" s="13" t="s">
        <v>1008</v>
      </c>
      <c r="C1506">
        <v>396094314.24019718</v>
      </c>
      <c r="D1506">
        <v>390189597.75984383</v>
      </c>
      <c r="E1506">
        <v>2807432.4324324331</v>
      </c>
      <c r="F1506">
        <v>1478828.8288288279</v>
      </c>
      <c r="G1506">
        <v>140</v>
      </c>
      <c r="H1506">
        <v>231</v>
      </c>
      <c r="I1506">
        <v>12</v>
      </c>
      <c r="J1506">
        <v>15</v>
      </c>
      <c r="M1506">
        <v>200</v>
      </c>
      <c r="N1506">
        <v>337</v>
      </c>
      <c r="O1506">
        <v>12423423.423423421</v>
      </c>
      <c r="P1506">
        <v>30284864.864864871</v>
      </c>
      <c r="Q1506">
        <v>103</v>
      </c>
      <c r="R1506">
        <v>299</v>
      </c>
      <c r="S1506">
        <v>128677288.28828828</v>
      </c>
      <c r="T1506">
        <v>135332054.05405405</v>
      </c>
      <c r="U1506">
        <v>8596486.4864864834</v>
      </c>
      <c r="V1506">
        <v>26191891.891891893</v>
      </c>
      <c r="W1506">
        <v>15979.73076923</v>
      </c>
      <c r="X1506">
        <v>15548.57692308</v>
      </c>
    </row>
    <row r="1507" spans="1:24">
      <c r="A1507" s="7" t="s">
        <v>2653</v>
      </c>
      <c r="B1507" s="13" t="s">
        <v>2654</v>
      </c>
      <c r="C1507">
        <v>424908642.20397854</v>
      </c>
      <c r="D1507">
        <v>377017999.08986777</v>
      </c>
      <c r="E1507">
        <v>282657.65765766101</v>
      </c>
      <c r="F1507">
        <v>331081.08108108398</v>
      </c>
      <c r="G1507">
        <v>216</v>
      </c>
      <c r="H1507">
        <v>105</v>
      </c>
      <c r="I1507">
        <v>11</v>
      </c>
      <c r="J1507">
        <v>9</v>
      </c>
      <c r="M1507">
        <v>284</v>
      </c>
      <c r="N1507">
        <v>226</v>
      </c>
      <c r="O1507">
        <v>58504414.414414421</v>
      </c>
      <c r="P1507">
        <v>204863963.96396399</v>
      </c>
      <c r="Q1507">
        <v>214</v>
      </c>
      <c r="R1507">
        <v>183</v>
      </c>
      <c r="S1507">
        <v>99480103.603603601</v>
      </c>
      <c r="T1507">
        <v>103214121.62162164</v>
      </c>
      <c r="U1507">
        <v>63129729.729729727</v>
      </c>
      <c r="V1507">
        <v>202961711.71171173</v>
      </c>
      <c r="W1507">
        <v>12406.53846154</v>
      </c>
      <c r="X1507">
        <v>12706.461538462001</v>
      </c>
    </row>
    <row r="1508" spans="1:24">
      <c r="A1508" s="7" t="s">
        <v>2655</v>
      </c>
      <c r="B1508" s="13" t="s">
        <v>2656</v>
      </c>
      <c r="C1508">
        <v>333888568.09201545</v>
      </c>
      <c r="D1508">
        <v>329920728.13653463</v>
      </c>
      <c r="E1508">
        <v>1484234.234234235</v>
      </c>
      <c r="F1508">
        <v>1209459.4594594641</v>
      </c>
      <c r="G1508">
        <v>128</v>
      </c>
      <c r="H1508">
        <v>157</v>
      </c>
      <c r="I1508">
        <v>13</v>
      </c>
      <c r="J1508">
        <v>21</v>
      </c>
      <c r="M1508">
        <v>204</v>
      </c>
      <c r="N1508">
        <v>305</v>
      </c>
      <c r="O1508">
        <v>244452162.16216215</v>
      </c>
      <c r="P1508">
        <v>182056576.57657656</v>
      </c>
      <c r="Q1508">
        <v>232</v>
      </c>
      <c r="R1508">
        <v>597</v>
      </c>
      <c r="S1508">
        <v>110378212.61261261</v>
      </c>
      <c r="T1508">
        <v>115529690.0900901</v>
      </c>
      <c r="U1508">
        <v>234588353.15315315</v>
      </c>
      <c r="V1508">
        <v>183159524.32432431</v>
      </c>
      <c r="W1508">
        <v>16753.807692308001</v>
      </c>
      <c r="X1508">
        <v>16764.846153850001</v>
      </c>
    </row>
    <row r="1509" spans="1:24">
      <c r="A1509" s="7" t="s">
        <v>2657</v>
      </c>
      <c r="B1509" s="13" t="s">
        <v>2658</v>
      </c>
      <c r="C1509">
        <v>911360634.72117972</v>
      </c>
      <c r="D1509">
        <v>918997194.28313327</v>
      </c>
      <c r="E1509">
        <v>235978247.74774772</v>
      </c>
      <c r="F1509">
        <v>234309959.45945948</v>
      </c>
      <c r="G1509">
        <v>599</v>
      </c>
      <c r="H1509">
        <v>430</v>
      </c>
      <c r="I1509">
        <v>23</v>
      </c>
      <c r="J1509">
        <v>35</v>
      </c>
      <c r="K1509">
        <v>2</v>
      </c>
      <c r="M1509">
        <v>1264</v>
      </c>
      <c r="N1509">
        <v>789</v>
      </c>
      <c r="O1509">
        <v>49702657.657657661</v>
      </c>
      <c r="P1509">
        <v>58293063.06306307</v>
      </c>
      <c r="Q1509">
        <v>702</v>
      </c>
      <c r="R1509">
        <v>502</v>
      </c>
      <c r="S1509">
        <v>254252588.2882883</v>
      </c>
      <c r="T1509">
        <v>256649669.36936939</v>
      </c>
      <c r="U1509">
        <v>62425944.144144148</v>
      </c>
      <c r="V1509">
        <v>69524457.657657653</v>
      </c>
      <c r="W1509">
        <v>32287.000000011998</v>
      </c>
      <c r="X1509">
        <v>32388.807692312002</v>
      </c>
    </row>
    <row r="1510" spans="1:24">
      <c r="A1510" s="7" t="s">
        <v>2659</v>
      </c>
      <c r="B1510" s="13" t="s">
        <v>2660</v>
      </c>
      <c r="C1510">
        <v>1988472654.6085286</v>
      </c>
      <c r="D1510">
        <v>1938749106.0581751</v>
      </c>
      <c r="E1510">
        <v>2242342.3423423478</v>
      </c>
      <c r="F1510">
        <v>1519594.5945945969</v>
      </c>
      <c r="G1510">
        <v>259</v>
      </c>
      <c r="H1510">
        <v>279</v>
      </c>
      <c r="I1510">
        <v>35</v>
      </c>
      <c r="J1510">
        <v>21</v>
      </c>
      <c r="K1510">
        <v>8</v>
      </c>
      <c r="M1510">
        <v>469</v>
      </c>
      <c r="N1510">
        <v>479</v>
      </c>
      <c r="O1510">
        <v>64540450.45045045</v>
      </c>
      <c r="P1510">
        <v>183990090.0900901</v>
      </c>
      <c r="Q1510">
        <v>444</v>
      </c>
      <c r="R1510">
        <v>640</v>
      </c>
      <c r="S1510">
        <v>467241157.65765768</v>
      </c>
      <c r="T1510">
        <v>475223244.14414418</v>
      </c>
      <c r="U1510">
        <v>53879650.45045045</v>
      </c>
      <c r="V1510">
        <v>280599329.72972977</v>
      </c>
      <c r="W1510">
        <v>46372.192307688005</v>
      </c>
      <c r="X1510">
        <v>46587.615384610996</v>
      </c>
    </row>
    <row r="1511" spans="1:24">
      <c r="A1511" s="7" t="s">
        <v>2661</v>
      </c>
      <c r="B1511" s="13" t="s">
        <v>1810</v>
      </c>
      <c r="C1511">
        <v>376438807.17771399</v>
      </c>
      <c r="D1511">
        <v>390280276.41728258</v>
      </c>
      <c r="E1511">
        <v>745045.04504504695</v>
      </c>
      <c r="F1511">
        <v>103603.603603603</v>
      </c>
      <c r="G1511">
        <v>191</v>
      </c>
      <c r="H1511">
        <v>168</v>
      </c>
      <c r="I1511">
        <v>8</v>
      </c>
      <c r="J1511">
        <v>8</v>
      </c>
      <c r="K1511">
        <v>1</v>
      </c>
      <c r="M1511">
        <v>420</v>
      </c>
      <c r="N1511">
        <v>272</v>
      </c>
      <c r="O1511">
        <v>55547927.927927926</v>
      </c>
      <c r="P1511">
        <v>57178018.018018022</v>
      </c>
      <c r="Q1511">
        <v>467</v>
      </c>
      <c r="R1511">
        <v>313</v>
      </c>
      <c r="S1511">
        <v>102619603.6036036</v>
      </c>
      <c r="T1511">
        <v>108862640.54054053</v>
      </c>
      <c r="U1511">
        <v>24493873.873873875</v>
      </c>
      <c r="V1511">
        <v>33087160.360360365</v>
      </c>
      <c r="W1511">
        <v>16563.884615381001</v>
      </c>
      <c r="X1511">
        <v>16553.923076931002</v>
      </c>
    </row>
    <row r="1512" spans="1:24">
      <c r="A1512" s="7" t="s">
        <v>2662</v>
      </c>
      <c r="B1512" s="13" t="s">
        <v>2314</v>
      </c>
      <c r="C1512">
        <v>1844915395.8134856</v>
      </c>
      <c r="D1512">
        <v>1989186780.0116315</v>
      </c>
      <c r="E1512">
        <v>221171.17117117401</v>
      </c>
      <c r="F1512">
        <v>637162.16216216597</v>
      </c>
      <c r="G1512">
        <v>146</v>
      </c>
      <c r="H1512">
        <v>225</v>
      </c>
      <c r="I1512">
        <v>12</v>
      </c>
      <c r="J1512">
        <v>16</v>
      </c>
      <c r="K1512">
        <v>22</v>
      </c>
      <c r="M1512">
        <v>408</v>
      </c>
      <c r="N1512">
        <v>438</v>
      </c>
      <c r="O1512">
        <v>1549074072.072072</v>
      </c>
      <c r="P1512">
        <v>226929675.67567566</v>
      </c>
      <c r="Q1512">
        <v>231</v>
      </c>
      <c r="R1512">
        <v>295</v>
      </c>
      <c r="S1512">
        <v>402068090.09009004</v>
      </c>
      <c r="T1512">
        <v>611908272.97297299</v>
      </c>
      <c r="U1512">
        <v>1546405275.6756756</v>
      </c>
      <c r="V1512">
        <v>279714324.32432431</v>
      </c>
      <c r="W1512">
        <v>29583.846153844999</v>
      </c>
      <c r="X1512">
        <v>32345.576923084998</v>
      </c>
    </row>
    <row r="1513" spans="1:24">
      <c r="A1513" s="7" t="s">
        <v>2663</v>
      </c>
      <c r="B1513" s="13" t="s">
        <v>2314</v>
      </c>
      <c r="C1513">
        <v>521610847.2537663</v>
      </c>
      <c r="D1513">
        <v>497043741.25991213</v>
      </c>
      <c r="E1513">
        <v>31531.531531532</v>
      </c>
      <c r="F1513">
        <v>44144.144144145997</v>
      </c>
      <c r="G1513">
        <v>38</v>
      </c>
      <c r="H1513">
        <v>57</v>
      </c>
      <c r="I1513">
        <v>3</v>
      </c>
      <c r="J1513">
        <v>3</v>
      </c>
      <c r="M1513">
        <v>97</v>
      </c>
      <c r="N1513">
        <v>146</v>
      </c>
      <c r="O1513">
        <v>11483783.783783782</v>
      </c>
      <c r="P1513">
        <v>18373783.783783782</v>
      </c>
      <c r="Q1513">
        <v>110</v>
      </c>
      <c r="R1513">
        <v>70</v>
      </c>
      <c r="S1513">
        <v>105358927.92792793</v>
      </c>
      <c r="T1513">
        <v>100385490.990991</v>
      </c>
      <c r="U1513">
        <v>12140216.216216218</v>
      </c>
      <c r="V1513">
        <v>8196396.3963963948</v>
      </c>
      <c r="W1513">
        <v>8645.0000000020009</v>
      </c>
      <c r="X1513">
        <v>10355.346153840001</v>
      </c>
    </row>
    <row r="1514" spans="1:24">
      <c r="A1514" s="7" t="s">
        <v>2664</v>
      </c>
      <c r="B1514" s="13" t="s">
        <v>1945</v>
      </c>
      <c r="C1514">
        <v>765943595.16256046</v>
      </c>
      <c r="D1514">
        <v>673753787.06602502</v>
      </c>
      <c r="E1514">
        <v>3408375.6756756781</v>
      </c>
      <c r="F1514">
        <v>578603.60360360797</v>
      </c>
      <c r="G1514">
        <v>212</v>
      </c>
      <c r="H1514">
        <v>218</v>
      </c>
      <c r="I1514">
        <v>17</v>
      </c>
      <c r="J1514">
        <v>19</v>
      </c>
      <c r="M1514">
        <v>528</v>
      </c>
      <c r="N1514">
        <v>303</v>
      </c>
      <c r="O1514">
        <v>175259727.02702701</v>
      </c>
      <c r="P1514">
        <v>61053873.873873875</v>
      </c>
      <c r="Q1514">
        <v>693</v>
      </c>
      <c r="R1514">
        <v>741</v>
      </c>
      <c r="S1514">
        <v>242142545.04504505</v>
      </c>
      <c r="T1514">
        <v>237329099.0990991</v>
      </c>
      <c r="U1514">
        <v>51824864.864864863</v>
      </c>
      <c r="V1514">
        <v>57198558.558558561</v>
      </c>
      <c r="W1514">
        <v>20445.807692309001</v>
      </c>
      <c r="X1514">
        <v>20355.384615384999</v>
      </c>
    </row>
    <row r="1515" spans="1:24">
      <c r="A1515" s="7" t="s">
        <v>2665</v>
      </c>
      <c r="B1515" s="13" t="s">
        <v>1006</v>
      </c>
      <c r="C1515">
        <v>635261582.10063195</v>
      </c>
      <c r="D1515">
        <v>631373934.97314358</v>
      </c>
      <c r="E1515">
        <v>20387387.387387391</v>
      </c>
      <c r="F1515">
        <v>79755180.180180192</v>
      </c>
      <c r="G1515">
        <v>78</v>
      </c>
      <c r="H1515">
        <v>120</v>
      </c>
      <c r="I1515">
        <v>12</v>
      </c>
      <c r="J1515">
        <v>23</v>
      </c>
      <c r="M1515">
        <v>104</v>
      </c>
      <c r="N1515">
        <v>167</v>
      </c>
      <c r="O1515">
        <v>28682342.342342343</v>
      </c>
      <c r="P1515">
        <v>28551396.396396399</v>
      </c>
      <c r="Q1515">
        <v>171</v>
      </c>
      <c r="R1515">
        <v>176</v>
      </c>
      <c r="S1515">
        <v>162407489.18918917</v>
      </c>
      <c r="T1515">
        <v>163183450.45045045</v>
      </c>
      <c r="U1515">
        <v>18987297.297297299</v>
      </c>
      <c r="V1515">
        <v>25263693.69369369</v>
      </c>
      <c r="W1515">
        <v>14008.307692308001</v>
      </c>
      <c r="X1515">
        <v>13969.769230775</v>
      </c>
    </row>
    <row r="1516" spans="1:24">
      <c r="A1516" s="7" t="s">
        <v>2666</v>
      </c>
      <c r="B1516" s="13" t="s">
        <v>2667</v>
      </c>
      <c r="C1516">
        <v>226277951.33347318</v>
      </c>
      <c r="D1516">
        <v>238638378.56981653</v>
      </c>
      <c r="E1516">
        <v>314414.41441441601</v>
      </c>
      <c r="F1516">
        <v>199774.77477477401</v>
      </c>
      <c r="G1516">
        <v>67</v>
      </c>
      <c r="H1516">
        <v>51</v>
      </c>
      <c r="I1516">
        <v>9</v>
      </c>
      <c r="J1516">
        <v>4</v>
      </c>
      <c r="M1516">
        <v>96</v>
      </c>
      <c r="N1516">
        <v>72</v>
      </c>
      <c r="O1516">
        <v>21787117.117117118</v>
      </c>
      <c r="P1516">
        <v>21503063.063063063</v>
      </c>
      <c r="Q1516">
        <v>134</v>
      </c>
      <c r="R1516">
        <v>112</v>
      </c>
      <c r="S1516">
        <v>62891837.83783783</v>
      </c>
      <c r="T1516">
        <v>65112211.711711712</v>
      </c>
      <c r="U1516">
        <v>18892072.072072078</v>
      </c>
      <c r="V1516">
        <v>14799009.009009007</v>
      </c>
      <c r="W1516">
        <v>7377.0769230779997</v>
      </c>
      <c r="X1516">
        <v>7345.769230766</v>
      </c>
    </row>
    <row r="1517" spans="1:24">
      <c r="A1517" s="7" t="s">
        <v>2668</v>
      </c>
      <c r="B1517" s="13" t="s">
        <v>1810</v>
      </c>
      <c r="C1517">
        <v>558957979.98178136</v>
      </c>
      <c r="D1517">
        <v>572170527.24950421</v>
      </c>
      <c r="E1517">
        <v>5453603.6036036061</v>
      </c>
      <c r="F1517">
        <v>1362612.6126126139</v>
      </c>
      <c r="G1517">
        <v>288</v>
      </c>
      <c r="H1517">
        <v>247</v>
      </c>
      <c r="I1517">
        <v>12</v>
      </c>
      <c r="J1517">
        <v>21</v>
      </c>
      <c r="K1517">
        <v>2</v>
      </c>
      <c r="M1517">
        <v>514</v>
      </c>
      <c r="N1517">
        <v>436</v>
      </c>
      <c r="O1517">
        <v>87433873.873873875</v>
      </c>
      <c r="P1517">
        <v>49378828.828828827</v>
      </c>
      <c r="Q1517">
        <v>505</v>
      </c>
      <c r="R1517">
        <v>335</v>
      </c>
      <c r="S1517">
        <v>150723633.33333331</v>
      </c>
      <c r="T1517">
        <v>158690554.95495495</v>
      </c>
      <c r="U1517">
        <v>27073423.423423421</v>
      </c>
      <c r="V1517">
        <v>38923513.51351352</v>
      </c>
      <c r="W1517">
        <v>20096.230769230999</v>
      </c>
      <c r="X1517">
        <v>20921.423076919</v>
      </c>
    </row>
    <row r="1518" spans="1:24">
      <c r="A1518" s="7" t="s">
        <v>2669</v>
      </c>
      <c r="B1518" s="13" t="s">
        <v>1475</v>
      </c>
      <c r="C1518">
        <v>241601157.15263623</v>
      </c>
      <c r="D1518">
        <v>251179932.30021399</v>
      </c>
      <c r="E1518">
        <v>4758397.297297298</v>
      </c>
      <c r="F1518">
        <v>5494555.8558558589</v>
      </c>
      <c r="G1518">
        <v>60</v>
      </c>
      <c r="H1518">
        <v>57</v>
      </c>
      <c r="I1518">
        <v>1</v>
      </c>
      <c r="J1518">
        <v>4</v>
      </c>
      <c r="K1518">
        <v>1</v>
      </c>
      <c r="M1518">
        <v>80</v>
      </c>
      <c r="N1518">
        <v>70</v>
      </c>
      <c r="O1518">
        <v>34008509.909909911</v>
      </c>
      <c r="P1518">
        <v>60782882.882882886</v>
      </c>
      <c r="Q1518">
        <v>17</v>
      </c>
      <c r="R1518">
        <v>196</v>
      </c>
      <c r="S1518">
        <v>59808225.225225225</v>
      </c>
      <c r="T1518">
        <v>60981833.333333328</v>
      </c>
      <c r="U1518">
        <v>24637927.927927926</v>
      </c>
      <c r="V1518">
        <v>33679639.639639646</v>
      </c>
      <c r="W1518">
        <v>7851.6153846220004</v>
      </c>
      <c r="X1518">
        <v>8256.5769230799997</v>
      </c>
    </row>
    <row r="1519" spans="1:24">
      <c r="A1519" s="7" t="s">
        <v>2670</v>
      </c>
      <c r="B1519" s="13" t="s">
        <v>1887</v>
      </c>
      <c r="C1519">
        <v>2987777070.8058553</v>
      </c>
      <c r="D1519">
        <v>2801281143.3405242</v>
      </c>
      <c r="E1519">
        <v>1360576985.5855856</v>
      </c>
      <c r="F1519">
        <v>17904416.216216244</v>
      </c>
      <c r="G1519">
        <v>729</v>
      </c>
      <c r="H1519">
        <v>650</v>
      </c>
      <c r="I1519">
        <v>51</v>
      </c>
      <c r="J1519">
        <v>50</v>
      </c>
      <c r="K1519">
        <v>19</v>
      </c>
      <c r="M1519">
        <v>2627</v>
      </c>
      <c r="N1519">
        <v>1029</v>
      </c>
      <c r="O1519">
        <v>188512162.16216215</v>
      </c>
      <c r="P1519">
        <v>263097118.91891891</v>
      </c>
      <c r="Q1519">
        <v>240</v>
      </c>
      <c r="R1519">
        <v>1297</v>
      </c>
      <c r="S1519">
        <v>422853043.24324328</v>
      </c>
      <c r="T1519">
        <v>421500574.77477479</v>
      </c>
      <c r="U1519">
        <v>171301574.77477476</v>
      </c>
      <c r="V1519">
        <v>200430313.51351351</v>
      </c>
      <c r="W1519">
        <v>50378.807692301998</v>
      </c>
      <c r="X1519">
        <v>48319.307692306</v>
      </c>
    </row>
    <row r="1520" spans="1:24">
      <c r="A1520" s="7" t="s">
        <v>2671</v>
      </c>
      <c r="B1520" s="13" t="s">
        <v>1286</v>
      </c>
      <c r="C1520">
        <v>855911113.94733024</v>
      </c>
      <c r="D1520">
        <v>839970830.98577249</v>
      </c>
      <c r="E1520">
        <v>6802027.0270270333</v>
      </c>
      <c r="F1520">
        <v>3645945.9459459479</v>
      </c>
      <c r="G1520">
        <v>199</v>
      </c>
      <c r="H1520">
        <v>159</v>
      </c>
      <c r="I1520">
        <v>17</v>
      </c>
      <c r="J1520">
        <v>32</v>
      </c>
      <c r="K1520">
        <v>1</v>
      </c>
      <c r="M1520">
        <v>319</v>
      </c>
      <c r="N1520">
        <v>256</v>
      </c>
      <c r="O1520">
        <v>42725945.945945941</v>
      </c>
      <c r="P1520">
        <v>137465945.94594595</v>
      </c>
      <c r="Q1520">
        <v>379</v>
      </c>
      <c r="R1520">
        <v>83</v>
      </c>
      <c r="S1520">
        <v>211685972.97297299</v>
      </c>
      <c r="T1520">
        <v>208086507.2072072</v>
      </c>
      <c r="U1520">
        <v>45149729.729729727</v>
      </c>
      <c r="V1520">
        <v>136285754.95495495</v>
      </c>
      <c r="W1520">
        <v>16873.076923075001</v>
      </c>
      <c r="X1520">
        <v>16789.307692310002</v>
      </c>
    </row>
    <row r="1521" spans="1:24">
      <c r="A1521" s="7" t="s">
        <v>2672</v>
      </c>
      <c r="B1521" s="13" t="s">
        <v>1766</v>
      </c>
      <c r="C1521">
        <v>489324004.48296499</v>
      </c>
      <c r="D1521">
        <v>510740172.1815089</v>
      </c>
      <c r="E1521">
        <v>1637837.8378378421</v>
      </c>
      <c r="F1521">
        <v>942792.7927928</v>
      </c>
      <c r="G1521">
        <v>341</v>
      </c>
      <c r="H1521">
        <v>294</v>
      </c>
      <c r="I1521">
        <v>11</v>
      </c>
      <c r="J1521">
        <v>30</v>
      </c>
      <c r="M1521">
        <v>518</v>
      </c>
      <c r="N1521">
        <v>524</v>
      </c>
      <c r="O1521">
        <v>53342972.972972974</v>
      </c>
      <c r="P1521">
        <v>197951351.35135135</v>
      </c>
      <c r="Q1521">
        <v>283</v>
      </c>
      <c r="R1521">
        <v>478</v>
      </c>
      <c r="S1521">
        <v>118473324.32432434</v>
      </c>
      <c r="T1521">
        <v>126919322.52252251</v>
      </c>
      <c r="U1521">
        <v>37294500.9009009</v>
      </c>
      <c r="V1521">
        <v>56064414.414414413</v>
      </c>
      <c r="W1521">
        <v>15468.730769236001</v>
      </c>
      <c r="X1521">
        <v>15704.038461536</v>
      </c>
    </row>
    <row r="1522" spans="1:24">
      <c r="A1522" s="7" t="s">
        <v>2673</v>
      </c>
      <c r="B1522" s="13" t="s">
        <v>2674</v>
      </c>
      <c r="C1522">
        <v>5866454980.0860424</v>
      </c>
      <c r="D1522">
        <v>5678502251.2134762</v>
      </c>
      <c r="E1522">
        <v>1631258378.3783786</v>
      </c>
      <c r="F1522">
        <v>1241758765.7657657</v>
      </c>
      <c r="G1522">
        <v>873</v>
      </c>
      <c r="H1522">
        <v>894</v>
      </c>
      <c r="I1522">
        <v>43</v>
      </c>
      <c r="J1522">
        <v>57</v>
      </c>
      <c r="K1522">
        <v>40</v>
      </c>
      <c r="M1522">
        <v>1574</v>
      </c>
      <c r="N1522">
        <v>1579</v>
      </c>
      <c r="O1522">
        <v>1690965225.225225</v>
      </c>
      <c r="P1522">
        <v>320633023.42342341</v>
      </c>
      <c r="Q1522">
        <v>14923</v>
      </c>
      <c r="R1522">
        <v>2410</v>
      </c>
      <c r="S1522">
        <v>688668363.06306303</v>
      </c>
      <c r="T1522">
        <v>679426215.31531537</v>
      </c>
      <c r="U1522">
        <v>1675389232.4324324</v>
      </c>
      <c r="V1522">
        <v>213760717.11711711</v>
      </c>
      <c r="W1522">
        <v>114755.576923082</v>
      </c>
      <c r="X1522">
        <v>110806.307692285</v>
      </c>
    </row>
    <row r="1523" spans="1:24">
      <c r="A1523" s="7" t="s">
        <v>2675</v>
      </c>
      <c r="B1523" s="13" t="s">
        <v>1041</v>
      </c>
      <c r="C1523">
        <v>5873338199.087183</v>
      </c>
      <c r="D1523">
        <v>7215124664.6261206</v>
      </c>
      <c r="E1523">
        <v>2826705347.7477479</v>
      </c>
      <c r="F1523">
        <v>3597682932.4324327</v>
      </c>
      <c r="G1523">
        <v>836</v>
      </c>
      <c r="H1523">
        <v>645</v>
      </c>
      <c r="I1523">
        <v>30</v>
      </c>
      <c r="J1523">
        <v>29</v>
      </c>
      <c r="K1523">
        <v>19</v>
      </c>
      <c r="M1523">
        <v>1460</v>
      </c>
      <c r="N1523">
        <v>1321</v>
      </c>
      <c r="O1523">
        <v>2176677466.6666665</v>
      </c>
      <c r="P1523">
        <v>2654727567.5675673</v>
      </c>
      <c r="Q1523">
        <v>494</v>
      </c>
      <c r="R1523">
        <v>1287</v>
      </c>
      <c r="S1523">
        <v>3671476531.5315318</v>
      </c>
      <c r="T1523">
        <v>5142516836.9369373</v>
      </c>
      <c r="U1523">
        <v>1863897297.2972972</v>
      </c>
      <c r="V1523">
        <v>2196705045.0450449</v>
      </c>
      <c r="W1523">
        <v>64305.884615386996</v>
      </c>
      <c r="X1523">
        <v>62110.384615389004</v>
      </c>
    </row>
    <row r="1524" spans="1:24">
      <c r="A1524" s="7" t="s">
        <v>2676</v>
      </c>
      <c r="B1524" s="13" t="s">
        <v>1386</v>
      </c>
      <c r="C1524">
        <v>78635401.302587688</v>
      </c>
      <c r="D1524">
        <v>77157543.182981193</v>
      </c>
      <c r="E1524">
        <v>190990.99099099101</v>
      </c>
      <c r="F1524">
        <v>5405.4054054059998</v>
      </c>
      <c r="G1524">
        <v>1</v>
      </c>
      <c r="H1524">
        <v>2</v>
      </c>
      <c r="I1524">
        <v>2</v>
      </c>
      <c r="J1524">
        <v>3</v>
      </c>
      <c r="K1524">
        <v>2</v>
      </c>
      <c r="M1524">
        <v>47</v>
      </c>
      <c r="N1524">
        <v>53</v>
      </c>
      <c r="O1524">
        <v>35132432.432432435</v>
      </c>
      <c r="P1524">
        <v>40516369.369369365</v>
      </c>
      <c r="Q1524">
        <v>40</v>
      </c>
      <c r="R1524">
        <v>106</v>
      </c>
      <c r="S1524">
        <v>36412653.153153151</v>
      </c>
      <c r="T1524">
        <v>38098049.54954955</v>
      </c>
      <c r="U1524">
        <v>28717747.747747745</v>
      </c>
      <c r="V1524">
        <v>38459639.639639638</v>
      </c>
      <c r="W1524">
        <v>1415.884615386</v>
      </c>
      <c r="X1524">
        <v>1403.5384615410001</v>
      </c>
    </row>
    <row r="1525" spans="1:24">
      <c r="A1525" s="7" t="s">
        <v>2677</v>
      </c>
      <c r="B1525" s="13" t="s">
        <v>1582</v>
      </c>
      <c r="C1525">
        <v>90705486.462142915</v>
      </c>
      <c r="D1525">
        <v>87168296.785676539</v>
      </c>
      <c r="E1525">
        <v>2934459.4594594589</v>
      </c>
      <c r="F1525">
        <v>1237612.6126126139</v>
      </c>
      <c r="G1525">
        <v>102</v>
      </c>
      <c r="H1525">
        <v>108</v>
      </c>
      <c r="I1525">
        <v>4</v>
      </c>
      <c r="J1525">
        <v>9</v>
      </c>
      <c r="M1525">
        <v>231</v>
      </c>
      <c r="N1525">
        <v>162</v>
      </c>
      <c r="O1525">
        <v>16942072.07207207</v>
      </c>
      <c r="P1525">
        <v>20489909.909909908</v>
      </c>
      <c r="Q1525">
        <v>110</v>
      </c>
      <c r="R1525">
        <v>68</v>
      </c>
      <c r="S1525">
        <v>28490896.396396399</v>
      </c>
      <c r="T1525">
        <v>30377504.504504506</v>
      </c>
      <c r="U1525">
        <v>15904054.054054054</v>
      </c>
      <c r="V1525">
        <v>18600540.540540542</v>
      </c>
      <c r="W1525">
        <v>4154.4230769200003</v>
      </c>
      <c r="X1525">
        <v>4135.3076923059998</v>
      </c>
    </row>
    <row r="1526" spans="1:24">
      <c r="A1526" s="7" t="s">
        <v>2678</v>
      </c>
      <c r="B1526" s="13" t="s">
        <v>1709</v>
      </c>
      <c r="C1526">
        <v>113819934.96455315</v>
      </c>
      <c r="D1526">
        <v>120956369.35315812</v>
      </c>
      <c r="E1526">
        <v>41883327.927927926</v>
      </c>
      <c r="F1526">
        <v>544369.36936937005</v>
      </c>
      <c r="G1526">
        <v>303</v>
      </c>
      <c r="H1526">
        <v>124</v>
      </c>
      <c r="I1526">
        <v>7</v>
      </c>
      <c r="J1526">
        <v>5</v>
      </c>
      <c r="M1526">
        <v>343</v>
      </c>
      <c r="N1526">
        <v>127</v>
      </c>
      <c r="O1526">
        <v>39693245.945945948</v>
      </c>
      <c r="P1526">
        <v>49601351.351351358</v>
      </c>
      <c r="Q1526">
        <v>175</v>
      </c>
      <c r="R1526">
        <v>70</v>
      </c>
      <c r="S1526">
        <v>33145500.900900897</v>
      </c>
      <c r="T1526">
        <v>31302852.252252251</v>
      </c>
      <c r="U1526">
        <v>33976212.612612613</v>
      </c>
      <c r="V1526">
        <v>39891978.378378376</v>
      </c>
      <c r="W1526">
        <v>2173.8076923039998</v>
      </c>
      <c r="X1526">
        <v>2162.2307692310001</v>
      </c>
    </row>
    <row r="1527" spans="1:24">
      <c r="A1527" s="7" t="s">
        <v>2679</v>
      </c>
      <c r="B1527" s="13" t="s">
        <v>2605</v>
      </c>
      <c r="C1527">
        <v>2710447914.0423574</v>
      </c>
      <c r="D1527">
        <v>2647464253.6666183</v>
      </c>
      <c r="E1527">
        <v>15076950.450450452</v>
      </c>
      <c r="F1527">
        <v>3864505.4054054078</v>
      </c>
      <c r="G1527">
        <v>469</v>
      </c>
      <c r="H1527">
        <v>491</v>
      </c>
      <c r="I1527">
        <v>16</v>
      </c>
      <c r="J1527">
        <v>18</v>
      </c>
      <c r="K1527">
        <v>16</v>
      </c>
      <c r="M1527">
        <v>2378</v>
      </c>
      <c r="N1527">
        <v>926</v>
      </c>
      <c r="O1527">
        <v>1956854300.9009008</v>
      </c>
      <c r="P1527">
        <v>871460913.51351345</v>
      </c>
      <c r="Q1527">
        <v>162</v>
      </c>
      <c r="R1527">
        <v>818</v>
      </c>
      <c r="S1527">
        <v>349100923.42342341</v>
      </c>
      <c r="T1527">
        <v>354518520.72072071</v>
      </c>
      <c r="U1527">
        <v>1973302061.2612612</v>
      </c>
      <c r="V1527">
        <v>820788023.42342353</v>
      </c>
      <c r="W1527">
        <v>56146.269230773003</v>
      </c>
      <c r="X1527">
        <v>55292.769230778998</v>
      </c>
    </row>
    <row r="1528" spans="1:24">
      <c r="A1528" s="7" t="s">
        <v>2680</v>
      </c>
      <c r="B1528" s="13" t="s">
        <v>2644</v>
      </c>
      <c r="C1528">
        <v>711869500.73432326</v>
      </c>
      <c r="D1528">
        <v>714650342.08462024</v>
      </c>
      <c r="E1528">
        <v>120821118.91891894</v>
      </c>
      <c r="F1528">
        <v>172954014.41441447</v>
      </c>
      <c r="G1528">
        <v>527</v>
      </c>
      <c r="H1528">
        <v>424</v>
      </c>
      <c r="I1528">
        <v>25</v>
      </c>
      <c r="J1528">
        <v>28</v>
      </c>
      <c r="M1528">
        <v>723</v>
      </c>
      <c r="N1528">
        <v>583</v>
      </c>
      <c r="O1528">
        <v>76281171.171171159</v>
      </c>
      <c r="P1528">
        <v>170786756.75675678</v>
      </c>
      <c r="Q1528">
        <v>668</v>
      </c>
      <c r="R1528">
        <v>585</v>
      </c>
      <c r="S1528">
        <v>210635806.3063063</v>
      </c>
      <c r="T1528">
        <v>217663395.4954955</v>
      </c>
      <c r="U1528">
        <v>61406936.936936937</v>
      </c>
      <c r="V1528">
        <v>41314864.864864871</v>
      </c>
      <c r="W1528">
        <v>24729.307692309001</v>
      </c>
      <c r="X1528">
        <v>25195.884615389001</v>
      </c>
    </row>
    <row r="1529" spans="1:24">
      <c r="A1529" s="7" t="s">
        <v>2681</v>
      </c>
      <c r="B1529" s="13" t="s">
        <v>2682</v>
      </c>
      <c r="C1529">
        <v>44710649.168292046</v>
      </c>
      <c r="D1529">
        <v>46057324.547829673</v>
      </c>
      <c r="E1529">
        <v>580180.18018018105</v>
      </c>
      <c r="F1529">
        <v>222522.52252252301</v>
      </c>
      <c r="G1529">
        <v>124</v>
      </c>
      <c r="H1529">
        <v>66</v>
      </c>
      <c r="I1529">
        <v>1</v>
      </c>
      <c r="J1529">
        <v>2</v>
      </c>
      <c r="M1529">
        <v>169</v>
      </c>
      <c r="N1529">
        <v>83</v>
      </c>
      <c r="O1529">
        <v>1990990.9909909919</v>
      </c>
      <c r="P1529">
        <v>2964144.1441441439</v>
      </c>
      <c r="Q1529">
        <v>10</v>
      </c>
      <c r="R1529">
        <v>94</v>
      </c>
      <c r="S1529">
        <v>24536763.963963967</v>
      </c>
      <c r="T1529">
        <v>25796473.873873875</v>
      </c>
      <c r="U1529">
        <v>2305549.5495495489</v>
      </c>
      <c r="V1529">
        <v>3217178.3783783778</v>
      </c>
      <c r="W1529">
        <v>5197.1923076920002</v>
      </c>
      <c r="X1529">
        <v>5153.1538461529999</v>
      </c>
    </row>
    <row r="1530" spans="1:24">
      <c r="A1530" s="7" t="s">
        <v>2683</v>
      </c>
      <c r="B1530" s="13" t="s">
        <v>2386</v>
      </c>
      <c r="C1530">
        <v>409504377.3393048</v>
      </c>
      <c r="D1530">
        <v>438247659.29471231</v>
      </c>
      <c r="E1530">
        <v>2179279.2792792851</v>
      </c>
      <c r="F1530">
        <v>979054.05405405397</v>
      </c>
      <c r="G1530">
        <v>210</v>
      </c>
      <c r="H1530">
        <v>197</v>
      </c>
      <c r="I1530">
        <v>18</v>
      </c>
      <c r="J1530">
        <v>14</v>
      </c>
      <c r="K1530">
        <v>2</v>
      </c>
      <c r="M1530">
        <v>323</v>
      </c>
      <c r="N1530">
        <v>290</v>
      </c>
      <c r="O1530">
        <v>38371441.441441439</v>
      </c>
      <c r="P1530">
        <v>33984414.414414421</v>
      </c>
      <c r="Q1530">
        <v>377</v>
      </c>
      <c r="R1530">
        <v>339</v>
      </c>
      <c r="S1530">
        <v>161556095.4954955</v>
      </c>
      <c r="T1530">
        <v>170552072.97297299</v>
      </c>
      <c r="U1530">
        <v>32628781.981981985</v>
      </c>
      <c r="V1530">
        <v>28020990.990990989</v>
      </c>
      <c r="W1530">
        <v>22553.769230766</v>
      </c>
      <c r="X1530">
        <v>22163.384615383002</v>
      </c>
    </row>
    <row r="1531" spans="1:24">
      <c r="A1531" s="7" t="s">
        <v>2684</v>
      </c>
      <c r="B1531" s="13" t="s">
        <v>765</v>
      </c>
      <c r="C1531">
        <v>324714271.09936559</v>
      </c>
      <c r="D1531">
        <v>331757332.83362794</v>
      </c>
      <c r="E1531">
        <v>4656441.4414414465</v>
      </c>
      <c r="F1531">
        <v>7239639.6396396393</v>
      </c>
      <c r="G1531">
        <v>63</v>
      </c>
      <c r="H1531">
        <v>38</v>
      </c>
      <c r="I1531">
        <v>14</v>
      </c>
      <c r="J1531">
        <v>3</v>
      </c>
      <c r="M1531">
        <v>106</v>
      </c>
      <c r="N1531">
        <v>63</v>
      </c>
      <c r="O1531">
        <v>23017351.351351354</v>
      </c>
      <c r="P1531">
        <v>49294054.054054052</v>
      </c>
      <c r="Q1531">
        <v>244</v>
      </c>
      <c r="R1531">
        <v>261</v>
      </c>
      <c r="S1531">
        <v>163643439.63963965</v>
      </c>
      <c r="T1531">
        <v>166403333.33333334</v>
      </c>
      <c r="U1531">
        <v>20795765.765765768</v>
      </c>
      <c r="V1531">
        <v>54583513.513513513</v>
      </c>
      <c r="W1531">
        <v>6097.1538461549999</v>
      </c>
      <c r="X1531">
        <v>6307.8461538430001</v>
      </c>
    </row>
    <row r="1532" spans="1:24">
      <c r="A1532" s="7" t="s">
        <v>2685</v>
      </c>
      <c r="B1532" s="13" t="s">
        <v>840</v>
      </c>
      <c r="C1532">
        <v>388772545.32336509</v>
      </c>
      <c r="D1532">
        <v>383494374.68611908</v>
      </c>
      <c r="E1532">
        <v>567567.56756756804</v>
      </c>
      <c r="F1532">
        <v>724324.32432432496</v>
      </c>
      <c r="G1532">
        <v>32</v>
      </c>
      <c r="H1532">
        <v>25</v>
      </c>
      <c r="I1532">
        <v>8</v>
      </c>
      <c r="J1532">
        <v>5</v>
      </c>
      <c r="K1532">
        <v>6</v>
      </c>
      <c r="M1532">
        <v>122</v>
      </c>
      <c r="N1532">
        <v>85</v>
      </c>
      <c r="O1532">
        <v>972204891.89189184</v>
      </c>
      <c r="P1532">
        <v>624009324.32432425</v>
      </c>
      <c r="Q1532">
        <v>143</v>
      </c>
      <c r="R1532">
        <v>99</v>
      </c>
      <c r="S1532">
        <v>84253351.351351351</v>
      </c>
      <c r="T1532">
        <v>87244977.477477461</v>
      </c>
      <c r="U1532">
        <v>947842702.70270264</v>
      </c>
      <c r="V1532">
        <v>619576396.39639652</v>
      </c>
      <c r="W1532">
        <v>5999.1923076829999</v>
      </c>
      <c r="X1532">
        <v>6863.7307692229997</v>
      </c>
    </row>
    <row r="1533" spans="1:24">
      <c r="A1533" s="7" t="s">
        <v>2686</v>
      </c>
      <c r="B1533" s="13" t="s">
        <v>2687</v>
      </c>
      <c r="C1533">
        <v>125472934.43796384</v>
      </c>
      <c r="D1533">
        <v>120123996.52651954</v>
      </c>
      <c r="E1533">
        <v>4273873.8738738745</v>
      </c>
      <c r="F1533">
        <v>2593693.6936936942</v>
      </c>
      <c r="G1533">
        <v>10</v>
      </c>
      <c r="H1533">
        <v>20</v>
      </c>
      <c r="I1533">
        <v>1</v>
      </c>
      <c r="J1533">
        <v>0</v>
      </c>
      <c r="M1533">
        <v>13</v>
      </c>
      <c r="N1533">
        <v>29</v>
      </c>
      <c r="O1533">
        <v>3769369.369369369</v>
      </c>
      <c r="P1533">
        <v>2941441.441441441</v>
      </c>
      <c r="Q1533">
        <v>6</v>
      </c>
      <c r="R1533">
        <v>6</v>
      </c>
      <c r="S1533">
        <v>33388828.828828827</v>
      </c>
      <c r="T1533">
        <v>35548878.378378376</v>
      </c>
      <c r="U1533">
        <v>2895225.2252252242</v>
      </c>
      <c r="V1533">
        <v>4489009.0090090102</v>
      </c>
      <c r="W1533">
        <v>3480.9615384630001</v>
      </c>
      <c r="X1533">
        <v>3546.269230766</v>
      </c>
    </row>
    <row r="1534" spans="1:24">
      <c r="A1534" s="7" t="s">
        <v>2688</v>
      </c>
      <c r="B1534" s="13" t="s">
        <v>2689</v>
      </c>
      <c r="C1534">
        <v>79958359.512959704</v>
      </c>
      <c r="D1534">
        <v>83477620.847138017</v>
      </c>
      <c r="E1534">
        <v>365765.76576576597</v>
      </c>
      <c r="F1534">
        <v>182882.88288288299</v>
      </c>
      <c r="G1534">
        <v>9</v>
      </c>
      <c r="H1534">
        <v>10</v>
      </c>
      <c r="I1534">
        <v>0</v>
      </c>
      <c r="J1534">
        <v>1</v>
      </c>
      <c r="M1534">
        <v>9</v>
      </c>
      <c r="N1534">
        <v>13</v>
      </c>
      <c r="O1534">
        <v>12729459.459459461</v>
      </c>
      <c r="P1534">
        <v>8973108.108108107</v>
      </c>
      <c r="Q1534">
        <v>275</v>
      </c>
      <c r="R1534">
        <v>39</v>
      </c>
      <c r="S1534">
        <v>30440522.522522524</v>
      </c>
      <c r="T1534">
        <v>31465018.018018022</v>
      </c>
      <c r="U1534">
        <v>12159099.0990991</v>
      </c>
      <c r="V1534">
        <v>7527747.7477477482</v>
      </c>
      <c r="W1534">
        <v>1393.884615386</v>
      </c>
      <c r="X1534">
        <v>1360</v>
      </c>
    </row>
    <row r="1535" spans="1:24">
      <c r="A1535" s="7" t="s">
        <v>2690</v>
      </c>
      <c r="B1535" s="13" t="s">
        <v>2393</v>
      </c>
      <c r="C1535">
        <v>157083755.51784745</v>
      </c>
      <c r="D1535">
        <v>143455314.69487935</v>
      </c>
      <c r="E1535">
        <v>391891.89189189102</v>
      </c>
      <c r="F1535">
        <v>580180.18018018105</v>
      </c>
      <c r="G1535">
        <v>38</v>
      </c>
      <c r="H1535">
        <v>24</v>
      </c>
      <c r="I1535">
        <v>7</v>
      </c>
      <c r="J1535">
        <v>3</v>
      </c>
      <c r="M1535">
        <v>52</v>
      </c>
      <c r="N1535">
        <v>28</v>
      </c>
      <c r="O1535">
        <v>6323423.4234234216</v>
      </c>
      <c r="P1535">
        <v>7651171.1711711679</v>
      </c>
      <c r="Q1535">
        <v>45</v>
      </c>
      <c r="R1535">
        <v>68</v>
      </c>
      <c r="S1535">
        <v>56773394.59459459</v>
      </c>
      <c r="T1535">
        <v>55511567.567567565</v>
      </c>
      <c r="U1535">
        <v>6242432.4324324336</v>
      </c>
      <c r="V1535">
        <v>8316306.3063063072</v>
      </c>
      <c r="W1535">
        <v>3280.6538461499999</v>
      </c>
      <c r="X1535">
        <v>3489.5769230739998</v>
      </c>
    </row>
    <row r="1536" spans="1:24">
      <c r="A1536" s="7" t="s">
        <v>2691</v>
      </c>
      <c r="B1536" s="13" t="s">
        <v>759</v>
      </c>
      <c r="C1536">
        <v>329033071.3776502</v>
      </c>
      <c r="D1536">
        <v>330549787.50148791</v>
      </c>
      <c r="E1536">
        <v>4300900.9009009022</v>
      </c>
      <c r="F1536">
        <v>1534380.180180182</v>
      </c>
      <c r="G1536">
        <v>97</v>
      </c>
      <c r="H1536">
        <v>168</v>
      </c>
      <c r="I1536">
        <v>9</v>
      </c>
      <c r="J1536">
        <v>10</v>
      </c>
      <c r="K1536">
        <v>1</v>
      </c>
      <c r="M1536">
        <v>187</v>
      </c>
      <c r="N1536">
        <v>249</v>
      </c>
      <c r="O1536">
        <v>47037095.495495498</v>
      </c>
      <c r="P1536">
        <v>49351241.441441439</v>
      </c>
      <c r="Q1536">
        <v>170</v>
      </c>
      <c r="R1536">
        <v>160</v>
      </c>
      <c r="S1536">
        <v>97382146.846846849</v>
      </c>
      <c r="T1536">
        <v>101958067.56756757</v>
      </c>
      <c r="U1536">
        <v>27810043.243243244</v>
      </c>
      <c r="V1536">
        <v>40364774.774774775</v>
      </c>
      <c r="W1536">
        <v>11723.88461538</v>
      </c>
      <c r="X1536">
        <v>11940.538461542001</v>
      </c>
    </row>
    <row r="1537" spans="1:24">
      <c r="A1537" s="7" t="s">
        <v>2692</v>
      </c>
      <c r="B1537" s="13" t="s">
        <v>2693</v>
      </c>
      <c r="C1537">
        <v>234311840.60778686</v>
      </c>
      <c r="D1537">
        <v>253874876.1483334</v>
      </c>
      <c r="E1537">
        <v>49557378.378378384</v>
      </c>
      <c r="F1537">
        <v>61178968.468468472</v>
      </c>
      <c r="G1537">
        <v>152</v>
      </c>
      <c r="H1537">
        <v>177</v>
      </c>
      <c r="I1537">
        <v>12</v>
      </c>
      <c r="J1537">
        <v>16</v>
      </c>
      <c r="M1537">
        <v>214</v>
      </c>
      <c r="N1537">
        <v>242</v>
      </c>
      <c r="O1537">
        <v>51375405.405405402</v>
      </c>
      <c r="P1537">
        <v>63588693.69369369</v>
      </c>
      <c r="Q1537">
        <v>51</v>
      </c>
      <c r="R1537">
        <v>176</v>
      </c>
      <c r="S1537">
        <v>72531539.639639646</v>
      </c>
      <c r="T1537">
        <v>85371162.16216217</v>
      </c>
      <c r="U1537">
        <v>42109502.702702701</v>
      </c>
      <c r="V1537">
        <v>47256756.75675676</v>
      </c>
      <c r="W1537">
        <v>11516.538461537</v>
      </c>
      <c r="X1537">
        <v>11666.730769219999</v>
      </c>
    </row>
    <row r="1538" spans="1:24">
      <c r="A1538" s="7" t="s">
        <v>2694</v>
      </c>
      <c r="B1538" s="13" t="s">
        <v>1850</v>
      </c>
      <c r="C1538">
        <v>100894473.20508435</v>
      </c>
      <c r="D1538">
        <v>99169254.688879684</v>
      </c>
      <c r="E1538">
        <v>37439189.189189196</v>
      </c>
      <c r="F1538">
        <v>30752837.837837841</v>
      </c>
      <c r="G1538">
        <v>38</v>
      </c>
      <c r="H1538">
        <v>27</v>
      </c>
      <c r="I1538">
        <v>3</v>
      </c>
      <c r="J1538">
        <v>6</v>
      </c>
      <c r="M1538">
        <v>52</v>
      </c>
      <c r="N1538">
        <v>72</v>
      </c>
      <c r="O1538">
        <v>16322972.972972972</v>
      </c>
      <c r="P1538">
        <v>15367567.567567566</v>
      </c>
      <c r="Q1538">
        <v>60</v>
      </c>
      <c r="R1538">
        <v>66</v>
      </c>
      <c r="S1538">
        <v>28298968.468468465</v>
      </c>
      <c r="T1538">
        <v>28273391.891891893</v>
      </c>
      <c r="U1538">
        <v>14760450.450450448</v>
      </c>
      <c r="V1538">
        <v>13168648.648648649</v>
      </c>
      <c r="W1538">
        <v>2971.5769230739998</v>
      </c>
      <c r="X1538">
        <v>2955.5</v>
      </c>
    </row>
    <row r="1539" spans="1:24">
      <c r="A1539" s="7" t="s">
        <v>2695</v>
      </c>
      <c r="B1539" s="13" t="s">
        <v>2696</v>
      </c>
      <c r="C1539">
        <v>558773714.78003311</v>
      </c>
      <c r="D1539">
        <v>549088013.91319609</v>
      </c>
      <c r="E1539">
        <v>5629279.2792792832</v>
      </c>
      <c r="F1539">
        <v>348873.87387387903</v>
      </c>
      <c r="G1539">
        <v>379</v>
      </c>
      <c r="H1539">
        <v>269</v>
      </c>
      <c r="I1539">
        <v>12</v>
      </c>
      <c r="J1539">
        <v>24</v>
      </c>
      <c r="M1539">
        <v>640</v>
      </c>
      <c r="N1539">
        <v>453</v>
      </c>
      <c r="O1539">
        <v>120639009.009009</v>
      </c>
      <c r="P1539">
        <v>89111081.081081077</v>
      </c>
      <c r="Q1539">
        <v>274</v>
      </c>
      <c r="R1539">
        <v>664</v>
      </c>
      <c r="S1539">
        <v>168175996.3963964</v>
      </c>
      <c r="T1539">
        <v>164843795.4954955</v>
      </c>
      <c r="U1539">
        <v>27198828.828828834</v>
      </c>
      <c r="V1539">
        <v>38298108.108108103</v>
      </c>
      <c r="W1539">
        <v>20337.423076919</v>
      </c>
      <c r="X1539">
        <v>20606.461538464999</v>
      </c>
    </row>
    <row r="1540" spans="1:24">
      <c r="A1540" s="7" t="s">
        <v>2697</v>
      </c>
      <c r="B1540" s="13" t="s">
        <v>2698</v>
      </c>
      <c r="C1540">
        <v>423276144.86633003</v>
      </c>
      <c r="D1540">
        <v>441695854.70735061</v>
      </c>
      <c r="E1540">
        <v>219618154.05405405</v>
      </c>
      <c r="F1540">
        <v>6087364.8648648672</v>
      </c>
      <c r="G1540">
        <v>152</v>
      </c>
      <c r="H1540">
        <v>143</v>
      </c>
      <c r="I1540">
        <v>11</v>
      </c>
      <c r="J1540">
        <v>10</v>
      </c>
      <c r="K1540">
        <v>2</v>
      </c>
      <c r="M1540">
        <v>188</v>
      </c>
      <c r="N1540">
        <v>175</v>
      </c>
      <c r="O1540">
        <v>83192612.61261262</v>
      </c>
      <c r="P1540">
        <v>94146126.126126125</v>
      </c>
      <c r="Q1540">
        <v>251</v>
      </c>
      <c r="R1540">
        <v>284</v>
      </c>
      <c r="S1540">
        <v>162175782.88288289</v>
      </c>
      <c r="T1540">
        <v>164892810.8108108</v>
      </c>
      <c r="U1540">
        <v>71204234.234234214</v>
      </c>
      <c r="V1540">
        <v>81137250.45045045</v>
      </c>
      <c r="W1540">
        <v>10311.384615392</v>
      </c>
      <c r="X1540">
        <v>10253.384615383</v>
      </c>
    </row>
    <row r="1541" spans="1:24">
      <c r="A1541" s="7" t="s">
        <v>2699</v>
      </c>
      <c r="B1541" s="13" t="s">
        <v>1847</v>
      </c>
      <c r="C1541">
        <v>83841521.133866996</v>
      </c>
      <c r="D1541">
        <v>95010570.293507755</v>
      </c>
      <c r="E1541">
        <v>28603.603603603999</v>
      </c>
      <c r="F1541">
        <v>45045.045045045998</v>
      </c>
      <c r="G1541">
        <v>25</v>
      </c>
      <c r="H1541">
        <v>23</v>
      </c>
      <c r="I1541">
        <v>3</v>
      </c>
      <c r="J1541">
        <v>4</v>
      </c>
      <c r="M1541">
        <v>44</v>
      </c>
      <c r="N1541">
        <v>77</v>
      </c>
      <c r="O1541">
        <v>3895495.4954954963</v>
      </c>
      <c r="P1541">
        <v>9169909.9099099096</v>
      </c>
      <c r="Q1541">
        <v>36</v>
      </c>
      <c r="R1541">
        <v>66</v>
      </c>
      <c r="S1541">
        <v>22755137.837837838</v>
      </c>
      <c r="T1541">
        <v>26784608.108108107</v>
      </c>
      <c r="U1541">
        <v>3825765.7657657657</v>
      </c>
      <c r="V1541">
        <v>8758108.108108107</v>
      </c>
      <c r="W1541">
        <v>2769.5769230759997</v>
      </c>
      <c r="X1541">
        <v>2860.4230769220003</v>
      </c>
    </row>
    <row r="1542" spans="1:24">
      <c r="A1542" s="7" t="s">
        <v>2700</v>
      </c>
      <c r="B1542" s="13" t="s">
        <v>2701</v>
      </c>
      <c r="C1542">
        <v>1440539168.7537744</v>
      </c>
      <c r="D1542">
        <v>1429771377.7714128</v>
      </c>
      <c r="E1542">
        <v>120485495.4954955</v>
      </c>
      <c r="F1542">
        <v>4295945.9459459474</v>
      </c>
      <c r="G1542">
        <v>139</v>
      </c>
      <c r="H1542">
        <v>239</v>
      </c>
      <c r="I1542">
        <v>18</v>
      </c>
      <c r="J1542">
        <v>20</v>
      </c>
      <c r="K1542">
        <v>14</v>
      </c>
      <c r="M1542">
        <v>344</v>
      </c>
      <c r="N1542">
        <v>393</v>
      </c>
      <c r="O1542">
        <v>141029504.5045045</v>
      </c>
      <c r="P1542">
        <v>121901891.8918919</v>
      </c>
      <c r="Q1542">
        <v>1030</v>
      </c>
      <c r="R1542">
        <v>797</v>
      </c>
      <c r="S1542">
        <v>224060784.68468469</v>
      </c>
      <c r="T1542">
        <v>207089561.26126125</v>
      </c>
      <c r="U1542">
        <v>37854232.432432428</v>
      </c>
      <c r="V1542">
        <v>86054144.144144148</v>
      </c>
      <c r="W1542">
        <v>33226.076923077999</v>
      </c>
      <c r="X1542">
        <v>31398.000000004002</v>
      </c>
    </row>
    <row r="1543" spans="1:24">
      <c r="A1543" s="7" t="s">
        <v>203</v>
      </c>
      <c r="B1543" s="13" t="s">
        <v>74</v>
      </c>
      <c r="C1543">
        <v>418017042.47769141</v>
      </c>
      <c r="D1543">
        <v>439327582.10940528</v>
      </c>
      <c r="E1543">
        <v>1072036.036036039</v>
      </c>
      <c r="F1543">
        <v>148513.513513513</v>
      </c>
      <c r="G1543">
        <v>89</v>
      </c>
      <c r="H1543">
        <v>118</v>
      </c>
      <c r="I1543">
        <v>6</v>
      </c>
      <c r="J1543">
        <v>6</v>
      </c>
      <c r="K1543">
        <v>2</v>
      </c>
      <c r="M1543">
        <v>109</v>
      </c>
      <c r="N1543">
        <v>132</v>
      </c>
      <c r="O1543">
        <v>29426540.540540542</v>
      </c>
      <c r="P1543">
        <v>30036216.216216214</v>
      </c>
      <c r="Q1543">
        <v>55</v>
      </c>
      <c r="R1543">
        <v>56</v>
      </c>
      <c r="S1543">
        <v>73782495.495495498</v>
      </c>
      <c r="T1543">
        <v>82267921.621621624</v>
      </c>
      <c r="U1543">
        <v>25011351.351351351</v>
      </c>
      <c r="V1543">
        <v>25241261.261261266</v>
      </c>
      <c r="W1543">
        <v>7999.2692307589996</v>
      </c>
      <c r="X1543">
        <v>7433.8076922959999</v>
      </c>
    </row>
    <row r="1544" spans="1:24">
      <c r="A1544" s="7" t="s">
        <v>2702</v>
      </c>
      <c r="B1544" s="13" t="s">
        <v>2703</v>
      </c>
      <c r="C1544">
        <v>441217651.47209364</v>
      </c>
      <c r="D1544">
        <v>481985578.54174042</v>
      </c>
      <c r="E1544">
        <v>110043894.5945946</v>
      </c>
      <c r="F1544">
        <v>79457953.153153151</v>
      </c>
      <c r="G1544">
        <v>96</v>
      </c>
      <c r="H1544">
        <v>100</v>
      </c>
      <c r="I1544">
        <v>12</v>
      </c>
      <c r="J1544">
        <v>11</v>
      </c>
      <c r="K1544">
        <v>7</v>
      </c>
      <c r="M1544">
        <v>124</v>
      </c>
      <c r="N1544">
        <v>123</v>
      </c>
      <c r="O1544">
        <v>44793738.738738738</v>
      </c>
      <c r="P1544">
        <v>32332657.657657657</v>
      </c>
      <c r="Q1544">
        <v>250</v>
      </c>
      <c r="R1544">
        <v>261</v>
      </c>
      <c r="S1544">
        <v>78931784.684684679</v>
      </c>
      <c r="T1544">
        <v>79572342.342342347</v>
      </c>
      <c r="U1544">
        <v>38289549.54954955</v>
      </c>
      <c r="V1544">
        <v>31253963.963963963</v>
      </c>
      <c r="W1544">
        <v>7506.9615384480003</v>
      </c>
      <c r="X1544">
        <v>7780.7307692289996</v>
      </c>
    </row>
    <row r="1545" spans="1:24">
      <c r="A1545" s="7" t="s">
        <v>2704</v>
      </c>
      <c r="B1545" s="13" t="s">
        <v>2705</v>
      </c>
      <c r="C1545">
        <v>528883149.15566438</v>
      </c>
      <c r="D1545">
        <v>545330803.81260288</v>
      </c>
      <c r="E1545">
        <v>140528542.34234235</v>
      </c>
      <c r="F1545">
        <v>109380864.86486487</v>
      </c>
      <c r="G1545">
        <v>170</v>
      </c>
      <c r="H1545">
        <v>208</v>
      </c>
      <c r="I1545">
        <v>10</v>
      </c>
      <c r="J1545">
        <v>19</v>
      </c>
      <c r="M1545">
        <v>288</v>
      </c>
      <c r="N1545">
        <v>260</v>
      </c>
      <c r="O1545">
        <v>86616486.486486495</v>
      </c>
      <c r="P1545">
        <v>110677612.61261261</v>
      </c>
      <c r="Q1545">
        <v>477</v>
      </c>
      <c r="R1545">
        <v>1326</v>
      </c>
      <c r="S1545">
        <v>179344636.03603601</v>
      </c>
      <c r="T1545">
        <v>183647685.58558559</v>
      </c>
      <c r="U1545">
        <v>69474097.297297299</v>
      </c>
      <c r="V1545">
        <v>82087882.882882878</v>
      </c>
      <c r="W1545">
        <v>16285.230769231999</v>
      </c>
      <c r="X1545">
        <v>16959.730769229001</v>
      </c>
    </row>
    <row r="1546" spans="1:24">
      <c r="A1546" s="7" t="s">
        <v>2706</v>
      </c>
      <c r="B1546" s="13" t="s">
        <v>1231</v>
      </c>
      <c r="C1546">
        <v>362642525.99968719</v>
      </c>
      <c r="D1546">
        <v>380231303.38653857</v>
      </c>
      <c r="E1546">
        <v>2891216.2162162159</v>
      </c>
      <c r="F1546">
        <v>2081306.306306306</v>
      </c>
      <c r="G1546">
        <v>137</v>
      </c>
      <c r="H1546">
        <v>178</v>
      </c>
      <c r="I1546">
        <v>4</v>
      </c>
      <c r="J1546">
        <v>6</v>
      </c>
      <c r="M1546">
        <v>171</v>
      </c>
      <c r="N1546">
        <v>250</v>
      </c>
      <c r="O1546">
        <v>24633783.783783782</v>
      </c>
      <c r="P1546">
        <v>35798423.423423417</v>
      </c>
      <c r="R1546">
        <v>164</v>
      </c>
      <c r="S1546">
        <v>125428131.53153153</v>
      </c>
      <c r="T1546">
        <v>132127795.49549548</v>
      </c>
      <c r="U1546">
        <v>23848918.918918923</v>
      </c>
      <c r="V1546">
        <v>32150090.090090092</v>
      </c>
      <c r="W1546">
        <v>10876.115384616</v>
      </c>
      <c r="X1546">
        <v>11077.423076927</v>
      </c>
    </row>
    <row r="1547" spans="1:24">
      <c r="A1547" s="7" t="s">
        <v>2707</v>
      </c>
      <c r="B1547" s="13" t="s">
        <v>1601</v>
      </c>
      <c r="C1547">
        <v>77837256.820514068</v>
      </c>
      <c r="D1547">
        <v>78649389.123531953</v>
      </c>
      <c r="E1547">
        <v>98423.423423423999</v>
      </c>
      <c r="F1547">
        <v>18018.01801802</v>
      </c>
      <c r="G1547">
        <v>20</v>
      </c>
      <c r="H1547">
        <v>39</v>
      </c>
      <c r="I1547">
        <v>6</v>
      </c>
      <c r="J1547">
        <v>9</v>
      </c>
      <c r="M1547">
        <v>39</v>
      </c>
      <c r="N1547">
        <v>111</v>
      </c>
      <c r="O1547">
        <v>22958828.828828827</v>
      </c>
      <c r="P1547">
        <v>6685135.1351351338</v>
      </c>
      <c r="Q1547">
        <v>203</v>
      </c>
      <c r="R1547">
        <v>160</v>
      </c>
      <c r="S1547">
        <v>11344890.090090092</v>
      </c>
      <c r="T1547">
        <v>12416445.945945948</v>
      </c>
      <c r="U1547">
        <v>23366666.666666668</v>
      </c>
      <c r="V1547">
        <v>5859639.6396396393</v>
      </c>
      <c r="W1547">
        <v>1630.1538461549999</v>
      </c>
      <c r="X1547">
        <v>1782.9230769219998</v>
      </c>
    </row>
    <row r="1548" spans="1:24">
      <c r="A1548" s="7" t="s">
        <v>2708</v>
      </c>
      <c r="B1548" s="13" t="s">
        <v>1235</v>
      </c>
      <c r="C1548">
        <v>407429542.13190496</v>
      </c>
      <c r="D1548">
        <v>449513886.28274345</v>
      </c>
      <c r="E1548">
        <v>2924324.3243243271</v>
      </c>
      <c r="F1548">
        <v>2935135.135135137</v>
      </c>
      <c r="G1548">
        <v>78</v>
      </c>
      <c r="H1548">
        <v>86</v>
      </c>
      <c r="I1548">
        <v>7</v>
      </c>
      <c r="J1548">
        <v>1</v>
      </c>
      <c r="K1548">
        <v>1</v>
      </c>
      <c r="M1548">
        <v>102</v>
      </c>
      <c r="N1548">
        <v>96</v>
      </c>
      <c r="O1548">
        <v>16604504.504504506</v>
      </c>
      <c r="P1548">
        <v>17393671.171171173</v>
      </c>
      <c r="Q1548">
        <v>101</v>
      </c>
      <c r="R1548">
        <v>105</v>
      </c>
      <c r="S1548">
        <v>75431738.738738731</v>
      </c>
      <c r="T1548">
        <v>81134503.603603601</v>
      </c>
      <c r="U1548">
        <v>17192565.765765764</v>
      </c>
      <c r="V1548">
        <v>15847924.324324325</v>
      </c>
      <c r="W1548">
        <v>5851.4230769240003</v>
      </c>
      <c r="X1548">
        <v>6041.0769230750002</v>
      </c>
    </row>
    <row r="1549" spans="1:24">
      <c r="A1549" s="7" t="s">
        <v>2709</v>
      </c>
      <c r="B1549" s="13" t="s">
        <v>1115</v>
      </c>
      <c r="C1549">
        <v>158772658.57938206</v>
      </c>
      <c r="D1549">
        <v>156799391.18745679</v>
      </c>
      <c r="E1549">
        <v>144452252.25225225</v>
      </c>
      <c r="F1549">
        <v>1077477.47747748</v>
      </c>
      <c r="G1549">
        <v>31</v>
      </c>
      <c r="H1549">
        <v>62</v>
      </c>
      <c r="I1549">
        <v>13</v>
      </c>
      <c r="J1549">
        <v>8</v>
      </c>
      <c r="M1549">
        <v>137</v>
      </c>
      <c r="N1549">
        <v>95</v>
      </c>
      <c r="O1549">
        <v>13756576.576576576</v>
      </c>
      <c r="P1549">
        <v>9820630.6306306347</v>
      </c>
      <c r="Q1549">
        <v>110</v>
      </c>
      <c r="R1549">
        <v>130</v>
      </c>
      <c r="S1549">
        <v>54389162.162162162</v>
      </c>
      <c r="T1549">
        <v>55005486.486486495</v>
      </c>
      <c r="U1549">
        <v>14981351.351351351</v>
      </c>
      <c r="V1549">
        <v>9127387.3873873875</v>
      </c>
      <c r="W1549">
        <v>3357.5384615370003</v>
      </c>
      <c r="X1549">
        <v>3469.7692307679999</v>
      </c>
    </row>
    <row r="1550" spans="1:24">
      <c r="A1550" s="7" t="s">
        <v>2710</v>
      </c>
      <c r="B1550" s="13" t="s">
        <v>1115</v>
      </c>
      <c r="C1550">
        <v>141675805.23784992</v>
      </c>
      <c r="D1550">
        <v>127750719.77945141</v>
      </c>
      <c r="E1550">
        <v>479279.27927928203</v>
      </c>
      <c r="F1550">
        <v>84684.684684687003</v>
      </c>
      <c r="G1550">
        <v>75</v>
      </c>
      <c r="H1550">
        <v>32</v>
      </c>
      <c r="I1550">
        <v>10</v>
      </c>
      <c r="J1550">
        <v>4</v>
      </c>
      <c r="M1550">
        <v>175</v>
      </c>
      <c r="N1550">
        <v>224</v>
      </c>
      <c r="O1550">
        <v>14480180.180180177</v>
      </c>
      <c r="P1550">
        <v>9288288.2882882915</v>
      </c>
      <c r="Q1550">
        <v>94</v>
      </c>
      <c r="R1550">
        <v>62</v>
      </c>
      <c r="S1550">
        <v>55087354.054054059</v>
      </c>
      <c r="T1550">
        <v>52383599.0990991</v>
      </c>
      <c r="U1550">
        <v>15532162.162162159</v>
      </c>
      <c r="V1550">
        <v>6130540.5405405406</v>
      </c>
      <c r="W1550">
        <v>2920.3076923039998</v>
      </c>
      <c r="X1550">
        <v>2949.230769235</v>
      </c>
    </row>
    <row r="1551" spans="1:24">
      <c r="A1551" s="7" t="s">
        <v>2711</v>
      </c>
      <c r="B1551" s="13" t="s">
        <v>1500</v>
      </c>
      <c r="C1551">
        <v>591625808.55634117</v>
      </c>
      <c r="D1551">
        <v>589248371.34941697</v>
      </c>
      <c r="E1551">
        <v>4945720.7207207223</v>
      </c>
      <c r="F1551">
        <v>3224324.3243243252</v>
      </c>
      <c r="G1551">
        <v>168</v>
      </c>
      <c r="H1551">
        <v>114</v>
      </c>
      <c r="I1551">
        <v>9</v>
      </c>
      <c r="J1551">
        <v>16</v>
      </c>
      <c r="K1551">
        <v>1</v>
      </c>
      <c r="M1551">
        <v>182</v>
      </c>
      <c r="N1551">
        <v>129</v>
      </c>
      <c r="O1551">
        <v>65929549.54954955</v>
      </c>
      <c r="P1551">
        <v>54529189.189189188</v>
      </c>
      <c r="Q1551">
        <v>311</v>
      </c>
      <c r="R1551">
        <v>206</v>
      </c>
      <c r="S1551">
        <v>166344928.82882884</v>
      </c>
      <c r="T1551">
        <v>166476872.97297299</v>
      </c>
      <c r="U1551">
        <v>66556666.666666664</v>
      </c>
      <c r="V1551">
        <v>50022162.162162155</v>
      </c>
      <c r="W1551">
        <v>7693.6923076900002</v>
      </c>
      <c r="X1551">
        <v>7592.230769236</v>
      </c>
    </row>
    <row r="1552" spans="1:24">
      <c r="A1552" s="7" t="s">
        <v>2712</v>
      </c>
      <c r="B1552" s="13" t="s">
        <v>2713</v>
      </c>
      <c r="C1552">
        <v>947579660.66097307</v>
      </c>
      <c r="D1552">
        <v>914826743.79421902</v>
      </c>
      <c r="E1552">
        <v>604989076.57657659</v>
      </c>
      <c r="F1552">
        <v>7107207.2072072122</v>
      </c>
      <c r="G1552">
        <v>300</v>
      </c>
      <c r="H1552">
        <v>312</v>
      </c>
      <c r="I1552">
        <v>19</v>
      </c>
      <c r="J1552">
        <v>34</v>
      </c>
      <c r="K1552">
        <v>3</v>
      </c>
      <c r="M1552">
        <v>396</v>
      </c>
      <c r="N1552">
        <v>497</v>
      </c>
      <c r="O1552">
        <v>212990540.54054055</v>
      </c>
      <c r="P1552">
        <v>246543378.37837836</v>
      </c>
      <c r="Q1552">
        <v>19</v>
      </c>
      <c r="R1552">
        <v>169</v>
      </c>
      <c r="S1552">
        <v>424388124.32432437</v>
      </c>
      <c r="T1552">
        <v>417109786.48648655</v>
      </c>
      <c r="U1552">
        <v>217900583.78378379</v>
      </c>
      <c r="V1552">
        <v>215375088.2882883</v>
      </c>
      <c r="W1552">
        <v>15950.538461546999</v>
      </c>
      <c r="X1552">
        <v>16139.307692308001</v>
      </c>
    </row>
    <row r="1553" spans="1:24">
      <c r="A1553" s="7" t="s">
        <v>2714</v>
      </c>
      <c r="B1553" s="13" t="s">
        <v>2715</v>
      </c>
      <c r="C1553">
        <v>93795919.7852211</v>
      </c>
      <c r="D1553">
        <v>86082656.280250534</v>
      </c>
      <c r="E1553">
        <v>37742711.711711712</v>
      </c>
      <c r="F1553">
        <v>22032657.657657657</v>
      </c>
      <c r="G1553">
        <v>31</v>
      </c>
      <c r="H1553">
        <v>18</v>
      </c>
      <c r="I1553">
        <v>1</v>
      </c>
      <c r="J1553">
        <v>1</v>
      </c>
      <c r="M1553">
        <v>35</v>
      </c>
      <c r="N1553">
        <v>23</v>
      </c>
      <c r="O1553">
        <v>26342252.252252258</v>
      </c>
      <c r="P1553">
        <v>20799180.180180177</v>
      </c>
      <c r="Q1553">
        <v>23</v>
      </c>
      <c r="S1553">
        <v>47087666.666666664</v>
      </c>
      <c r="T1553">
        <v>43041301.801801801</v>
      </c>
      <c r="U1553">
        <v>28057747.747747749</v>
      </c>
      <c r="V1553">
        <v>22867657.657657661</v>
      </c>
      <c r="W1553">
        <v>1471.692307693</v>
      </c>
      <c r="X1553">
        <v>1081.9615384599999</v>
      </c>
    </row>
    <row r="1554" spans="1:24">
      <c r="A1554" s="7" t="s">
        <v>2716</v>
      </c>
      <c r="B1554" s="13" t="s">
        <v>2717</v>
      </c>
      <c r="C1554">
        <v>2423332676.5194821</v>
      </c>
      <c r="D1554">
        <v>2379290275.1428051</v>
      </c>
      <c r="E1554">
        <v>2939592677.4774771</v>
      </c>
      <c r="F1554">
        <v>2642776267.5675678</v>
      </c>
      <c r="G1554">
        <v>656</v>
      </c>
      <c r="H1554">
        <v>595</v>
      </c>
      <c r="I1554">
        <v>49</v>
      </c>
      <c r="J1554">
        <v>40</v>
      </c>
      <c r="K1554">
        <v>11</v>
      </c>
      <c r="M1554">
        <v>1495</v>
      </c>
      <c r="N1554">
        <v>1087</v>
      </c>
      <c r="O1554">
        <v>2246312239.6396399</v>
      </c>
      <c r="P1554">
        <v>1512629091.891892</v>
      </c>
      <c r="Q1554">
        <v>873</v>
      </c>
      <c r="R1554">
        <v>1302</v>
      </c>
      <c r="S1554">
        <v>388448755.85585588</v>
      </c>
      <c r="T1554">
        <v>383805209.9099099</v>
      </c>
      <c r="U1554">
        <v>1604677657.6576579</v>
      </c>
      <c r="V1554">
        <v>1350601630.6306305</v>
      </c>
      <c r="W1554">
        <v>60258.999999995001</v>
      </c>
      <c r="X1554">
        <v>57960.076923083005</v>
      </c>
    </row>
    <row r="1555" spans="1:24">
      <c r="A1555" s="7" t="s">
        <v>2718</v>
      </c>
      <c r="B1555" s="13" t="s">
        <v>1133</v>
      </c>
      <c r="C1555">
        <v>199409609.27366734</v>
      </c>
      <c r="D1555">
        <v>203135917.2550692</v>
      </c>
      <c r="E1555">
        <v>2036036.0360360369</v>
      </c>
      <c r="F1555">
        <v>47747.747747749003</v>
      </c>
      <c r="G1555">
        <v>56</v>
      </c>
      <c r="H1555">
        <v>54</v>
      </c>
      <c r="I1555">
        <v>2</v>
      </c>
      <c r="J1555">
        <v>1</v>
      </c>
      <c r="M1555">
        <v>78</v>
      </c>
      <c r="N1555">
        <v>88</v>
      </c>
      <c r="O1555">
        <v>15145855.855855856</v>
      </c>
      <c r="P1555">
        <v>17731792.792792793</v>
      </c>
      <c r="Q1555">
        <v>118</v>
      </c>
      <c r="R1555">
        <v>70</v>
      </c>
      <c r="S1555">
        <v>43205863.063063055</v>
      </c>
      <c r="T1555">
        <v>37880813.513513513</v>
      </c>
      <c r="U1555">
        <v>15496439.63963964</v>
      </c>
      <c r="V1555">
        <v>12264414.414414415</v>
      </c>
      <c r="W1555">
        <v>3578.115384617</v>
      </c>
      <c r="X1555">
        <v>3595.5384615389999</v>
      </c>
    </row>
    <row r="1556" spans="1:24">
      <c r="A1556" s="7" t="s">
        <v>204</v>
      </c>
      <c r="B1556" s="13" t="s">
        <v>205</v>
      </c>
      <c r="C1556">
        <v>54997726.261506259</v>
      </c>
      <c r="D1556">
        <v>46779743.86222703</v>
      </c>
      <c r="G1556">
        <v>21</v>
      </c>
      <c r="H1556">
        <v>29</v>
      </c>
      <c r="I1556">
        <v>1</v>
      </c>
      <c r="M1556">
        <v>23</v>
      </c>
      <c r="N1556">
        <v>33</v>
      </c>
      <c r="O1556">
        <v>63063.063063062997</v>
      </c>
      <c r="P1556">
        <v>1751351.351351351</v>
      </c>
      <c r="Q1556">
        <v>7</v>
      </c>
      <c r="R1556">
        <v>6</v>
      </c>
      <c r="S1556">
        <v>11899684.684684685</v>
      </c>
      <c r="T1556">
        <v>11018382.882882884</v>
      </c>
      <c r="U1556">
        <v>821621.62162162201</v>
      </c>
      <c r="V1556">
        <v>1592702.702702703</v>
      </c>
      <c r="W1556">
        <v>876.96153846000004</v>
      </c>
      <c r="X1556">
        <v>893.69230769299998</v>
      </c>
    </row>
    <row r="1557" spans="1:24">
      <c r="A1557" s="7" t="s">
        <v>2719</v>
      </c>
      <c r="B1557" s="13" t="s">
        <v>2720</v>
      </c>
      <c r="C1557">
        <v>8330243830.1045141</v>
      </c>
      <c r="D1557">
        <v>8244698972.8324375</v>
      </c>
      <c r="E1557">
        <v>734426118.01801813</v>
      </c>
      <c r="F1557">
        <v>3545110950.4504509</v>
      </c>
      <c r="G1557">
        <v>1212</v>
      </c>
      <c r="H1557">
        <v>1130</v>
      </c>
      <c r="I1557">
        <v>56</v>
      </c>
      <c r="J1557">
        <v>83</v>
      </c>
      <c r="K1557">
        <v>29</v>
      </c>
      <c r="M1557">
        <v>2597</v>
      </c>
      <c r="N1557">
        <v>2404</v>
      </c>
      <c r="O1557">
        <v>1126519742.3423424</v>
      </c>
      <c r="P1557">
        <v>4524605061.2612619</v>
      </c>
      <c r="Q1557">
        <v>1921</v>
      </c>
      <c r="R1557">
        <v>3172</v>
      </c>
      <c r="S1557">
        <v>1462469607.2072072</v>
      </c>
      <c r="T1557">
        <v>1513406964.8648648</v>
      </c>
      <c r="U1557">
        <v>1272151304.5045044</v>
      </c>
      <c r="V1557">
        <v>4717329882.8828831</v>
      </c>
      <c r="W1557">
        <v>169278.807692292</v>
      </c>
      <c r="X1557">
        <v>164987.42307693599</v>
      </c>
    </row>
    <row r="1558" spans="1:24">
      <c r="A1558" s="7" t="s">
        <v>2721</v>
      </c>
      <c r="B1558" s="13" t="s">
        <v>1323</v>
      </c>
      <c r="C1558">
        <v>1069464401.2871485</v>
      </c>
      <c r="D1558">
        <v>1040759717.089576</v>
      </c>
      <c r="E1558">
        <v>10251732.432432432</v>
      </c>
      <c r="F1558">
        <v>487432.43243243202</v>
      </c>
      <c r="G1558">
        <v>224</v>
      </c>
      <c r="H1558">
        <v>216</v>
      </c>
      <c r="I1558">
        <v>17</v>
      </c>
      <c r="J1558">
        <v>24</v>
      </c>
      <c r="K1558">
        <v>3</v>
      </c>
      <c r="M1558">
        <v>350</v>
      </c>
      <c r="N1558">
        <v>410</v>
      </c>
      <c r="O1558">
        <v>263417442.34234235</v>
      </c>
      <c r="P1558">
        <v>831673198.19819808</v>
      </c>
      <c r="Q1558">
        <v>305</v>
      </c>
      <c r="R1558">
        <v>381</v>
      </c>
      <c r="S1558">
        <v>222013507.20720723</v>
      </c>
      <c r="T1558">
        <v>227063236.03603604</v>
      </c>
      <c r="U1558">
        <v>223799819.81981981</v>
      </c>
      <c r="V1558">
        <v>797026590.990991</v>
      </c>
      <c r="W1558">
        <v>23645.807692306</v>
      </c>
      <c r="X1558">
        <v>24720.769230769001</v>
      </c>
    </row>
    <row r="1559" spans="1:24">
      <c r="A1559" s="7" t="s">
        <v>2722</v>
      </c>
      <c r="B1559" s="13" t="s">
        <v>722</v>
      </c>
      <c r="C1559">
        <v>23230308.571140394</v>
      </c>
      <c r="D1559">
        <v>23054684.210034385</v>
      </c>
      <c r="E1559">
        <v>5405.4054054059998</v>
      </c>
      <c r="F1559">
        <v>13513.513513514001</v>
      </c>
      <c r="G1559">
        <v>1</v>
      </c>
      <c r="H1559">
        <v>3</v>
      </c>
      <c r="I1559">
        <v>1</v>
      </c>
      <c r="J1559">
        <v>1</v>
      </c>
      <c r="M1559">
        <v>6</v>
      </c>
      <c r="N1559">
        <v>7</v>
      </c>
      <c r="O1559">
        <v>1001351.3513513519</v>
      </c>
      <c r="P1559">
        <v>1969369.3693693699</v>
      </c>
      <c r="R1559">
        <v>2</v>
      </c>
      <c r="S1559">
        <v>9040274.774774773</v>
      </c>
      <c r="T1559">
        <v>8286085.5855855858</v>
      </c>
      <c r="U1559">
        <v>718468.46846846794</v>
      </c>
      <c r="V1559">
        <v>2192342.3423423432</v>
      </c>
      <c r="W1559">
        <v>480.384615381</v>
      </c>
      <c r="X1559">
        <v>528.26923076799994</v>
      </c>
    </row>
    <row r="1560" spans="1:24">
      <c r="A1560" s="7" t="s">
        <v>2723</v>
      </c>
      <c r="B1560" s="13" t="s">
        <v>2724</v>
      </c>
      <c r="C1560">
        <v>264656705.61622262</v>
      </c>
      <c r="D1560">
        <v>261199895.11166149</v>
      </c>
      <c r="E1560">
        <v>1403063.0630630639</v>
      </c>
      <c r="F1560">
        <v>1295495.4954954979</v>
      </c>
      <c r="G1560">
        <v>81</v>
      </c>
      <c r="H1560">
        <v>82</v>
      </c>
      <c r="I1560">
        <v>4</v>
      </c>
      <c r="J1560">
        <v>3</v>
      </c>
      <c r="M1560">
        <v>89</v>
      </c>
      <c r="N1560">
        <v>129</v>
      </c>
      <c r="O1560">
        <v>25090090.090090089</v>
      </c>
      <c r="P1560">
        <v>26321621.621621624</v>
      </c>
      <c r="Q1560">
        <v>92</v>
      </c>
      <c r="R1560">
        <v>58</v>
      </c>
      <c r="S1560">
        <v>89285954.954954952</v>
      </c>
      <c r="T1560">
        <v>89842198.198198199</v>
      </c>
      <c r="U1560">
        <v>26007027.027027026</v>
      </c>
      <c r="V1560">
        <v>25426666.666666668</v>
      </c>
      <c r="W1560">
        <v>3654.0384615379999</v>
      </c>
      <c r="X1560">
        <v>3696.5</v>
      </c>
    </row>
    <row r="1561" spans="1:24">
      <c r="A1561" s="7" t="s">
        <v>2725</v>
      </c>
      <c r="B1561" s="13" t="s">
        <v>2251</v>
      </c>
      <c r="C1561">
        <v>3767061586.1078973</v>
      </c>
      <c r="D1561">
        <v>3684945659.3700228</v>
      </c>
      <c r="E1561">
        <v>3273873.873873875</v>
      </c>
      <c r="F1561">
        <v>1814954.954954956</v>
      </c>
      <c r="G1561">
        <v>708</v>
      </c>
      <c r="H1561">
        <v>594</v>
      </c>
      <c r="I1561">
        <v>24</v>
      </c>
      <c r="J1561">
        <v>34</v>
      </c>
      <c r="K1561">
        <v>6</v>
      </c>
      <c r="M1561">
        <v>1263</v>
      </c>
      <c r="N1561">
        <v>1079</v>
      </c>
      <c r="O1561">
        <v>355103153.15315318</v>
      </c>
      <c r="P1561">
        <v>338285225.22522527</v>
      </c>
      <c r="Q1561">
        <v>2934</v>
      </c>
      <c r="R1561">
        <v>5075</v>
      </c>
      <c r="S1561">
        <v>747485205.40540528</v>
      </c>
      <c r="T1561">
        <v>756475917.11711717</v>
      </c>
      <c r="U1561">
        <v>178400630.63063061</v>
      </c>
      <c r="V1561">
        <v>326161827.02702701</v>
      </c>
      <c r="W1561">
        <v>76108.384615385003</v>
      </c>
      <c r="X1561">
        <v>75033.384615374991</v>
      </c>
    </row>
    <row r="1562" spans="1:24">
      <c r="A1562" s="7" t="s">
        <v>2726</v>
      </c>
      <c r="B1562" s="13" t="s">
        <v>2727</v>
      </c>
      <c r="C1562">
        <v>22295515.308124844</v>
      </c>
      <c r="D1562">
        <v>23714990.720785942</v>
      </c>
      <c r="G1562">
        <v>4</v>
      </c>
      <c r="H1562">
        <v>2</v>
      </c>
      <c r="K1562">
        <v>1</v>
      </c>
      <c r="M1562">
        <v>17</v>
      </c>
      <c r="N1562">
        <v>83</v>
      </c>
      <c r="S1562">
        <v>5377090.0900900904</v>
      </c>
      <c r="T1562">
        <v>6357540.5405405406</v>
      </c>
      <c r="W1562">
        <v>419.65384615300002</v>
      </c>
      <c r="X1562">
        <v>419.23076922999996</v>
      </c>
    </row>
    <row r="1563" spans="1:24">
      <c r="A1563" s="7" t="s">
        <v>2728</v>
      </c>
      <c r="B1563" s="13" t="s">
        <v>861</v>
      </c>
      <c r="C1563">
        <v>705661617.47298741</v>
      </c>
      <c r="D1563">
        <v>671725551.01481223</v>
      </c>
      <c r="E1563">
        <v>38201959.459459476</v>
      </c>
      <c r="F1563">
        <v>21317765.765765786</v>
      </c>
      <c r="G1563">
        <v>234</v>
      </c>
      <c r="H1563">
        <v>196</v>
      </c>
      <c r="I1563">
        <v>19</v>
      </c>
      <c r="J1563">
        <v>18</v>
      </c>
      <c r="M1563">
        <v>343</v>
      </c>
      <c r="N1563">
        <v>294</v>
      </c>
      <c r="O1563">
        <v>51931891.891891889</v>
      </c>
      <c r="P1563">
        <v>43403666.666666672</v>
      </c>
      <c r="Q1563">
        <v>168</v>
      </c>
      <c r="R1563">
        <v>261</v>
      </c>
      <c r="S1563">
        <v>209804401.8018018</v>
      </c>
      <c r="T1563">
        <v>213601128.82882884</v>
      </c>
      <c r="U1563">
        <v>52421441.441441439</v>
      </c>
      <c r="V1563">
        <v>44320043.243243247</v>
      </c>
      <c r="W1563">
        <v>15863.88461538</v>
      </c>
      <c r="X1563">
        <v>15762.076923077</v>
      </c>
    </row>
    <row r="1564" spans="1:24">
      <c r="A1564" s="7" t="s">
        <v>206</v>
      </c>
      <c r="B1564" s="13" t="s">
        <v>130</v>
      </c>
      <c r="C1564">
        <v>412679305.66451859</v>
      </c>
      <c r="D1564">
        <v>423849105.74513739</v>
      </c>
      <c r="E1564">
        <v>163738.73873873899</v>
      </c>
      <c r="F1564">
        <v>498198.19819820003</v>
      </c>
      <c r="G1564">
        <v>98</v>
      </c>
      <c r="H1564">
        <v>79</v>
      </c>
      <c r="I1564">
        <v>13</v>
      </c>
      <c r="J1564">
        <v>11</v>
      </c>
      <c r="K1564">
        <v>1</v>
      </c>
      <c r="M1564">
        <v>138</v>
      </c>
      <c r="N1564">
        <v>108</v>
      </c>
      <c r="O1564">
        <v>42840315.315315321</v>
      </c>
      <c r="P1564">
        <v>24014144.144144144</v>
      </c>
      <c r="Q1564">
        <v>82</v>
      </c>
      <c r="R1564">
        <v>266</v>
      </c>
      <c r="S1564">
        <v>41240612.612612613</v>
      </c>
      <c r="T1564">
        <v>43751905.405405402</v>
      </c>
      <c r="U1564">
        <v>39757747.747747742</v>
      </c>
      <c r="V1564">
        <v>17300720.72072072</v>
      </c>
      <c r="W1564">
        <v>8506.5384615340008</v>
      </c>
      <c r="X1564">
        <v>6539.3461538410002</v>
      </c>
    </row>
    <row r="1565" spans="1:24">
      <c r="A1565" s="7" t="s">
        <v>2729</v>
      </c>
      <c r="B1565" s="13" t="s">
        <v>1832</v>
      </c>
      <c r="C1565">
        <v>536719290.261428</v>
      </c>
      <c r="D1565">
        <v>530914424.33146286</v>
      </c>
      <c r="E1565">
        <v>900375549.54954958</v>
      </c>
      <c r="F1565">
        <v>390174234.23423427</v>
      </c>
      <c r="G1565">
        <v>47</v>
      </c>
      <c r="H1565">
        <v>45</v>
      </c>
      <c r="I1565">
        <v>6</v>
      </c>
      <c r="J1565">
        <v>5</v>
      </c>
      <c r="M1565">
        <v>181</v>
      </c>
      <c r="N1565">
        <v>181</v>
      </c>
      <c r="O1565">
        <v>56153153.153153151</v>
      </c>
      <c r="P1565">
        <v>43735315.315315321</v>
      </c>
      <c r="Q1565">
        <v>183</v>
      </c>
      <c r="R1565">
        <v>21</v>
      </c>
      <c r="S1565">
        <v>193509962.16216215</v>
      </c>
      <c r="T1565">
        <v>197030178.37837836</v>
      </c>
      <c r="U1565">
        <v>48273873.873873875</v>
      </c>
      <c r="V1565">
        <v>43338241.441441447</v>
      </c>
      <c r="W1565">
        <v>8560.6538461599994</v>
      </c>
      <c r="X1565">
        <v>8739.6153846109992</v>
      </c>
    </row>
    <row r="1566" spans="1:24">
      <c r="A1566" s="7" t="s">
        <v>2730</v>
      </c>
      <c r="B1566" s="13" t="s">
        <v>2698</v>
      </c>
      <c r="C1566">
        <v>555423558.23012507</v>
      </c>
      <c r="D1566">
        <v>576582613.54856777</v>
      </c>
      <c r="E1566">
        <v>48240700.9009009</v>
      </c>
      <c r="F1566">
        <v>3502702.7027027062</v>
      </c>
      <c r="G1566">
        <v>154</v>
      </c>
      <c r="H1566">
        <v>166</v>
      </c>
      <c r="I1566">
        <v>14</v>
      </c>
      <c r="J1566">
        <v>12</v>
      </c>
      <c r="K1566">
        <v>7</v>
      </c>
      <c r="M1566">
        <v>184</v>
      </c>
      <c r="N1566">
        <v>187</v>
      </c>
      <c r="O1566">
        <v>97785495.495495498</v>
      </c>
      <c r="P1566">
        <v>116798400.9009009</v>
      </c>
      <c r="Q1566">
        <v>230</v>
      </c>
      <c r="R1566">
        <v>241</v>
      </c>
      <c r="S1566">
        <v>176932058.55855855</v>
      </c>
      <c r="T1566">
        <v>185883226.12612614</v>
      </c>
      <c r="U1566">
        <v>85756890.090090096</v>
      </c>
      <c r="V1566">
        <v>100688063.06306306</v>
      </c>
      <c r="W1566">
        <v>10251.923076923</v>
      </c>
      <c r="X1566">
        <v>10211.615384606999</v>
      </c>
    </row>
    <row r="1567" spans="1:24">
      <c r="A1567" s="7" t="s">
        <v>207</v>
      </c>
      <c r="B1567" s="13" t="s">
        <v>205</v>
      </c>
      <c r="C1567">
        <v>44088371.959965475</v>
      </c>
      <c r="D1567">
        <v>44616286.260899194</v>
      </c>
      <c r="E1567">
        <v>14414.414414415</v>
      </c>
      <c r="F1567">
        <v>4504.5045045050001</v>
      </c>
      <c r="G1567">
        <v>9</v>
      </c>
      <c r="H1567">
        <v>8</v>
      </c>
      <c r="I1567">
        <v>1</v>
      </c>
      <c r="J1567">
        <v>2</v>
      </c>
      <c r="M1567">
        <v>9</v>
      </c>
      <c r="N1567">
        <v>9</v>
      </c>
      <c r="O1567">
        <v>2365765.7657657652</v>
      </c>
      <c r="P1567">
        <v>5937117.1171171162</v>
      </c>
      <c r="Q1567">
        <v>35</v>
      </c>
      <c r="R1567">
        <v>35</v>
      </c>
      <c r="S1567">
        <v>8485765.7657657657</v>
      </c>
      <c r="T1567">
        <v>9152765.7657657657</v>
      </c>
      <c r="U1567">
        <v>2698648.6486486471</v>
      </c>
      <c r="V1567">
        <v>4975765.7657657657</v>
      </c>
      <c r="W1567">
        <v>811.61538461500004</v>
      </c>
      <c r="X1567">
        <v>827.346153845</v>
      </c>
    </row>
    <row r="1568" spans="1:24">
      <c r="A1568" s="7" t="s">
        <v>2731</v>
      </c>
      <c r="B1568" s="13" t="s">
        <v>1515</v>
      </c>
      <c r="C1568">
        <v>25723925.640479084</v>
      </c>
      <c r="D1568">
        <v>24400379.386144824</v>
      </c>
      <c r="E1568">
        <v>38581.081081081997</v>
      </c>
      <c r="F1568">
        <v>29729.729729729999</v>
      </c>
      <c r="G1568">
        <v>1</v>
      </c>
      <c r="H1568">
        <v>5</v>
      </c>
      <c r="I1568">
        <v>3</v>
      </c>
      <c r="J1568">
        <v>1</v>
      </c>
      <c r="M1568">
        <v>5</v>
      </c>
      <c r="N1568">
        <v>7</v>
      </c>
      <c r="O1568">
        <v>98018918.918918923</v>
      </c>
      <c r="P1568">
        <v>3388288.2882882878</v>
      </c>
      <c r="Q1568">
        <v>15</v>
      </c>
      <c r="R1568">
        <v>9</v>
      </c>
      <c r="S1568">
        <v>3674225.2252252251</v>
      </c>
      <c r="T1568">
        <v>4081653.1531531531</v>
      </c>
      <c r="U1568">
        <v>98008108.108108103</v>
      </c>
      <c r="V1568">
        <v>3153603.6036036029</v>
      </c>
      <c r="W1568">
        <v>244.846153845</v>
      </c>
      <c r="X1568">
        <v>259.538461536</v>
      </c>
    </row>
    <row r="1569" spans="1:24">
      <c r="A1569" s="7" t="s">
        <v>2732</v>
      </c>
      <c r="B1569" s="13" t="s">
        <v>722</v>
      </c>
      <c r="C1569">
        <v>68450677.307728186</v>
      </c>
      <c r="D1569">
        <v>68788603.298300385</v>
      </c>
      <c r="E1569">
        <v>43693.693693693996</v>
      </c>
      <c r="F1569">
        <v>608108.10810811003</v>
      </c>
      <c r="G1569">
        <v>5</v>
      </c>
      <c r="H1569">
        <v>15</v>
      </c>
      <c r="I1569">
        <v>2</v>
      </c>
      <c r="J1569">
        <v>2</v>
      </c>
      <c r="M1569">
        <v>7</v>
      </c>
      <c r="N1569">
        <v>20</v>
      </c>
      <c r="O1569">
        <v>5288738.7387387389</v>
      </c>
      <c r="P1569">
        <v>4595866.666666667</v>
      </c>
      <c r="Q1569">
        <v>4</v>
      </c>
      <c r="R1569">
        <v>30</v>
      </c>
      <c r="S1569">
        <v>10323090.090090089</v>
      </c>
      <c r="T1569">
        <v>9495923.4234234225</v>
      </c>
      <c r="U1569">
        <v>5027027.0270270258</v>
      </c>
      <c r="V1569">
        <v>3998738.7387387403</v>
      </c>
      <c r="W1569">
        <v>1645.0769230779999</v>
      </c>
      <c r="X1569">
        <v>1594.500000004</v>
      </c>
    </row>
    <row r="1570" spans="1:24">
      <c r="A1570" s="7" t="s">
        <v>2733</v>
      </c>
      <c r="B1570" s="13" t="s">
        <v>1963</v>
      </c>
      <c r="C1570">
        <v>793329028.05215859</v>
      </c>
      <c r="D1570">
        <v>788377574.11198103</v>
      </c>
      <c r="E1570">
        <v>7509391.8918918921</v>
      </c>
      <c r="F1570">
        <v>3038036.0360360341</v>
      </c>
      <c r="G1570">
        <v>196</v>
      </c>
      <c r="H1570">
        <v>241</v>
      </c>
      <c r="I1570">
        <v>12</v>
      </c>
      <c r="J1570">
        <v>20</v>
      </c>
      <c r="M1570">
        <v>270</v>
      </c>
      <c r="N1570">
        <v>328</v>
      </c>
      <c r="O1570">
        <v>57171036.036036044</v>
      </c>
      <c r="P1570">
        <v>85740954.054054052</v>
      </c>
      <c r="Q1570">
        <v>135</v>
      </c>
      <c r="R1570">
        <v>465</v>
      </c>
      <c r="S1570">
        <v>205752895.4954955</v>
      </c>
      <c r="T1570">
        <v>213856262.16216215</v>
      </c>
      <c r="U1570">
        <v>58160854.054054052</v>
      </c>
      <c r="V1570">
        <v>77854998.198198199</v>
      </c>
      <c r="W1570">
        <v>24732.384615384999</v>
      </c>
      <c r="X1570">
        <v>25089.884615389001</v>
      </c>
    </row>
    <row r="1571" spans="1:24">
      <c r="A1571" s="7" t="s">
        <v>2734</v>
      </c>
      <c r="B1571" s="13" t="s">
        <v>2376</v>
      </c>
      <c r="C1571">
        <v>977588597.35361016</v>
      </c>
      <c r="D1571">
        <v>1011413562.1200892</v>
      </c>
      <c r="E1571">
        <v>1945321709.90991</v>
      </c>
      <c r="F1571">
        <v>1689432554.054054</v>
      </c>
      <c r="G1571">
        <v>105</v>
      </c>
      <c r="H1571">
        <v>323</v>
      </c>
      <c r="I1571">
        <v>14</v>
      </c>
      <c r="J1571">
        <v>18</v>
      </c>
      <c r="K1571">
        <v>3</v>
      </c>
      <c r="M1571">
        <v>409</v>
      </c>
      <c r="N1571">
        <v>604</v>
      </c>
      <c r="O1571">
        <v>32877477.47747748</v>
      </c>
      <c r="P1571">
        <v>78803133.333333328</v>
      </c>
      <c r="Q1571">
        <v>71</v>
      </c>
      <c r="R1571">
        <v>322</v>
      </c>
      <c r="S1571">
        <v>305374162.16216218</v>
      </c>
      <c r="T1571">
        <v>341920730.63063061</v>
      </c>
      <c r="U1571">
        <v>22108151.351351351</v>
      </c>
      <c r="V1571">
        <v>70772131.531531543</v>
      </c>
      <c r="W1571">
        <v>26114.000000006999</v>
      </c>
      <c r="X1571">
        <v>26519.730769230999</v>
      </c>
    </row>
    <row r="1572" spans="1:24">
      <c r="A1572" s="7" t="s">
        <v>2735</v>
      </c>
      <c r="B1572" s="13" t="s">
        <v>1411</v>
      </c>
      <c r="C1572">
        <v>379238744.56837553</v>
      </c>
      <c r="D1572">
        <v>373539624.92437768</v>
      </c>
      <c r="E1572">
        <v>3204504.5045045069</v>
      </c>
      <c r="F1572">
        <v>1000225.225225228</v>
      </c>
      <c r="G1572">
        <v>69</v>
      </c>
      <c r="H1572">
        <v>92</v>
      </c>
      <c r="I1572">
        <v>16</v>
      </c>
      <c r="J1572">
        <v>13</v>
      </c>
      <c r="K1572">
        <v>6</v>
      </c>
      <c r="M1572">
        <v>194</v>
      </c>
      <c r="N1572">
        <v>240</v>
      </c>
      <c r="O1572">
        <v>39830900.9009009</v>
      </c>
      <c r="P1572">
        <v>37930630.630630627</v>
      </c>
      <c r="Q1572">
        <v>74</v>
      </c>
      <c r="R1572">
        <v>1204</v>
      </c>
      <c r="S1572">
        <v>90620765.765765756</v>
      </c>
      <c r="T1572">
        <v>91016139.639639646</v>
      </c>
      <c r="U1572">
        <v>31983963.963963956</v>
      </c>
      <c r="V1572">
        <v>39594144.144144148</v>
      </c>
      <c r="W1572">
        <v>8953.6538461580003</v>
      </c>
      <c r="X1572">
        <v>9294.3076923070003</v>
      </c>
    </row>
    <row r="1573" spans="1:24">
      <c r="A1573" s="7" t="s">
        <v>2736</v>
      </c>
      <c r="B1573" s="13" t="s">
        <v>1152</v>
      </c>
      <c r="C1573">
        <v>178742309.7611354</v>
      </c>
      <c r="D1573">
        <v>182489592.73885143</v>
      </c>
      <c r="E1573">
        <v>6024639.6396396393</v>
      </c>
      <c r="F1573">
        <v>835135.13513513596</v>
      </c>
      <c r="G1573">
        <v>82</v>
      </c>
      <c r="H1573">
        <v>86</v>
      </c>
      <c r="I1573">
        <v>5</v>
      </c>
      <c r="J1573">
        <v>15</v>
      </c>
      <c r="M1573">
        <v>121</v>
      </c>
      <c r="N1573">
        <v>126</v>
      </c>
      <c r="O1573">
        <v>24639378.37837838</v>
      </c>
      <c r="P1573">
        <v>37271396.396396399</v>
      </c>
      <c r="Q1573">
        <v>156</v>
      </c>
      <c r="R1573">
        <v>156</v>
      </c>
      <c r="S1573">
        <v>48862842.342342347</v>
      </c>
      <c r="T1573">
        <v>52867658.558558553</v>
      </c>
      <c r="U1573">
        <v>25843333.333333332</v>
      </c>
      <c r="V1573">
        <v>33977837.837837838</v>
      </c>
      <c r="W1573">
        <v>5830.4615384660001</v>
      </c>
      <c r="X1573">
        <v>6045.4230769240003</v>
      </c>
    </row>
    <row r="1574" spans="1:24">
      <c r="A1574" s="7" t="s">
        <v>2737</v>
      </c>
      <c r="B1574" s="13" t="s">
        <v>707</v>
      </c>
      <c r="C1574">
        <v>20121366.880336393</v>
      </c>
      <c r="D1574">
        <v>21363684.910222877</v>
      </c>
      <c r="H1574">
        <v>1</v>
      </c>
      <c r="M1574">
        <v>6</v>
      </c>
      <c r="N1574">
        <v>9</v>
      </c>
      <c r="P1574">
        <v>54054.054054054002</v>
      </c>
      <c r="S1574">
        <v>2584662.1621621628</v>
      </c>
      <c r="T1574">
        <v>3241842.3423423427</v>
      </c>
      <c r="V1574">
        <v>738288.28828828805</v>
      </c>
      <c r="W1574">
        <v>221.73076923100001</v>
      </c>
      <c r="X1574">
        <v>237.076923075</v>
      </c>
    </row>
    <row r="1575" spans="1:24">
      <c r="A1575" s="7" t="s">
        <v>2738</v>
      </c>
      <c r="B1575" s="13" t="s">
        <v>707</v>
      </c>
      <c r="C1575">
        <v>27318017.141932018</v>
      </c>
      <c r="D1575">
        <v>27005162.507961303</v>
      </c>
      <c r="G1575">
        <v>5</v>
      </c>
      <c r="H1575">
        <v>1</v>
      </c>
      <c r="I1575">
        <v>0</v>
      </c>
      <c r="J1575">
        <v>0</v>
      </c>
      <c r="K1575">
        <v>1</v>
      </c>
      <c r="M1575">
        <v>11</v>
      </c>
      <c r="N1575">
        <v>20</v>
      </c>
      <c r="O1575">
        <v>405405.40540540498</v>
      </c>
      <c r="P1575">
        <v>1165765.7657657659</v>
      </c>
      <c r="R1575">
        <v>12</v>
      </c>
      <c r="S1575">
        <v>3488153.1531531531</v>
      </c>
      <c r="T1575">
        <v>3698666.666666667</v>
      </c>
      <c r="U1575">
        <v>721171.17117117101</v>
      </c>
      <c r="V1575">
        <v>686036.03603603598</v>
      </c>
      <c r="W1575">
        <v>321.73076923000002</v>
      </c>
      <c r="X1575">
        <v>345.80769230800001</v>
      </c>
    </row>
    <row r="1576" spans="1:24">
      <c r="A1576" s="7" t="s">
        <v>2739</v>
      </c>
      <c r="B1576" s="13" t="s">
        <v>707</v>
      </c>
      <c r="C1576">
        <v>32692450.460520133</v>
      </c>
      <c r="D1576">
        <v>28764236.071233813</v>
      </c>
      <c r="F1576">
        <v>12612.612612613</v>
      </c>
      <c r="G1576">
        <v>3</v>
      </c>
      <c r="H1576">
        <v>1</v>
      </c>
      <c r="I1576">
        <v>0</v>
      </c>
      <c r="J1576">
        <v>0</v>
      </c>
      <c r="K1576">
        <v>4</v>
      </c>
      <c r="M1576">
        <v>21</v>
      </c>
      <c r="N1576">
        <v>11</v>
      </c>
      <c r="O1576">
        <v>745945.94594594603</v>
      </c>
      <c r="P1576">
        <v>1213513.5135135141</v>
      </c>
      <c r="R1576">
        <v>6</v>
      </c>
      <c r="S1576">
        <v>2900076.5765765766</v>
      </c>
      <c r="T1576">
        <v>2287923.4234234239</v>
      </c>
      <c r="U1576">
        <v>954954.95495495503</v>
      </c>
      <c r="V1576">
        <v>1298018.018018018</v>
      </c>
      <c r="W1576">
        <v>403.15384615200003</v>
      </c>
      <c r="X1576">
        <v>410.499999995</v>
      </c>
    </row>
    <row r="1577" spans="1:24">
      <c r="A1577" s="7" t="s">
        <v>2740</v>
      </c>
      <c r="B1577" s="13" t="s">
        <v>707</v>
      </c>
      <c r="C1577">
        <v>80507757.66805616</v>
      </c>
      <c r="D1577">
        <v>77683397.5104063</v>
      </c>
      <c r="E1577">
        <v>90894594.594594598</v>
      </c>
      <c r="F1577">
        <v>136936.93693693701</v>
      </c>
      <c r="G1577">
        <v>1</v>
      </c>
      <c r="H1577">
        <v>4</v>
      </c>
      <c r="I1577">
        <v>2</v>
      </c>
      <c r="J1577">
        <v>0</v>
      </c>
      <c r="K1577">
        <v>4</v>
      </c>
      <c r="M1577">
        <v>22</v>
      </c>
      <c r="N1577">
        <v>40</v>
      </c>
      <c r="O1577">
        <v>4814973.8738738736</v>
      </c>
      <c r="P1577">
        <v>6117124.3243243247</v>
      </c>
      <c r="Q1577">
        <v>11</v>
      </c>
      <c r="R1577">
        <v>49</v>
      </c>
      <c r="S1577">
        <v>13924869.369369369</v>
      </c>
      <c r="T1577">
        <v>15840157.657657657</v>
      </c>
      <c r="U1577">
        <v>4726126.1261261273</v>
      </c>
      <c r="V1577">
        <v>6836216.2162162159</v>
      </c>
      <c r="W1577">
        <v>1039.1538461489999</v>
      </c>
      <c r="X1577">
        <v>1071.9615384660001</v>
      </c>
    </row>
    <row r="1578" spans="1:24">
      <c r="A1578" s="7" t="s">
        <v>2741</v>
      </c>
      <c r="B1578" s="13" t="s">
        <v>707</v>
      </c>
      <c r="C1578">
        <v>638222131.1543653</v>
      </c>
      <c r="D1578">
        <v>588400298.78300047</v>
      </c>
      <c r="E1578">
        <v>177800510.8108108</v>
      </c>
      <c r="F1578">
        <v>53115809.009009011</v>
      </c>
      <c r="G1578">
        <v>35</v>
      </c>
      <c r="H1578">
        <v>39</v>
      </c>
      <c r="I1578">
        <v>5</v>
      </c>
      <c r="J1578">
        <v>8</v>
      </c>
      <c r="K1578">
        <v>15</v>
      </c>
      <c r="M1578">
        <v>241</v>
      </c>
      <c r="N1578">
        <v>383</v>
      </c>
      <c r="O1578">
        <v>31478378.378378376</v>
      </c>
      <c r="P1578">
        <v>39237513.513513513</v>
      </c>
      <c r="Q1578">
        <v>51</v>
      </c>
      <c r="R1578">
        <v>190</v>
      </c>
      <c r="S1578">
        <v>68081567.567567557</v>
      </c>
      <c r="T1578">
        <v>68850310.810810804</v>
      </c>
      <c r="U1578">
        <v>26507657.657657661</v>
      </c>
      <c r="V1578">
        <v>37549459.459459469</v>
      </c>
      <c r="W1578">
        <v>7030.4230769240003</v>
      </c>
      <c r="X1578">
        <v>7120.3076923139997</v>
      </c>
    </row>
    <row r="1579" spans="1:24">
      <c r="A1579" s="7" t="s">
        <v>2742</v>
      </c>
      <c r="B1579" s="13" t="s">
        <v>1251</v>
      </c>
      <c r="C1579">
        <v>182153984.94756472</v>
      </c>
      <c r="D1579">
        <v>174964065.95460862</v>
      </c>
      <c r="E1579">
        <v>90090.090090090001</v>
      </c>
      <c r="F1579">
        <v>367072.072072073</v>
      </c>
      <c r="G1579">
        <v>66</v>
      </c>
      <c r="H1579">
        <v>127</v>
      </c>
      <c r="I1579">
        <v>1</v>
      </c>
      <c r="J1579">
        <v>2</v>
      </c>
      <c r="K1579">
        <v>12</v>
      </c>
      <c r="M1579">
        <v>98</v>
      </c>
      <c r="N1579">
        <v>259</v>
      </c>
      <c r="O1579">
        <v>1055405.405405405</v>
      </c>
      <c r="P1579">
        <v>4602747.7477477491</v>
      </c>
      <c r="Q1579">
        <v>26</v>
      </c>
      <c r="R1579">
        <v>70</v>
      </c>
      <c r="S1579">
        <v>46530626.126126125</v>
      </c>
      <c r="T1579">
        <v>50272770.270270266</v>
      </c>
      <c r="U1579">
        <v>992702.70270270295</v>
      </c>
      <c r="V1579">
        <v>5451081.0810810812</v>
      </c>
      <c r="W1579">
        <v>4461.8461538450001</v>
      </c>
      <c r="X1579">
        <v>4476.6538461489999</v>
      </c>
    </row>
    <row r="1580" spans="1:24">
      <c r="A1580" s="7" t="s">
        <v>2743</v>
      </c>
      <c r="B1580" s="13" t="s">
        <v>2744</v>
      </c>
      <c r="C1580">
        <v>245445027.02669543</v>
      </c>
      <c r="D1580">
        <v>236239000.85928196</v>
      </c>
      <c r="E1580">
        <v>1239572.0720720741</v>
      </c>
      <c r="F1580">
        <v>884684.68468468799</v>
      </c>
      <c r="G1580">
        <v>22</v>
      </c>
      <c r="H1580">
        <v>140</v>
      </c>
      <c r="I1580">
        <v>8</v>
      </c>
      <c r="J1580">
        <v>14</v>
      </c>
      <c r="K1580">
        <v>2</v>
      </c>
      <c r="M1580">
        <v>68</v>
      </c>
      <c r="N1580">
        <v>268</v>
      </c>
      <c r="O1580">
        <v>37426250.45045045</v>
      </c>
      <c r="P1580">
        <v>80796190.990990996</v>
      </c>
      <c r="Q1580">
        <v>321</v>
      </c>
      <c r="R1580">
        <v>255</v>
      </c>
      <c r="S1580">
        <v>104820381.08108108</v>
      </c>
      <c r="T1580">
        <v>100026001.8018018</v>
      </c>
      <c r="U1580">
        <v>38068284.684684679</v>
      </c>
      <c r="V1580">
        <v>80025895.495495498</v>
      </c>
      <c r="W1580">
        <v>3127.6923076920002</v>
      </c>
      <c r="X1580">
        <v>3289.0769230779997</v>
      </c>
    </row>
    <row r="1581" spans="1:24">
      <c r="A1581" s="7" t="s">
        <v>2745</v>
      </c>
      <c r="B1581" s="13" t="s">
        <v>2274</v>
      </c>
      <c r="C1581">
        <v>136150980.80186957</v>
      </c>
      <c r="D1581">
        <v>138198507.51376665</v>
      </c>
      <c r="E1581">
        <v>1073873.8738738729</v>
      </c>
      <c r="F1581">
        <v>2296396.3963963981</v>
      </c>
      <c r="G1581">
        <v>57</v>
      </c>
      <c r="H1581">
        <v>74</v>
      </c>
      <c r="I1581">
        <v>2</v>
      </c>
      <c r="J1581">
        <v>3</v>
      </c>
      <c r="M1581">
        <v>82</v>
      </c>
      <c r="N1581">
        <v>122</v>
      </c>
      <c r="O1581">
        <v>4252252.2522522528</v>
      </c>
      <c r="P1581">
        <v>22729336.036036037</v>
      </c>
      <c r="Q1581">
        <v>8</v>
      </c>
      <c r="R1581">
        <v>90</v>
      </c>
      <c r="S1581">
        <v>36648707.20720721</v>
      </c>
      <c r="T1581">
        <v>47288171.171171166</v>
      </c>
      <c r="U1581">
        <v>3545855.8558558542</v>
      </c>
      <c r="V1581">
        <v>10052252.252252255</v>
      </c>
      <c r="W1581">
        <v>12395.038461538999</v>
      </c>
      <c r="X1581">
        <v>10858.346153843</v>
      </c>
    </row>
    <row r="1582" spans="1:24">
      <c r="A1582" s="7" t="s">
        <v>208</v>
      </c>
      <c r="B1582" s="13" t="s">
        <v>956</v>
      </c>
      <c r="C1582">
        <v>349854141.22902495</v>
      </c>
      <c r="D1582">
        <v>358320320.6842742</v>
      </c>
      <c r="E1582">
        <v>5677027.0270270277</v>
      </c>
      <c r="F1582">
        <v>1499099.099099102</v>
      </c>
      <c r="G1582">
        <v>62</v>
      </c>
      <c r="H1582">
        <v>65</v>
      </c>
      <c r="I1582">
        <v>6</v>
      </c>
      <c r="J1582">
        <v>3</v>
      </c>
      <c r="M1582">
        <v>65</v>
      </c>
      <c r="N1582">
        <v>78</v>
      </c>
      <c r="O1582">
        <v>21902252.252252251</v>
      </c>
      <c r="P1582">
        <v>29829639.639639642</v>
      </c>
      <c r="Q1582">
        <v>109</v>
      </c>
      <c r="R1582">
        <v>195</v>
      </c>
      <c r="S1582">
        <v>133475543.24324323</v>
      </c>
      <c r="T1582">
        <v>131482318.01801802</v>
      </c>
      <c r="U1582">
        <v>20708872.07207207</v>
      </c>
      <c r="V1582">
        <v>27193917.117117114</v>
      </c>
      <c r="W1582">
        <v>5273.0769230690003</v>
      </c>
      <c r="X1582">
        <v>5302.1923076880003</v>
      </c>
    </row>
    <row r="1583" spans="1:24">
      <c r="A1583" s="7" t="s">
        <v>2746</v>
      </c>
      <c r="B1583" s="13" t="s">
        <v>697</v>
      </c>
      <c r="C1583">
        <v>81505474.799922109</v>
      </c>
      <c r="D1583">
        <v>78948398.195388004</v>
      </c>
      <c r="E1583">
        <v>76161441.441441447</v>
      </c>
      <c r="F1583">
        <v>87084540.540540546</v>
      </c>
      <c r="G1583">
        <v>10</v>
      </c>
      <c r="H1583">
        <v>23</v>
      </c>
      <c r="I1583">
        <v>9</v>
      </c>
      <c r="J1583">
        <v>9</v>
      </c>
      <c r="M1583">
        <v>54</v>
      </c>
      <c r="N1583">
        <v>51</v>
      </c>
      <c r="O1583">
        <v>28179414.414414413</v>
      </c>
      <c r="P1583">
        <v>28065323.423423424</v>
      </c>
      <c r="Q1583">
        <v>47</v>
      </c>
      <c r="R1583">
        <v>58</v>
      </c>
      <c r="S1583">
        <v>15876369.369369371</v>
      </c>
      <c r="T1583">
        <v>16372563.063063063</v>
      </c>
      <c r="U1583">
        <v>19091081.081081085</v>
      </c>
      <c r="V1583">
        <v>16073603.603603605</v>
      </c>
      <c r="W1583">
        <v>1562.1538461529999</v>
      </c>
      <c r="X1583">
        <v>1621.8461538470001</v>
      </c>
    </row>
    <row r="1584" spans="1:24">
      <c r="A1584" s="7" t="s">
        <v>648</v>
      </c>
      <c r="B1584" s="13" t="s">
        <v>2747</v>
      </c>
      <c r="W1584">
        <v>0.15384615200000001</v>
      </c>
    </row>
    <row r="1585" spans="1:24">
      <c r="A1585" s="7" t="s">
        <v>2748</v>
      </c>
      <c r="B1585" s="13" t="s">
        <v>2749</v>
      </c>
      <c r="C1585">
        <v>1796296208.2783117</v>
      </c>
      <c r="D1585">
        <v>1346354454.0441787</v>
      </c>
      <c r="E1585">
        <v>520849290.990991</v>
      </c>
      <c r="F1585">
        <v>4701666.6666666754</v>
      </c>
      <c r="G1585">
        <v>99</v>
      </c>
      <c r="H1585">
        <v>66</v>
      </c>
      <c r="I1585">
        <v>16</v>
      </c>
      <c r="J1585">
        <v>33</v>
      </c>
      <c r="M1585">
        <v>959</v>
      </c>
      <c r="N1585">
        <v>1234</v>
      </c>
      <c r="O1585">
        <v>321592162.16216218</v>
      </c>
      <c r="P1585">
        <v>50795180.18018017</v>
      </c>
      <c r="Q1585">
        <v>591</v>
      </c>
      <c r="R1585">
        <v>1254</v>
      </c>
      <c r="S1585">
        <v>1354728578.3783784</v>
      </c>
      <c r="T1585">
        <v>622091993.69369376</v>
      </c>
      <c r="U1585">
        <v>184667477.47747749</v>
      </c>
      <c r="V1585">
        <v>50622792.792792797</v>
      </c>
      <c r="W1585">
        <v>26842.076923073</v>
      </c>
      <c r="X1585">
        <v>27537.653846142999</v>
      </c>
    </row>
    <row r="1586" spans="1:24">
      <c r="A1586" s="7" t="s">
        <v>2750</v>
      </c>
      <c r="B1586" s="13" t="s">
        <v>722</v>
      </c>
      <c r="C1586">
        <v>44358123.773631312</v>
      </c>
      <c r="D1586">
        <v>46862113.87990813</v>
      </c>
      <c r="E1586">
        <v>9819.8198198200007</v>
      </c>
      <c r="F1586">
        <v>313513.51351351303</v>
      </c>
      <c r="G1586">
        <v>17</v>
      </c>
      <c r="H1586">
        <v>13</v>
      </c>
      <c r="I1586">
        <v>2</v>
      </c>
      <c r="J1586">
        <v>3</v>
      </c>
      <c r="K1586">
        <v>2</v>
      </c>
      <c r="M1586">
        <v>27</v>
      </c>
      <c r="N1586">
        <v>19</v>
      </c>
      <c r="O1586">
        <v>3149099.0990990987</v>
      </c>
      <c r="P1586">
        <v>5041711.7117117113</v>
      </c>
      <c r="Q1586">
        <v>13</v>
      </c>
      <c r="R1586">
        <v>19</v>
      </c>
      <c r="S1586">
        <v>9160968.4684684686</v>
      </c>
      <c r="T1586">
        <v>11514617.117117116</v>
      </c>
      <c r="U1586">
        <v>3612972.9729729732</v>
      </c>
      <c r="V1586">
        <v>3811981.9819819811</v>
      </c>
      <c r="W1586">
        <v>1533.769230766</v>
      </c>
      <c r="X1586">
        <v>1531.9615384620001</v>
      </c>
    </row>
    <row r="1587" spans="1:24">
      <c r="A1587" s="7" t="s">
        <v>209</v>
      </c>
      <c r="B1587" s="13" t="s">
        <v>124</v>
      </c>
      <c r="C1587">
        <v>473780299.18953365</v>
      </c>
      <c r="D1587">
        <v>479476844.185377</v>
      </c>
      <c r="E1587">
        <v>6302252.2522522546</v>
      </c>
      <c r="F1587">
        <v>863288.28828829003</v>
      </c>
      <c r="G1587">
        <v>125</v>
      </c>
      <c r="H1587">
        <v>109</v>
      </c>
      <c r="I1587">
        <v>8</v>
      </c>
      <c r="J1587">
        <v>8</v>
      </c>
      <c r="M1587">
        <v>186</v>
      </c>
      <c r="N1587">
        <v>132</v>
      </c>
      <c r="O1587">
        <v>56294234.234234229</v>
      </c>
      <c r="P1587">
        <v>71447477.477477476</v>
      </c>
      <c r="Q1587">
        <v>91</v>
      </c>
      <c r="R1587">
        <v>173</v>
      </c>
      <c r="S1587">
        <v>102917832.43243243</v>
      </c>
      <c r="T1587">
        <v>99238542.342342332</v>
      </c>
      <c r="U1587">
        <v>49345268.468468472</v>
      </c>
      <c r="V1587">
        <v>61617387.38738738</v>
      </c>
      <c r="W1587">
        <v>8158.7692307690004</v>
      </c>
      <c r="X1587">
        <v>8227.9230769240003</v>
      </c>
    </row>
    <row r="1588" spans="1:24">
      <c r="A1588" s="7" t="s">
        <v>210</v>
      </c>
      <c r="B1588" s="13" t="s">
        <v>1345</v>
      </c>
      <c r="C1588">
        <v>121164020.86027238</v>
      </c>
      <c r="D1588">
        <v>127833354.68731597</v>
      </c>
      <c r="E1588">
        <v>4959909.9099099096</v>
      </c>
      <c r="F1588">
        <v>3613063.0630630641</v>
      </c>
      <c r="G1588">
        <v>74</v>
      </c>
      <c r="H1588">
        <v>40</v>
      </c>
      <c r="I1588">
        <v>3</v>
      </c>
      <c r="J1588">
        <v>0</v>
      </c>
      <c r="M1588">
        <v>97</v>
      </c>
      <c r="N1588">
        <v>59</v>
      </c>
      <c r="O1588">
        <v>23996846.846846849</v>
      </c>
      <c r="P1588">
        <v>22178828.82882883</v>
      </c>
      <c r="Q1588">
        <v>83</v>
      </c>
      <c r="R1588">
        <v>82</v>
      </c>
      <c r="S1588">
        <v>55816873.873873875</v>
      </c>
      <c r="T1588">
        <v>57137774.774774775</v>
      </c>
      <c r="U1588">
        <v>23620450.45045045</v>
      </c>
      <c r="V1588">
        <v>21755585.585585583</v>
      </c>
      <c r="W1588">
        <v>2912.9999999910001</v>
      </c>
      <c r="X1588">
        <v>2766.8076922939999</v>
      </c>
    </row>
    <row r="1589" spans="1:24">
      <c r="A1589" s="7" t="s">
        <v>2751</v>
      </c>
      <c r="B1589" s="13" t="s">
        <v>2087</v>
      </c>
      <c r="C1589">
        <v>55871182.624424279</v>
      </c>
      <c r="D1589">
        <v>51932397.873998746</v>
      </c>
      <c r="E1589">
        <v>137837.83783783799</v>
      </c>
      <c r="F1589">
        <v>3153.1531531529999</v>
      </c>
      <c r="G1589">
        <v>11</v>
      </c>
      <c r="H1589">
        <v>11</v>
      </c>
      <c r="I1589">
        <v>0</v>
      </c>
      <c r="J1589">
        <v>0</v>
      </c>
      <c r="M1589">
        <v>13</v>
      </c>
      <c r="N1589">
        <v>15</v>
      </c>
      <c r="O1589">
        <v>905405.40540540498</v>
      </c>
      <c r="P1589">
        <v>812162.16216216306</v>
      </c>
      <c r="Q1589">
        <v>13</v>
      </c>
      <c r="R1589">
        <v>13</v>
      </c>
      <c r="S1589">
        <v>9138274.7747747749</v>
      </c>
      <c r="T1589">
        <v>9052927.927927928</v>
      </c>
      <c r="U1589">
        <v>840090.09009008994</v>
      </c>
      <c r="V1589">
        <v>970270.27027026995</v>
      </c>
      <c r="W1589">
        <v>1305.0384615390001</v>
      </c>
      <c r="X1589">
        <v>1317.7307692300001</v>
      </c>
    </row>
    <row r="1590" spans="1:24">
      <c r="A1590" s="7" t="s">
        <v>2752</v>
      </c>
      <c r="B1590" s="13" t="s">
        <v>2400</v>
      </c>
      <c r="C1590">
        <v>58265707.141988099</v>
      </c>
      <c r="D1590">
        <v>51038681.556650117</v>
      </c>
      <c r="F1590">
        <v>8108.1081081080001</v>
      </c>
      <c r="G1590">
        <v>9</v>
      </c>
      <c r="H1590">
        <v>6</v>
      </c>
      <c r="I1590">
        <v>1</v>
      </c>
      <c r="J1590">
        <v>2</v>
      </c>
      <c r="M1590">
        <v>36</v>
      </c>
      <c r="N1590">
        <v>28</v>
      </c>
      <c r="O1590">
        <v>16343243.243243244</v>
      </c>
      <c r="P1590">
        <v>15229729.729729729</v>
      </c>
      <c r="Q1590">
        <v>2</v>
      </c>
      <c r="R1590">
        <v>12</v>
      </c>
      <c r="S1590">
        <v>20823887.387387384</v>
      </c>
      <c r="T1590">
        <v>17928257.657657657</v>
      </c>
      <c r="U1590">
        <v>16090990.990990989</v>
      </c>
      <c r="V1590">
        <v>13426756.756756756</v>
      </c>
      <c r="W1590">
        <v>667.65384615300002</v>
      </c>
      <c r="X1590">
        <v>673.57692308000003</v>
      </c>
    </row>
    <row r="1591" spans="1:24">
      <c r="A1591" s="7" t="s">
        <v>2753</v>
      </c>
      <c r="B1591" s="13" t="s">
        <v>765</v>
      </c>
      <c r="C1591">
        <v>551691256.02935767</v>
      </c>
      <c r="D1591">
        <v>546218890.905581</v>
      </c>
      <c r="E1591">
        <v>761261.26126126503</v>
      </c>
      <c r="F1591">
        <v>1493693.6936936949</v>
      </c>
      <c r="G1591">
        <v>44</v>
      </c>
      <c r="H1591">
        <v>38</v>
      </c>
      <c r="I1591">
        <v>13</v>
      </c>
      <c r="J1591">
        <v>5</v>
      </c>
      <c r="K1591">
        <v>2</v>
      </c>
      <c r="M1591">
        <v>188</v>
      </c>
      <c r="N1591">
        <v>160</v>
      </c>
      <c r="O1591">
        <v>24565315.315315321</v>
      </c>
      <c r="P1591">
        <v>24978243.243243244</v>
      </c>
      <c r="Q1591">
        <v>176</v>
      </c>
      <c r="R1591">
        <v>391</v>
      </c>
      <c r="S1591">
        <v>228625445.94594595</v>
      </c>
      <c r="T1591">
        <v>232701801.8018018</v>
      </c>
      <c r="U1591">
        <v>23922252.252252258</v>
      </c>
      <c r="V1591">
        <v>27055045.045045041</v>
      </c>
      <c r="W1591">
        <v>8781.9615384669996</v>
      </c>
      <c r="X1591">
        <v>9197.5769230690003</v>
      </c>
    </row>
    <row r="1592" spans="1:24">
      <c r="A1592" s="7" t="s">
        <v>2754</v>
      </c>
      <c r="B1592" s="13" t="s">
        <v>2755</v>
      </c>
      <c r="C1592">
        <v>107196734.52262165</v>
      </c>
      <c r="D1592">
        <v>106099039.18311556</v>
      </c>
      <c r="E1592">
        <v>8108.1081081080001</v>
      </c>
      <c r="F1592">
        <v>25225.225225226</v>
      </c>
      <c r="G1592">
        <v>24</v>
      </c>
      <c r="H1592">
        <v>36</v>
      </c>
      <c r="I1592">
        <v>0</v>
      </c>
      <c r="J1592">
        <v>3</v>
      </c>
      <c r="M1592">
        <v>29</v>
      </c>
      <c r="N1592">
        <v>42</v>
      </c>
      <c r="O1592">
        <v>25028828.82882883</v>
      </c>
      <c r="P1592">
        <v>19897747.747747745</v>
      </c>
      <c r="Q1592">
        <v>1</v>
      </c>
      <c r="R1592">
        <v>8</v>
      </c>
      <c r="S1592">
        <v>13686144.144144146</v>
      </c>
      <c r="T1592">
        <v>14913770.270270269</v>
      </c>
      <c r="U1592">
        <v>27674504.504504502</v>
      </c>
      <c r="V1592">
        <v>29985358.558558561</v>
      </c>
      <c r="W1592">
        <v>1058.5384615349999</v>
      </c>
      <c r="X1592">
        <v>1179.5384615339999</v>
      </c>
    </row>
    <row r="1593" spans="1:24">
      <c r="A1593" s="7" t="s">
        <v>2756</v>
      </c>
      <c r="B1593" s="13" t="s">
        <v>2757</v>
      </c>
      <c r="C1593">
        <v>1458195977.6641345</v>
      </c>
      <c r="D1593">
        <v>1502140381.1325231</v>
      </c>
      <c r="E1593">
        <v>1076088122.5225224</v>
      </c>
      <c r="F1593">
        <v>1982384.684684685</v>
      </c>
      <c r="G1593">
        <v>302</v>
      </c>
      <c r="H1593">
        <v>319</v>
      </c>
      <c r="I1593">
        <v>11</v>
      </c>
      <c r="J1593">
        <v>14</v>
      </c>
      <c r="K1593">
        <v>14</v>
      </c>
      <c r="M1593">
        <v>806</v>
      </c>
      <c r="N1593">
        <v>843</v>
      </c>
      <c r="O1593">
        <v>69863423.423423424</v>
      </c>
      <c r="P1593">
        <v>116590839.63963965</v>
      </c>
      <c r="Q1593">
        <v>1198</v>
      </c>
      <c r="R1593">
        <v>907</v>
      </c>
      <c r="S1593">
        <v>344720574.77477479</v>
      </c>
      <c r="T1593">
        <v>356832390.0900901</v>
      </c>
      <c r="U1593">
        <v>49633333.333333328</v>
      </c>
      <c r="V1593">
        <v>113690987.38738739</v>
      </c>
      <c r="W1593">
        <v>33439.076923069995</v>
      </c>
      <c r="X1593">
        <v>34503.384615382005</v>
      </c>
    </row>
    <row r="1594" spans="1:24">
      <c r="A1594" s="7" t="s">
        <v>211</v>
      </c>
      <c r="B1594" s="13" t="s">
        <v>52</v>
      </c>
      <c r="C1594">
        <v>404167233.83356184</v>
      </c>
      <c r="D1594">
        <v>401488599.58516949</v>
      </c>
      <c r="E1594">
        <v>278171.17117117398</v>
      </c>
      <c r="F1594">
        <v>637162.16216216504</v>
      </c>
      <c r="G1594">
        <v>89</v>
      </c>
      <c r="H1594">
        <v>59</v>
      </c>
      <c r="I1594">
        <v>12</v>
      </c>
      <c r="J1594">
        <v>4</v>
      </c>
      <c r="K1594">
        <v>1</v>
      </c>
      <c r="M1594">
        <v>100</v>
      </c>
      <c r="N1594">
        <v>85</v>
      </c>
      <c r="O1594">
        <v>24710603.603603609</v>
      </c>
      <c r="P1594">
        <v>13724324.324324325</v>
      </c>
      <c r="Q1594">
        <v>173</v>
      </c>
      <c r="R1594">
        <v>143</v>
      </c>
      <c r="S1594">
        <v>93039534.234234229</v>
      </c>
      <c r="T1594">
        <v>88071527.027027011</v>
      </c>
      <c r="U1594">
        <v>20933693.693693694</v>
      </c>
      <c r="V1594">
        <v>14807837.837837836</v>
      </c>
      <c r="W1594">
        <v>7702.0384615339999</v>
      </c>
      <c r="X1594">
        <v>7393.7692307710004</v>
      </c>
    </row>
    <row r="1595" spans="1:24">
      <c r="A1595" s="7" t="s">
        <v>212</v>
      </c>
      <c r="B1595" s="13" t="s">
        <v>1345</v>
      </c>
      <c r="C1595">
        <v>144506217.61049172</v>
      </c>
      <c r="D1595">
        <v>147110793.39219463</v>
      </c>
      <c r="E1595">
        <v>4414481.9819819806</v>
      </c>
      <c r="F1595">
        <v>486486.48648649</v>
      </c>
      <c r="G1595">
        <v>72</v>
      </c>
      <c r="H1595">
        <v>71</v>
      </c>
      <c r="I1595">
        <v>22</v>
      </c>
      <c r="J1595">
        <v>4</v>
      </c>
      <c r="K1595">
        <v>2</v>
      </c>
      <c r="M1595">
        <v>104</v>
      </c>
      <c r="N1595">
        <v>81</v>
      </c>
      <c r="O1595">
        <v>41041171.171171166</v>
      </c>
      <c r="P1595">
        <v>35426756.756756753</v>
      </c>
      <c r="Q1595">
        <v>263</v>
      </c>
      <c r="R1595">
        <v>57</v>
      </c>
      <c r="S1595">
        <v>65598369.369369373</v>
      </c>
      <c r="T1595">
        <v>67155779.279279277</v>
      </c>
      <c r="U1595">
        <v>40747747.747747749</v>
      </c>
      <c r="V1595">
        <v>35757927.927927926</v>
      </c>
      <c r="W1595">
        <v>4241.5000000010004</v>
      </c>
      <c r="X1595">
        <v>4250.8076923079998</v>
      </c>
    </row>
    <row r="1596" spans="1:24">
      <c r="A1596" s="7" t="s">
        <v>2758</v>
      </c>
      <c r="B1596" s="13" t="s">
        <v>1744</v>
      </c>
      <c r="C1596">
        <v>53868972.684240267</v>
      </c>
      <c r="D1596">
        <v>49768888.368485615</v>
      </c>
      <c r="E1596">
        <v>157217117.11711711</v>
      </c>
      <c r="F1596">
        <v>31081081.081081081</v>
      </c>
      <c r="G1596">
        <v>4</v>
      </c>
      <c r="H1596">
        <v>5</v>
      </c>
      <c r="I1596">
        <v>2</v>
      </c>
      <c r="M1596">
        <v>28</v>
      </c>
      <c r="N1596">
        <v>27</v>
      </c>
      <c r="O1596">
        <v>18783603.603603605</v>
      </c>
      <c r="P1596">
        <v>43443693.69369369</v>
      </c>
      <c r="Q1596">
        <v>2</v>
      </c>
      <c r="S1596">
        <v>18457373.873873875</v>
      </c>
      <c r="T1596">
        <v>18895022.522522524</v>
      </c>
      <c r="U1596">
        <v>246666.66666666701</v>
      </c>
      <c r="V1596">
        <v>688738.73873873905</v>
      </c>
      <c r="W1596">
        <v>1526.384615385</v>
      </c>
      <c r="X1596">
        <v>1582.076923072</v>
      </c>
    </row>
    <row r="1597" spans="1:24">
      <c r="A1597" s="7" t="s">
        <v>213</v>
      </c>
      <c r="B1597" s="13" t="s">
        <v>1037</v>
      </c>
      <c r="C1597">
        <v>125838678.70262462</v>
      </c>
      <c r="D1597">
        <v>121600375.20419525</v>
      </c>
      <c r="E1597">
        <v>4504.5045045050001</v>
      </c>
      <c r="F1597">
        <v>2702.7027027029999</v>
      </c>
      <c r="G1597">
        <v>13</v>
      </c>
      <c r="H1597">
        <v>20</v>
      </c>
      <c r="I1597">
        <v>0</v>
      </c>
      <c r="J1597">
        <v>1</v>
      </c>
      <c r="M1597">
        <v>14</v>
      </c>
      <c r="N1597">
        <v>22</v>
      </c>
      <c r="O1597">
        <v>355855.85585585702</v>
      </c>
      <c r="P1597">
        <v>678378.37837837904</v>
      </c>
      <c r="Q1597">
        <v>10</v>
      </c>
      <c r="R1597">
        <v>25</v>
      </c>
      <c r="S1597">
        <v>46127072.072072066</v>
      </c>
      <c r="T1597">
        <v>47328099.0990991</v>
      </c>
      <c r="U1597">
        <v>350900.90090090199</v>
      </c>
      <c r="V1597">
        <v>1446396.3963963969</v>
      </c>
      <c r="W1597">
        <v>2101.5769230740002</v>
      </c>
      <c r="X1597">
        <v>2092.9230769249998</v>
      </c>
    </row>
    <row r="1598" spans="1:24">
      <c r="A1598" s="7" t="s">
        <v>214</v>
      </c>
      <c r="B1598" s="13" t="s">
        <v>853</v>
      </c>
      <c r="C1598">
        <v>100214479.40750399</v>
      </c>
      <c r="D1598">
        <v>108682140.81976008</v>
      </c>
      <c r="E1598">
        <v>183333.33333333299</v>
      </c>
      <c r="F1598">
        <v>579279.27927927906</v>
      </c>
      <c r="G1598">
        <v>8</v>
      </c>
      <c r="H1598">
        <v>33</v>
      </c>
      <c r="I1598">
        <v>1</v>
      </c>
      <c r="J1598">
        <v>1</v>
      </c>
      <c r="K1598">
        <v>1</v>
      </c>
      <c r="M1598">
        <v>13</v>
      </c>
      <c r="N1598">
        <v>53</v>
      </c>
      <c r="O1598">
        <v>2405855.8558558552</v>
      </c>
      <c r="P1598">
        <v>12713513.513513509</v>
      </c>
      <c r="R1598">
        <v>178</v>
      </c>
      <c r="S1598">
        <v>27473292.792792797</v>
      </c>
      <c r="T1598">
        <v>29037630.630630631</v>
      </c>
      <c r="U1598">
        <v>3972252.2522522528</v>
      </c>
      <c r="V1598">
        <v>13615225.225225225</v>
      </c>
      <c r="W1598">
        <v>1941.5769230820001</v>
      </c>
      <c r="X1598">
        <v>1977.192307694</v>
      </c>
    </row>
    <row r="1599" spans="1:24">
      <c r="A1599" s="7" t="s">
        <v>2759</v>
      </c>
      <c r="B1599" s="13" t="s">
        <v>893</v>
      </c>
      <c r="C1599">
        <v>294695176.3343339</v>
      </c>
      <c r="D1599">
        <v>288483172.77574486</v>
      </c>
      <c r="E1599">
        <v>224195754.05405405</v>
      </c>
      <c r="F1599">
        <v>357252.25225225202</v>
      </c>
      <c r="G1599">
        <v>104</v>
      </c>
      <c r="H1599">
        <v>60</v>
      </c>
      <c r="I1599">
        <v>6</v>
      </c>
      <c r="J1599">
        <v>4</v>
      </c>
      <c r="K1599">
        <v>1</v>
      </c>
      <c r="M1599">
        <v>152</v>
      </c>
      <c r="N1599">
        <v>96</v>
      </c>
      <c r="O1599">
        <v>42176576.576576576</v>
      </c>
      <c r="P1599">
        <v>18720135.135135137</v>
      </c>
      <c r="Q1599">
        <v>243</v>
      </c>
      <c r="R1599">
        <v>108</v>
      </c>
      <c r="S1599">
        <v>53652013.513513513</v>
      </c>
      <c r="T1599">
        <v>51663581.081081077</v>
      </c>
      <c r="U1599">
        <v>48499189.189189188</v>
      </c>
      <c r="V1599">
        <v>17283603.603603605</v>
      </c>
      <c r="W1599">
        <v>7484.4230769149999</v>
      </c>
      <c r="X1599">
        <v>8026.6538461500004</v>
      </c>
    </row>
    <row r="1600" spans="1:24">
      <c r="A1600" s="7" t="s">
        <v>2760</v>
      </c>
      <c r="B1600" s="13" t="s">
        <v>1676</v>
      </c>
      <c r="C1600">
        <v>471574182.5290966</v>
      </c>
      <c r="D1600">
        <v>463149156.38718605</v>
      </c>
      <c r="E1600">
        <v>2024324.3243243289</v>
      </c>
      <c r="F1600">
        <v>980828.82882882794</v>
      </c>
      <c r="G1600">
        <v>132</v>
      </c>
      <c r="H1600">
        <v>130</v>
      </c>
      <c r="I1600">
        <v>17</v>
      </c>
      <c r="J1600">
        <v>16</v>
      </c>
      <c r="M1600">
        <v>198</v>
      </c>
      <c r="N1600">
        <v>206</v>
      </c>
      <c r="O1600">
        <v>106351846.84684685</v>
      </c>
      <c r="P1600">
        <v>117646351.35135135</v>
      </c>
      <c r="Q1600">
        <v>192</v>
      </c>
      <c r="R1600">
        <v>515</v>
      </c>
      <c r="S1600">
        <v>85389193.693693697</v>
      </c>
      <c r="T1600">
        <v>88691182.882882878</v>
      </c>
      <c r="U1600">
        <v>104168549.54954955</v>
      </c>
      <c r="V1600">
        <v>87848322.522522524</v>
      </c>
      <c r="W1600">
        <v>13072.03846154</v>
      </c>
      <c r="X1600">
        <v>13271.192307693</v>
      </c>
    </row>
    <row r="1601" spans="1:24">
      <c r="A1601" s="7" t="s">
        <v>2761</v>
      </c>
      <c r="B1601" s="13" t="s">
        <v>659</v>
      </c>
      <c r="C1601">
        <v>508206413.6693123</v>
      </c>
      <c r="D1601">
        <v>465111468.96212786</v>
      </c>
      <c r="E1601">
        <v>209723890.09009007</v>
      </c>
      <c r="F1601">
        <v>77605548.648648649</v>
      </c>
      <c r="G1601">
        <v>256</v>
      </c>
      <c r="H1601">
        <v>363</v>
      </c>
      <c r="I1601">
        <v>22</v>
      </c>
      <c r="J1601">
        <v>21</v>
      </c>
      <c r="K1601">
        <v>2</v>
      </c>
      <c r="M1601">
        <v>975</v>
      </c>
      <c r="N1601">
        <v>595</v>
      </c>
      <c r="O1601">
        <v>37252882.882882893</v>
      </c>
      <c r="P1601">
        <v>68068468.468468472</v>
      </c>
      <c r="Q1601">
        <v>129</v>
      </c>
      <c r="R1601">
        <v>158</v>
      </c>
      <c r="S1601">
        <v>68099177.477477476</v>
      </c>
      <c r="T1601">
        <v>58003230.630630635</v>
      </c>
      <c r="U1601">
        <v>12761124.324324325</v>
      </c>
      <c r="V1601">
        <v>21878601.801801801</v>
      </c>
      <c r="W1601">
        <v>6992.9615384660001</v>
      </c>
      <c r="X1601">
        <v>6616.3461538459997</v>
      </c>
    </row>
    <row r="1602" spans="1:24">
      <c r="A1602" s="7" t="s">
        <v>2762</v>
      </c>
      <c r="B1602" s="13" t="s">
        <v>1737</v>
      </c>
      <c r="C1602">
        <v>437965879.1124534</v>
      </c>
      <c r="D1602">
        <v>424342261.30872226</v>
      </c>
      <c r="E1602">
        <v>5260463.963963964</v>
      </c>
      <c r="F1602">
        <v>406036.03603603598</v>
      </c>
      <c r="G1602">
        <v>270</v>
      </c>
      <c r="H1602">
        <v>91</v>
      </c>
      <c r="I1602">
        <v>10</v>
      </c>
      <c r="J1602">
        <v>6</v>
      </c>
      <c r="K1602">
        <v>1</v>
      </c>
      <c r="M1602">
        <v>295</v>
      </c>
      <c r="N1602">
        <v>112</v>
      </c>
      <c r="O1602">
        <v>38393527.027027026</v>
      </c>
      <c r="P1602">
        <v>42223693.69369369</v>
      </c>
      <c r="Q1602">
        <v>247</v>
      </c>
      <c r="R1602">
        <v>151</v>
      </c>
      <c r="S1602">
        <v>118452882.88288289</v>
      </c>
      <c r="T1602">
        <v>113413755.85585585</v>
      </c>
      <c r="U1602">
        <v>40283873.873873875</v>
      </c>
      <c r="V1602">
        <v>32965809.009009011</v>
      </c>
      <c r="W1602">
        <v>8089.9230769269998</v>
      </c>
      <c r="X1602">
        <v>7830.846153853</v>
      </c>
    </row>
    <row r="1603" spans="1:24">
      <c r="A1603" s="7" t="s">
        <v>2763</v>
      </c>
      <c r="B1603" s="13" t="s">
        <v>2764</v>
      </c>
      <c r="C1603">
        <v>47528399.137254387</v>
      </c>
      <c r="D1603">
        <v>50508601.11777585</v>
      </c>
      <c r="E1603">
        <v>889639.63963964104</v>
      </c>
      <c r="F1603">
        <v>14414.414414415</v>
      </c>
      <c r="G1603">
        <v>20</v>
      </c>
      <c r="H1603">
        <v>18</v>
      </c>
      <c r="I1603">
        <v>6</v>
      </c>
      <c r="J1603">
        <v>2</v>
      </c>
      <c r="M1603">
        <v>48</v>
      </c>
      <c r="N1603">
        <v>40</v>
      </c>
      <c r="O1603">
        <v>16495495.495495496</v>
      </c>
      <c r="P1603">
        <v>17825225.225225225</v>
      </c>
      <c r="Q1603">
        <v>31</v>
      </c>
      <c r="R1603">
        <v>123</v>
      </c>
      <c r="S1603">
        <v>27940081.081081081</v>
      </c>
      <c r="T1603">
        <v>30352135.135135137</v>
      </c>
      <c r="U1603">
        <v>8892792.7927927934</v>
      </c>
      <c r="V1603">
        <v>11247477.477477478</v>
      </c>
      <c r="W1603">
        <v>1060.2307692300001</v>
      </c>
      <c r="X1603">
        <v>1087.884615385</v>
      </c>
    </row>
    <row r="1604" spans="1:24">
      <c r="A1604" s="7" t="s">
        <v>2765</v>
      </c>
      <c r="B1604" s="13" t="s">
        <v>811</v>
      </c>
      <c r="C1604">
        <v>53477228.197988741</v>
      </c>
      <c r="D1604">
        <v>53648007.895484686</v>
      </c>
      <c r="E1604">
        <v>920045.04504504497</v>
      </c>
      <c r="F1604">
        <v>571171.17117117101</v>
      </c>
      <c r="G1604">
        <v>3</v>
      </c>
      <c r="H1604">
        <v>3</v>
      </c>
      <c r="I1604">
        <v>0</v>
      </c>
      <c r="J1604">
        <v>1</v>
      </c>
      <c r="K1604">
        <v>1</v>
      </c>
      <c r="M1604">
        <v>14</v>
      </c>
      <c r="N1604">
        <v>18</v>
      </c>
      <c r="O1604">
        <v>4802702.702702702</v>
      </c>
      <c r="P1604">
        <v>5738423.4234234244</v>
      </c>
      <c r="R1604">
        <v>10</v>
      </c>
      <c r="S1604">
        <v>6004360.3603603598</v>
      </c>
      <c r="T1604">
        <v>6886680.1801801799</v>
      </c>
      <c r="U1604">
        <v>4440090.0900900904</v>
      </c>
      <c r="V1604">
        <v>1613603.6036036049</v>
      </c>
      <c r="W1604">
        <v>638.61538461299995</v>
      </c>
      <c r="X1604">
        <v>666.15384615400001</v>
      </c>
    </row>
    <row r="1605" spans="1:24">
      <c r="A1605" s="7" t="s">
        <v>2766</v>
      </c>
      <c r="B1605" s="13" t="s">
        <v>1832</v>
      </c>
      <c r="W1605">
        <v>0.84615384199999999</v>
      </c>
      <c r="X1605">
        <v>0.65384615099999999</v>
      </c>
    </row>
    <row r="1606" spans="1:24">
      <c r="A1606" s="7" t="s">
        <v>2767</v>
      </c>
      <c r="B1606" s="13" t="s">
        <v>811</v>
      </c>
      <c r="C1606">
        <v>83468759.283448294</v>
      </c>
      <c r="D1606">
        <v>77121369.841835454</v>
      </c>
      <c r="F1606">
        <v>3603.603603604</v>
      </c>
      <c r="G1606">
        <v>3</v>
      </c>
      <c r="H1606">
        <v>5</v>
      </c>
      <c r="I1606">
        <v>1</v>
      </c>
      <c r="J1606">
        <v>1</v>
      </c>
      <c r="K1606">
        <v>5</v>
      </c>
      <c r="M1606">
        <v>23</v>
      </c>
      <c r="N1606">
        <v>25</v>
      </c>
      <c r="O1606">
        <v>4500000</v>
      </c>
      <c r="P1606">
        <v>5142342.3423423441</v>
      </c>
      <c r="R1606">
        <v>10</v>
      </c>
      <c r="S1606">
        <v>9938797.297297297</v>
      </c>
      <c r="T1606">
        <v>10269225.225225223</v>
      </c>
      <c r="U1606">
        <v>3788828.8288288293</v>
      </c>
      <c r="V1606">
        <v>4562162.1621621633</v>
      </c>
      <c r="W1606">
        <v>1044.7692307719999</v>
      </c>
      <c r="X1606">
        <v>990.15384615100004</v>
      </c>
    </row>
    <row r="1607" spans="1:24">
      <c r="A1607" s="7" t="s">
        <v>2768</v>
      </c>
      <c r="B1607" s="13" t="s">
        <v>2769</v>
      </c>
      <c r="C1607">
        <v>290194432.30461287</v>
      </c>
      <c r="D1607">
        <v>312778193.26647604</v>
      </c>
      <c r="E1607">
        <v>543243.24324324401</v>
      </c>
      <c r="F1607">
        <v>237837.83783784401</v>
      </c>
      <c r="G1607">
        <v>13</v>
      </c>
      <c r="H1607">
        <v>22</v>
      </c>
      <c r="I1607">
        <v>2</v>
      </c>
      <c r="J1607">
        <v>20</v>
      </c>
      <c r="M1607">
        <v>149</v>
      </c>
      <c r="N1607">
        <v>295</v>
      </c>
      <c r="O1607">
        <v>123126126.12612613</v>
      </c>
      <c r="P1607">
        <v>56086126.126126125</v>
      </c>
      <c r="Q1607">
        <v>28</v>
      </c>
      <c r="R1607">
        <v>716</v>
      </c>
      <c r="S1607">
        <v>132719135.13513513</v>
      </c>
      <c r="T1607">
        <v>145447779.27927929</v>
      </c>
      <c r="U1607">
        <v>35816666.666666664</v>
      </c>
      <c r="V1607">
        <v>63389189.189189196</v>
      </c>
      <c r="W1607">
        <v>5799.5769230730002</v>
      </c>
      <c r="X1607">
        <v>6186.8846153860004</v>
      </c>
    </row>
    <row r="1608" spans="1:24">
      <c r="A1608" s="7" t="s">
        <v>2770</v>
      </c>
      <c r="B1608" s="13" t="s">
        <v>2771</v>
      </c>
      <c r="C1608">
        <v>28581940.943564475</v>
      </c>
      <c r="D1608">
        <v>29401446.149585806</v>
      </c>
      <c r="E1608">
        <v>47972.972972973002</v>
      </c>
      <c r="F1608">
        <v>13513.513513514001</v>
      </c>
      <c r="G1608">
        <v>1</v>
      </c>
      <c r="H1608">
        <v>8</v>
      </c>
      <c r="I1608">
        <v>3</v>
      </c>
      <c r="J1608">
        <v>1</v>
      </c>
      <c r="M1608">
        <v>2</v>
      </c>
      <c r="N1608">
        <v>9</v>
      </c>
      <c r="O1608">
        <v>4840315.3153153174</v>
      </c>
      <c r="P1608">
        <v>6711711.7117117131</v>
      </c>
      <c r="Q1608">
        <v>16</v>
      </c>
      <c r="R1608">
        <v>25</v>
      </c>
      <c r="S1608">
        <v>7791549.5495495498</v>
      </c>
      <c r="T1608">
        <v>8807013.513513511</v>
      </c>
      <c r="U1608">
        <v>2938558.5585585581</v>
      </c>
      <c r="V1608">
        <v>3819189.1891891891</v>
      </c>
      <c r="W1608">
        <v>730.07692307499997</v>
      </c>
      <c r="X1608">
        <v>772.11538461700002</v>
      </c>
    </row>
    <row r="1609" spans="1:24">
      <c r="A1609" s="7" t="s">
        <v>2773</v>
      </c>
      <c r="B1609" s="13" t="s">
        <v>1705</v>
      </c>
      <c r="C1609">
        <v>105308454.30764598</v>
      </c>
      <c r="D1609">
        <v>107376451.67213011</v>
      </c>
      <c r="E1609">
        <v>136054.05405405501</v>
      </c>
      <c r="F1609">
        <v>574324.32432432799</v>
      </c>
      <c r="G1609">
        <v>348</v>
      </c>
      <c r="H1609">
        <v>94</v>
      </c>
      <c r="I1609">
        <v>14</v>
      </c>
      <c r="J1609">
        <v>10</v>
      </c>
      <c r="M1609">
        <v>545</v>
      </c>
      <c r="N1609">
        <v>198</v>
      </c>
      <c r="O1609">
        <v>19282180.180180185</v>
      </c>
      <c r="P1609">
        <v>46376306.306306317</v>
      </c>
      <c r="Q1609">
        <v>105</v>
      </c>
      <c r="R1609">
        <v>126</v>
      </c>
      <c r="S1609">
        <v>36641211.711711712</v>
      </c>
      <c r="T1609">
        <v>31990819.819819819</v>
      </c>
      <c r="U1609">
        <v>23214774.774774775</v>
      </c>
      <c r="V1609">
        <v>39528468.468468465</v>
      </c>
      <c r="W1609">
        <v>3277.9615384610001</v>
      </c>
      <c r="X1609">
        <v>3396.0384615369999</v>
      </c>
    </row>
    <row r="1610" spans="1:24">
      <c r="A1610" s="7" t="s">
        <v>215</v>
      </c>
      <c r="B1610" s="13" t="s">
        <v>80</v>
      </c>
      <c r="C1610">
        <v>284411478.6465624</v>
      </c>
      <c r="D1610">
        <v>305816398.40599245</v>
      </c>
      <c r="E1610">
        <v>322387.38738738798</v>
      </c>
      <c r="F1610">
        <v>31531.531531532</v>
      </c>
      <c r="G1610">
        <v>74</v>
      </c>
      <c r="H1610">
        <v>79</v>
      </c>
      <c r="I1610">
        <v>3</v>
      </c>
      <c r="J1610">
        <v>1</v>
      </c>
      <c r="K1610">
        <v>1</v>
      </c>
      <c r="M1610">
        <v>89</v>
      </c>
      <c r="N1610">
        <v>114</v>
      </c>
      <c r="O1610">
        <v>26936441.441441439</v>
      </c>
      <c r="P1610">
        <v>24932432.432432428</v>
      </c>
      <c r="Q1610">
        <v>34</v>
      </c>
      <c r="R1610">
        <v>9</v>
      </c>
      <c r="S1610">
        <v>80528509.009009004</v>
      </c>
      <c r="T1610">
        <v>83416734.234234244</v>
      </c>
      <c r="U1610">
        <v>19009549.54954955</v>
      </c>
      <c r="V1610">
        <v>19211574.774774775</v>
      </c>
      <c r="W1610">
        <v>5420.3461538519996</v>
      </c>
      <c r="X1610">
        <v>5406.2307692300001</v>
      </c>
    </row>
    <row r="1611" spans="1:24">
      <c r="A1611" s="7" t="s">
        <v>2774</v>
      </c>
      <c r="B1611" s="13" t="s">
        <v>1515</v>
      </c>
      <c r="C1611">
        <v>11097614.204706009</v>
      </c>
      <c r="D1611">
        <v>10707281.928068798</v>
      </c>
      <c r="E1611">
        <v>20788.288288288</v>
      </c>
      <c r="F1611">
        <v>5405.4054054059998</v>
      </c>
      <c r="G1611">
        <v>1</v>
      </c>
      <c r="I1611">
        <v>1</v>
      </c>
      <c r="J1611">
        <v>1</v>
      </c>
      <c r="M1611">
        <v>2</v>
      </c>
      <c r="N1611">
        <v>1</v>
      </c>
      <c r="O1611">
        <v>850000</v>
      </c>
      <c r="P1611">
        <v>954144.14414414496</v>
      </c>
      <c r="Q1611">
        <v>6</v>
      </c>
      <c r="R1611">
        <v>12</v>
      </c>
      <c r="S1611">
        <v>2376256.756756756</v>
      </c>
      <c r="T1611">
        <v>1650193.6936936942</v>
      </c>
      <c r="U1611">
        <v>861711.71171171195</v>
      </c>
      <c r="V1611">
        <v>1111261.261261262</v>
      </c>
      <c r="W1611">
        <v>216.57692307600001</v>
      </c>
      <c r="X1611">
        <v>223.50000000199998</v>
      </c>
    </row>
    <row r="1612" spans="1:24">
      <c r="A1612" s="7" t="s">
        <v>2775</v>
      </c>
      <c r="B1612" s="13" t="s">
        <v>718</v>
      </c>
      <c r="C1612">
        <v>107587744.89592357</v>
      </c>
      <c r="D1612">
        <v>114735265.90901175</v>
      </c>
      <c r="E1612">
        <v>938513.51351351303</v>
      </c>
      <c r="F1612">
        <v>37837.837837838</v>
      </c>
      <c r="G1612">
        <v>31</v>
      </c>
      <c r="H1612">
        <v>31</v>
      </c>
      <c r="I1612">
        <v>3</v>
      </c>
      <c r="J1612">
        <v>4</v>
      </c>
      <c r="M1612">
        <v>31</v>
      </c>
      <c r="N1612">
        <v>36</v>
      </c>
      <c r="O1612">
        <v>6310810.81081081</v>
      </c>
      <c r="P1612">
        <v>6617342.3423423423</v>
      </c>
      <c r="Q1612">
        <v>4</v>
      </c>
      <c r="R1612">
        <v>30</v>
      </c>
      <c r="S1612">
        <v>43163157.657657661</v>
      </c>
      <c r="T1612">
        <v>46183306.306306317</v>
      </c>
      <c r="U1612">
        <v>6626126.1261261264</v>
      </c>
      <c r="V1612">
        <v>6312072.072072072</v>
      </c>
      <c r="W1612">
        <v>1633.3461538460001</v>
      </c>
      <c r="X1612">
        <v>1737.115384616</v>
      </c>
    </row>
    <row r="1613" spans="1:24">
      <c r="A1613" s="7" t="s">
        <v>2776</v>
      </c>
      <c r="B1613" s="13" t="s">
        <v>697</v>
      </c>
      <c r="C1613">
        <v>57990583.523412637</v>
      </c>
      <c r="D1613">
        <v>52323009.238083057</v>
      </c>
      <c r="E1613">
        <v>13513.513513513</v>
      </c>
      <c r="F1613">
        <v>25225.225225225</v>
      </c>
      <c r="G1613">
        <v>13</v>
      </c>
      <c r="H1613">
        <v>27</v>
      </c>
      <c r="I1613">
        <v>2</v>
      </c>
      <c r="J1613">
        <v>5</v>
      </c>
      <c r="M1613">
        <v>46</v>
      </c>
      <c r="N1613">
        <v>62</v>
      </c>
      <c r="O1613">
        <v>11354504.504504502</v>
      </c>
      <c r="P1613">
        <v>12678378.37837838</v>
      </c>
      <c r="Q1613">
        <v>6</v>
      </c>
      <c r="R1613">
        <v>34</v>
      </c>
      <c r="S1613">
        <v>22094828.82882883</v>
      </c>
      <c r="T1613">
        <v>21470675.675675675</v>
      </c>
      <c r="U1613">
        <v>10874954.954954956</v>
      </c>
      <c r="V1613">
        <v>12409549.54954955</v>
      </c>
      <c r="W1613">
        <v>858.96153846200002</v>
      </c>
      <c r="X1613">
        <v>845.653846155</v>
      </c>
    </row>
    <row r="1614" spans="1:24">
      <c r="A1614" s="7" t="s">
        <v>216</v>
      </c>
      <c r="B1614" s="13" t="s">
        <v>217</v>
      </c>
      <c r="C1614">
        <v>572.99197432599999</v>
      </c>
      <c r="D1614">
        <v>6196.4937303839997</v>
      </c>
      <c r="W1614">
        <v>0.15384615300000001</v>
      </c>
      <c r="X1614">
        <v>0.115384614</v>
      </c>
    </row>
    <row r="1615" spans="1:24">
      <c r="A1615" s="7" t="s">
        <v>2777</v>
      </c>
      <c r="B1615" s="13" t="s">
        <v>2778</v>
      </c>
      <c r="C1615">
        <v>212046626.54608735</v>
      </c>
      <c r="D1615">
        <v>226433078.42496273</v>
      </c>
      <c r="F1615">
        <v>27027.027027028998</v>
      </c>
      <c r="G1615">
        <v>166</v>
      </c>
      <c r="H1615">
        <v>51</v>
      </c>
      <c r="I1615">
        <v>0</v>
      </c>
      <c r="J1615">
        <v>2</v>
      </c>
      <c r="K1615">
        <v>1</v>
      </c>
      <c r="M1615">
        <v>185</v>
      </c>
      <c r="N1615">
        <v>55</v>
      </c>
      <c r="O1615">
        <v>11456756.756756756</v>
      </c>
      <c r="P1615">
        <v>7491891.8918918911</v>
      </c>
      <c r="Q1615">
        <v>100</v>
      </c>
      <c r="R1615">
        <v>56</v>
      </c>
      <c r="S1615">
        <v>53895549.549549542</v>
      </c>
      <c r="T1615">
        <v>48999049.54954955</v>
      </c>
      <c r="U1615">
        <v>11086126.126126125</v>
      </c>
      <c r="V1615">
        <v>7048468.4684684686</v>
      </c>
      <c r="W1615">
        <v>2943.0769230790002</v>
      </c>
      <c r="X1615">
        <v>2950.0769230770002</v>
      </c>
    </row>
    <row r="1616" spans="1:24">
      <c r="A1616" s="7" t="s">
        <v>2779</v>
      </c>
      <c r="B1616" s="13" t="s">
        <v>697</v>
      </c>
      <c r="C1616">
        <v>40634737.381440111</v>
      </c>
      <c r="D1616">
        <v>41644850.142025784</v>
      </c>
      <c r="E1616">
        <v>135135.135135135</v>
      </c>
      <c r="F1616">
        <v>25225.225225226</v>
      </c>
      <c r="G1616">
        <v>4</v>
      </c>
      <c r="H1616">
        <v>6</v>
      </c>
      <c r="I1616">
        <v>0</v>
      </c>
      <c r="J1616">
        <v>0</v>
      </c>
      <c r="M1616">
        <v>13</v>
      </c>
      <c r="N1616">
        <v>13</v>
      </c>
      <c r="O1616">
        <v>465405.40540540498</v>
      </c>
      <c r="P1616">
        <v>3020720.72072072</v>
      </c>
      <c r="Q1616">
        <v>6</v>
      </c>
      <c r="R1616">
        <v>6</v>
      </c>
      <c r="S1616">
        <v>9744945.9459459465</v>
      </c>
      <c r="T1616">
        <v>9072067.5675675664</v>
      </c>
      <c r="U1616">
        <v>603783.78378378297</v>
      </c>
      <c r="V1616">
        <v>2353693.6936936937</v>
      </c>
      <c r="W1616">
        <v>713.03846153900008</v>
      </c>
      <c r="X1616">
        <v>748.11538461300006</v>
      </c>
    </row>
    <row r="1617" spans="1:24">
      <c r="A1617" s="7" t="s">
        <v>2780</v>
      </c>
      <c r="B1617" s="13" t="s">
        <v>1828</v>
      </c>
      <c r="C1617">
        <v>137219083.44572178</v>
      </c>
      <c r="D1617">
        <v>144355417.21085897</v>
      </c>
      <c r="E1617">
        <v>6306.3063063070003</v>
      </c>
      <c r="F1617">
        <v>9009.0090090100002</v>
      </c>
      <c r="G1617">
        <v>26</v>
      </c>
      <c r="H1617">
        <v>86</v>
      </c>
      <c r="I1617">
        <v>1</v>
      </c>
      <c r="J1617">
        <v>2</v>
      </c>
      <c r="M1617">
        <v>45</v>
      </c>
      <c r="N1617">
        <v>98</v>
      </c>
      <c r="O1617">
        <v>6132432.4324324308</v>
      </c>
      <c r="P1617">
        <v>8787252.2522522528</v>
      </c>
      <c r="R1617">
        <v>124</v>
      </c>
      <c r="S1617">
        <v>65251720.720720723</v>
      </c>
      <c r="T1617">
        <v>68908396.396396399</v>
      </c>
      <c r="U1617">
        <v>4607297.297297297</v>
      </c>
      <c r="V1617">
        <v>7156036.036036035</v>
      </c>
      <c r="W1617">
        <v>1615.9230769230001</v>
      </c>
      <c r="X1617">
        <v>1441.192307693</v>
      </c>
    </row>
    <row r="1618" spans="1:24">
      <c r="A1618" s="7" t="s">
        <v>2781</v>
      </c>
      <c r="B1618" s="13" t="s">
        <v>1744</v>
      </c>
      <c r="C1618">
        <v>219608878.21041346</v>
      </c>
      <c r="D1618">
        <v>205509827.15905851</v>
      </c>
      <c r="E1618">
        <v>46846.846846849003</v>
      </c>
      <c r="F1618">
        <v>209909.90990991099</v>
      </c>
      <c r="G1618">
        <v>52</v>
      </c>
      <c r="H1618">
        <v>15</v>
      </c>
      <c r="I1618">
        <v>8</v>
      </c>
      <c r="J1618">
        <v>2</v>
      </c>
      <c r="M1618">
        <v>141</v>
      </c>
      <c r="N1618">
        <v>61</v>
      </c>
      <c r="O1618">
        <v>70653963.963963956</v>
      </c>
      <c r="P1618">
        <v>50203333.333333336</v>
      </c>
      <c r="Q1618">
        <v>627</v>
      </c>
      <c r="R1618">
        <v>97</v>
      </c>
      <c r="S1618">
        <v>81776441.441441432</v>
      </c>
      <c r="T1618">
        <v>83866702.702702716</v>
      </c>
      <c r="U1618">
        <v>71796396.396396399</v>
      </c>
      <c r="V1618">
        <v>48326846.846846841</v>
      </c>
      <c r="W1618">
        <v>4249.8461538480005</v>
      </c>
      <c r="X1618">
        <v>4403.9999999890006</v>
      </c>
    </row>
    <row r="1619" spans="1:24">
      <c r="A1619" s="7" t="s">
        <v>2782</v>
      </c>
      <c r="B1619" s="13" t="s">
        <v>1363</v>
      </c>
      <c r="C1619">
        <v>515812177.09302342</v>
      </c>
      <c r="D1619">
        <v>507158308.58842492</v>
      </c>
      <c r="E1619">
        <v>140814419.81981981</v>
      </c>
      <c r="F1619">
        <v>133029989.1891892</v>
      </c>
      <c r="G1619">
        <v>292</v>
      </c>
      <c r="H1619">
        <v>242</v>
      </c>
      <c r="I1619">
        <v>10</v>
      </c>
      <c r="J1619">
        <v>19</v>
      </c>
      <c r="M1619">
        <v>500</v>
      </c>
      <c r="N1619">
        <v>393</v>
      </c>
      <c r="O1619">
        <v>119663452.25225225</v>
      </c>
      <c r="P1619">
        <v>124360892.79279278</v>
      </c>
      <c r="Q1619">
        <v>468</v>
      </c>
      <c r="R1619">
        <v>39</v>
      </c>
      <c r="S1619">
        <v>182268752.25225222</v>
      </c>
      <c r="T1619">
        <v>168362505.4054054</v>
      </c>
      <c r="U1619">
        <v>111410270.27027029</v>
      </c>
      <c r="V1619">
        <v>105701981.98198198</v>
      </c>
      <c r="W1619">
        <v>7083.7692307699999</v>
      </c>
      <c r="X1619">
        <v>6874.0769230699998</v>
      </c>
    </row>
    <row r="1620" spans="1:24">
      <c r="A1620" s="7" t="s">
        <v>2783</v>
      </c>
      <c r="B1620" s="13" t="s">
        <v>2784</v>
      </c>
      <c r="C1620">
        <v>125706683.12244172</v>
      </c>
      <c r="D1620">
        <v>123510874.80574101</v>
      </c>
      <c r="E1620">
        <v>48080055.855855852</v>
      </c>
      <c r="F1620">
        <v>63295227.927927934</v>
      </c>
      <c r="G1620">
        <v>47</v>
      </c>
      <c r="H1620">
        <v>56</v>
      </c>
      <c r="I1620">
        <v>9</v>
      </c>
      <c r="J1620">
        <v>6</v>
      </c>
      <c r="K1620">
        <v>1</v>
      </c>
      <c r="M1620">
        <v>76</v>
      </c>
      <c r="N1620">
        <v>214</v>
      </c>
      <c r="O1620">
        <v>42946846.846846849</v>
      </c>
      <c r="P1620">
        <v>57507207.20720721</v>
      </c>
      <c r="Q1620">
        <v>19</v>
      </c>
      <c r="R1620">
        <v>195</v>
      </c>
      <c r="S1620">
        <v>65842249.549549557</v>
      </c>
      <c r="T1620">
        <v>71675921.621621624</v>
      </c>
      <c r="U1620">
        <v>40133416.216216214</v>
      </c>
      <c r="V1620">
        <v>56044813.513513513</v>
      </c>
      <c r="W1620">
        <v>2543.769230767</v>
      </c>
      <c r="X1620">
        <v>2602.615384618</v>
      </c>
    </row>
    <row r="1621" spans="1:24">
      <c r="A1621" s="7" t="s">
        <v>2785</v>
      </c>
      <c r="B1621" s="13" t="s">
        <v>985</v>
      </c>
      <c r="C1621">
        <v>2877187.5507092541</v>
      </c>
      <c r="D1621">
        <v>2995308.9291171581</v>
      </c>
      <c r="G1621">
        <v>3</v>
      </c>
      <c r="H1621">
        <v>2</v>
      </c>
      <c r="M1621">
        <v>3</v>
      </c>
      <c r="N1621">
        <v>2</v>
      </c>
      <c r="S1621">
        <v>1080180.1801801799</v>
      </c>
      <c r="T1621">
        <v>1383324.324324324</v>
      </c>
      <c r="W1621">
        <v>251.115384616</v>
      </c>
      <c r="X1621">
        <v>244.84615384599999</v>
      </c>
    </row>
    <row r="1622" spans="1:24">
      <c r="A1622" s="7" t="s">
        <v>2786</v>
      </c>
      <c r="B1622" s="13" t="s">
        <v>2058</v>
      </c>
      <c r="C1622">
        <v>710910651.59492671</v>
      </c>
      <c r="D1622">
        <v>674361696.0536747</v>
      </c>
      <c r="E1622">
        <v>1131981.9819819841</v>
      </c>
      <c r="F1622">
        <v>508108.10810811102</v>
      </c>
      <c r="G1622">
        <v>237</v>
      </c>
      <c r="H1622">
        <v>182</v>
      </c>
      <c r="I1622">
        <v>10</v>
      </c>
      <c r="J1622">
        <v>9</v>
      </c>
      <c r="M1622">
        <v>279</v>
      </c>
      <c r="N1622">
        <v>244</v>
      </c>
      <c r="O1622">
        <v>15873153.153153151</v>
      </c>
      <c r="P1622">
        <v>150021261.26126125</v>
      </c>
      <c r="Q1622">
        <v>201</v>
      </c>
      <c r="R1622">
        <v>288</v>
      </c>
      <c r="S1622">
        <v>144221783.78378379</v>
      </c>
      <c r="T1622">
        <v>146299304.5045045</v>
      </c>
      <c r="U1622">
        <v>13966576.576576574</v>
      </c>
      <c r="V1622">
        <v>101399960.36036037</v>
      </c>
      <c r="W1622">
        <v>16222.076923077</v>
      </c>
      <c r="X1622">
        <v>16521.576923078999</v>
      </c>
    </row>
    <row r="1623" spans="1:24">
      <c r="A1623" s="7" t="s">
        <v>2787</v>
      </c>
      <c r="B1623" s="13" t="s">
        <v>811</v>
      </c>
      <c r="C1623">
        <v>97431450.93113862</v>
      </c>
      <c r="D1623">
        <v>96627376.734039247</v>
      </c>
      <c r="E1623">
        <v>900.900900901</v>
      </c>
      <c r="G1623">
        <v>6</v>
      </c>
      <c r="H1623">
        <v>9</v>
      </c>
      <c r="I1623">
        <v>3</v>
      </c>
      <c r="J1623">
        <v>2</v>
      </c>
      <c r="K1623">
        <v>1</v>
      </c>
      <c r="M1623">
        <v>32</v>
      </c>
      <c r="N1623">
        <v>53</v>
      </c>
      <c r="O1623">
        <v>9079279.2792792786</v>
      </c>
      <c r="P1623">
        <v>8598490.9909909926</v>
      </c>
      <c r="Q1623">
        <v>5</v>
      </c>
      <c r="R1623">
        <v>35</v>
      </c>
      <c r="S1623">
        <v>12406536.036036037</v>
      </c>
      <c r="T1623">
        <v>12661959.459459459</v>
      </c>
      <c r="U1623">
        <v>6247297.297297297</v>
      </c>
      <c r="V1623">
        <v>6668738.7387387399</v>
      </c>
      <c r="W1623">
        <v>1180.115384614</v>
      </c>
      <c r="X1623">
        <v>1192.5</v>
      </c>
    </row>
    <row r="1624" spans="1:24">
      <c r="A1624" s="7" t="s">
        <v>2788</v>
      </c>
      <c r="B1624" s="13" t="s">
        <v>1102</v>
      </c>
      <c r="C1624">
        <v>304283302.09441584</v>
      </c>
      <c r="D1624">
        <v>302061418.16045636</v>
      </c>
      <c r="E1624">
        <v>566232105.4054054</v>
      </c>
      <c r="F1624">
        <v>77610506.306306317</v>
      </c>
      <c r="G1624">
        <v>50</v>
      </c>
      <c r="H1624">
        <v>86</v>
      </c>
      <c r="I1624">
        <v>9</v>
      </c>
      <c r="J1624">
        <v>10</v>
      </c>
      <c r="M1624">
        <v>261</v>
      </c>
      <c r="N1624">
        <v>378</v>
      </c>
      <c r="O1624">
        <v>47990754.054054052</v>
      </c>
      <c r="P1624">
        <v>52930528.828828834</v>
      </c>
      <c r="Q1624">
        <v>234</v>
      </c>
      <c r="R1624">
        <v>507</v>
      </c>
      <c r="S1624">
        <v>126600828.82882883</v>
      </c>
      <c r="T1624">
        <v>132088729.72972974</v>
      </c>
      <c r="U1624">
        <v>47289639.639639646</v>
      </c>
      <c r="V1624">
        <v>58678828.828828834</v>
      </c>
      <c r="W1624">
        <v>5626.5384615390003</v>
      </c>
      <c r="X1624">
        <v>5827.6153846139996</v>
      </c>
    </row>
    <row r="1625" spans="1:24">
      <c r="A1625" s="7" t="s">
        <v>2789</v>
      </c>
      <c r="B1625" s="13" t="s">
        <v>1102</v>
      </c>
      <c r="C1625">
        <v>17521773.922542259</v>
      </c>
      <c r="D1625">
        <v>16916551.603290711</v>
      </c>
      <c r="E1625">
        <v>900.900900901</v>
      </c>
      <c r="F1625">
        <v>5405.4054054059998</v>
      </c>
      <c r="G1625">
        <v>14</v>
      </c>
      <c r="H1625">
        <v>6</v>
      </c>
      <c r="I1625">
        <v>0</v>
      </c>
      <c r="J1625">
        <v>0</v>
      </c>
      <c r="M1625">
        <v>31</v>
      </c>
      <c r="N1625">
        <v>13</v>
      </c>
      <c r="O1625">
        <v>1604504.5045045039</v>
      </c>
      <c r="P1625">
        <v>1726846.8468468469</v>
      </c>
      <c r="R1625">
        <v>29</v>
      </c>
      <c r="S1625">
        <v>6904045.0450450452</v>
      </c>
      <c r="T1625">
        <v>5994734.2342342343</v>
      </c>
      <c r="U1625">
        <v>619819.81981982</v>
      </c>
      <c r="V1625">
        <v>1777747.7477477482</v>
      </c>
      <c r="W1625">
        <v>371.30769230800001</v>
      </c>
      <c r="X1625">
        <v>312.30769230599998</v>
      </c>
    </row>
    <row r="1626" spans="1:24">
      <c r="A1626" s="7" t="s">
        <v>2790</v>
      </c>
      <c r="B1626" s="13" t="s">
        <v>1102</v>
      </c>
      <c r="C1626">
        <v>41820969.384867162</v>
      </c>
      <c r="D1626">
        <v>40751253.006492838</v>
      </c>
      <c r="F1626">
        <v>2702.7027027029999</v>
      </c>
      <c r="G1626">
        <v>1</v>
      </c>
      <c r="H1626">
        <v>1</v>
      </c>
      <c r="I1626">
        <v>0</v>
      </c>
      <c r="J1626">
        <v>0</v>
      </c>
      <c r="M1626">
        <v>7</v>
      </c>
      <c r="N1626">
        <v>13</v>
      </c>
      <c r="O1626">
        <v>3424324.3243243238</v>
      </c>
      <c r="P1626">
        <v>1985585.5855855851</v>
      </c>
      <c r="S1626">
        <v>18489256.756756756</v>
      </c>
      <c r="T1626">
        <v>18860400.9009009</v>
      </c>
      <c r="U1626">
        <v>2248738.7387387389</v>
      </c>
      <c r="V1626">
        <v>4528018.0180180185</v>
      </c>
      <c r="W1626">
        <v>777.46153845900005</v>
      </c>
      <c r="X1626">
        <v>785.34615384599999</v>
      </c>
    </row>
    <row r="1627" spans="1:24">
      <c r="A1627" s="7" t="s">
        <v>2791</v>
      </c>
      <c r="B1627" s="13" t="s">
        <v>2792</v>
      </c>
      <c r="C1627">
        <v>22975123.343090817</v>
      </c>
      <c r="D1627">
        <v>10677788.758841092</v>
      </c>
      <c r="E1627">
        <v>269369.36936936999</v>
      </c>
      <c r="F1627">
        <v>138738.73873873899</v>
      </c>
      <c r="G1627">
        <v>101</v>
      </c>
      <c r="H1627">
        <v>4</v>
      </c>
      <c r="I1627">
        <v>4</v>
      </c>
      <c r="J1627">
        <v>1</v>
      </c>
      <c r="M1627">
        <v>104</v>
      </c>
      <c r="N1627">
        <v>5</v>
      </c>
      <c r="O1627">
        <v>593693.69369369396</v>
      </c>
      <c r="P1627">
        <v>958558.55855855905</v>
      </c>
      <c r="Q1627">
        <v>15</v>
      </c>
      <c r="R1627">
        <v>7</v>
      </c>
      <c r="S1627">
        <v>5596441.4414414419</v>
      </c>
      <c r="T1627">
        <v>1765711.7117117119</v>
      </c>
      <c r="U1627">
        <v>524234.23423423403</v>
      </c>
      <c r="V1627">
        <v>912972.97297297302</v>
      </c>
      <c r="W1627">
        <v>310</v>
      </c>
      <c r="X1627">
        <v>148</v>
      </c>
    </row>
    <row r="1628" spans="1:24">
      <c r="A1628" s="7" t="s">
        <v>2791</v>
      </c>
      <c r="B1628" s="13" t="s">
        <v>2793</v>
      </c>
      <c r="C1628">
        <v>63093322.32612247</v>
      </c>
      <c r="D1628">
        <v>43553718.831387155</v>
      </c>
      <c r="M1628">
        <v>288</v>
      </c>
      <c r="N1628">
        <v>30</v>
      </c>
      <c r="O1628">
        <v>7265765.7657657657</v>
      </c>
      <c r="P1628">
        <v>2134234.2342342348</v>
      </c>
      <c r="Q1628">
        <v>42</v>
      </c>
      <c r="S1628">
        <v>23719873.873873871</v>
      </c>
      <c r="T1628">
        <v>11323130.630630633</v>
      </c>
      <c r="U1628">
        <v>5156306.3063063063</v>
      </c>
      <c r="V1628">
        <v>2551081.0810810812</v>
      </c>
      <c r="W1628">
        <v>626.46153846100003</v>
      </c>
      <c r="X1628">
        <v>594.11538461299995</v>
      </c>
    </row>
    <row r="1629" spans="1:24">
      <c r="A1629" s="7" t="s">
        <v>2794</v>
      </c>
      <c r="B1629" s="13" t="s">
        <v>686</v>
      </c>
      <c r="C1629">
        <v>70585730.212262467</v>
      </c>
      <c r="D1629">
        <v>54539484.514411993</v>
      </c>
      <c r="K1629">
        <v>1</v>
      </c>
      <c r="M1629">
        <v>206</v>
      </c>
      <c r="N1629">
        <v>28</v>
      </c>
      <c r="O1629">
        <v>3989189.1891891891</v>
      </c>
      <c r="P1629">
        <v>2293153.1531531531</v>
      </c>
      <c r="Q1629">
        <v>20</v>
      </c>
      <c r="R1629">
        <v>2</v>
      </c>
      <c r="S1629">
        <v>15549734.234234234</v>
      </c>
      <c r="T1629">
        <v>9324018.0180180185</v>
      </c>
      <c r="U1629">
        <v>2210810.81081081</v>
      </c>
      <c r="V1629">
        <v>1489639.6396396391</v>
      </c>
      <c r="W1629">
        <v>806.92307692099996</v>
      </c>
      <c r="X1629">
        <v>724.96153846300001</v>
      </c>
    </row>
    <row r="1630" spans="1:24">
      <c r="A1630" s="7" t="s">
        <v>2794</v>
      </c>
      <c r="B1630" s="13" t="s">
        <v>687</v>
      </c>
      <c r="C1630">
        <v>105718700.1305733</v>
      </c>
      <c r="D1630">
        <v>77674718.016530499</v>
      </c>
      <c r="E1630">
        <v>2662162.1621621628</v>
      </c>
      <c r="F1630">
        <v>2667567.5675675678</v>
      </c>
      <c r="G1630">
        <v>242</v>
      </c>
      <c r="H1630">
        <v>51</v>
      </c>
      <c r="I1630">
        <v>2</v>
      </c>
      <c r="J1630">
        <v>1</v>
      </c>
      <c r="M1630">
        <v>245</v>
      </c>
      <c r="N1630">
        <v>53</v>
      </c>
      <c r="O1630">
        <v>5011441.4414414419</v>
      </c>
      <c r="P1630">
        <v>4982882.8828828828</v>
      </c>
      <c r="Q1630">
        <v>18</v>
      </c>
      <c r="R1630">
        <v>21</v>
      </c>
      <c r="S1630">
        <v>18129864.864864863</v>
      </c>
      <c r="T1630">
        <v>13707747.747747747</v>
      </c>
      <c r="U1630">
        <v>4497027.0270270268</v>
      </c>
      <c r="V1630">
        <v>4998648.6486486495</v>
      </c>
      <c r="W1630">
        <v>1356</v>
      </c>
      <c r="X1630">
        <v>1005</v>
      </c>
    </row>
    <row r="1631" spans="1:24">
      <c r="A1631" s="7" t="s">
        <v>2795</v>
      </c>
      <c r="B1631" s="13" t="s">
        <v>2796</v>
      </c>
      <c r="C1631">
        <v>56261953.954306141</v>
      </c>
      <c r="D1631">
        <v>53617496.291558668</v>
      </c>
      <c r="E1631">
        <v>234009.00900900899</v>
      </c>
      <c r="F1631">
        <v>112162.16216216399</v>
      </c>
      <c r="G1631">
        <v>10</v>
      </c>
      <c r="H1631">
        <v>28</v>
      </c>
      <c r="I1631">
        <v>7</v>
      </c>
      <c r="J1631">
        <v>2</v>
      </c>
      <c r="M1631">
        <v>17</v>
      </c>
      <c r="N1631">
        <v>56</v>
      </c>
      <c r="O1631">
        <v>23401981.981981982</v>
      </c>
      <c r="P1631">
        <v>6064864.8648648662</v>
      </c>
      <c r="Q1631">
        <v>326</v>
      </c>
      <c r="R1631">
        <v>245</v>
      </c>
      <c r="S1631">
        <v>10307031.531531531</v>
      </c>
      <c r="T1631">
        <v>10691833.333333334</v>
      </c>
      <c r="U1631">
        <v>16741441.441441441</v>
      </c>
      <c r="V1631">
        <v>4745088.2882882887</v>
      </c>
      <c r="W1631">
        <v>840.03846153400002</v>
      </c>
      <c r="X1631">
        <v>837.11538461200007</v>
      </c>
    </row>
    <row r="1632" spans="1:24">
      <c r="A1632" s="7" t="s">
        <v>2797</v>
      </c>
      <c r="B1632" s="13" t="s">
        <v>773</v>
      </c>
      <c r="C1632">
        <v>3577210214.8643141</v>
      </c>
      <c r="D1632">
        <v>3442554344.2472448</v>
      </c>
      <c r="E1632">
        <v>3539781739.6396399</v>
      </c>
      <c r="F1632">
        <v>142186107.20720726</v>
      </c>
      <c r="G1632">
        <v>357</v>
      </c>
      <c r="H1632">
        <v>453</v>
      </c>
      <c r="I1632">
        <v>37</v>
      </c>
      <c r="J1632">
        <v>52</v>
      </c>
      <c r="K1632">
        <v>23</v>
      </c>
      <c r="M1632">
        <v>1483</v>
      </c>
      <c r="N1632">
        <v>1443</v>
      </c>
      <c r="O1632">
        <v>77380270.270270273</v>
      </c>
      <c r="P1632">
        <v>352557451.35135132</v>
      </c>
      <c r="Q1632">
        <v>1047</v>
      </c>
      <c r="R1632">
        <v>2031</v>
      </c>
      <c r="S1632">
        <v>501084913.51351357</v>
      </c>
      <c r="T1632">
        <v>512736721.62162161</v>
      </c>
      <c r="U1632">
        <v>76681081.081081077</v>
      </c>
      <c r="V1632">
        <v>119941151.35135135</v>
      </c>
      <c r="W1632">
        <v>63909.076923061002</v>
      </c>
      <c r="X1632">
        <v>65664.769230755002</v>
      </c>
    </row>
    <row r="1633" spans="1:24">
      <c r="A1633" s="7" t="s">
        <v>2798</v>
      </c>
      <c r="B1633" s="13" t="s">
        <v>773</v>
      </c>
      <c r="C1633">
        <v>614586935.55167663</v>
      </c>
      <c r="D1633">
        <v>575149036.47810531</v>
      </c>
      <c r="E1633">
        <v>682882.88288288296</v>
      </c>
      <c r="F1633">
        <v>368468.46846846899</v>
      </c>
      <c r="G1633">
        <v>48</v>
      </c>
      <c r="H1633">
        <v>45</v>
      </c>
      <c r="I1633">
        <v>10</v>
      </c>
      <c r="J1633">
        <v>8</v>
      </c>
      <c r="M1633">
        <v>245</v>
      </c>
      <c r="N1633">
        <v>246</v>
      </c>
      <c r="O1633">
        <v>17022972.97297297</v>
      </c>
      <c r="P1633">
        <v>15246193.693693694</v>
      </c>
      <c r="Q1633">
        <v>102</v>
      </c>
      <c r="R1633">
        <v>213</v>
      </c>
      <c r="S1633">
        <v>154382941.44144145</v>
      </c>
      <c r="T1633">
        <v>150920391.8918919</v>
      </c>
      <c r="U1633">
        <v>15550810.810810812</v>
      </c>
      <c r="V1633">
        <v>16330630.630630627</v>
      </c>
      <c r="W1633">
        <v>12456.769230767</v>
      </c>
      <c r="X1633">
        <v>12761.192307694</v>
      </c>
    </row>
    <row r="1634" spans="1:24">
      <c r="A1634" s="7" t="s">
        <v>2799</v>
      </c>
      <c r="B1634" s="13" t="s">
        <v>741</v>
      </c>
      <c r="C1634">
        <v>212000467.31542319</v>
      </c>
      <c r="D1634">
        <v>220768895.66845602</v>
      </c>
      <c r="E1634">
        <v>3386936.9369369382</v>
      </c>
      <c r="F1634">
        <v>2010810.8108108109</v>
      </c>
      <c r="G1634">
        <v>39</v>
      </c>
      <c r="H1634">
        <v>67</v>
      </c>
      <c r="I1634">
        <v>0</v>
      </c>
      <c r="J1634">
        <v>2</v>
      </c>
      <c r="M1634">
        <v>44</v>
      </c>
      <c r="N1634">
        <v>74</v>
      </c>
      <c r="O1634">
        <v>9873423.4234234206</v>
      </c>
      <c r="P1634">
        <v>13471711.71171171</v>
      </c>
      <c r="R1634">
        <v>20</v>
      </c>
      <c r="S1634">
        <v>105771351.35135135</v>
      </c>
      <c r="T1634">
        <v>116661274.77477477</v>
      </c>
      <c r="U1634">
        <v>8052432.4324324327</v>
      </c>
      <c r="V1634">
        <v>10743243.243243242</v>
      </c>
      <c r="W1634">
        <v>4951.1923076920002</v>
      </c>
      <c r="X1634">
        <v>4965.884615385</v>
      </c>
    </row>
    <row r="1635" spans="1:24">
      <c r="A1635" s="7" t="s">
        <v>2800</v>
      </c>
      <c r="B1635" s="13" t="s">
        <v>773</v>
      </c>
      <c r="C1635">
        <v>1337632662.1397808</v>
      </c>
      <c r="D1635">
        <v>1307980493.7982354</v>
      </c>
      <c r="E1635">
        <v>1695270.2702702701</v>
      </c>
      <c r="F1635">
        <v>628828.82882883097</v>
      </c>
      <c r="G1635">
        <v>90</v>
      </c>
      <c r="H1635">
        <v>110</v>
      </c>
      <c r="I1635">
        <v>10</v>
      </c>
      <c r="J1635">
        <v>13</v>
      </c>
      <c r="K1635">
        <v>6</v>
      </c>
      <c r="M1635">
        <v>351</v>
      </c>
      <c r="N1635">
        <v>406</v>
      </c>
      <c r="O1635">
        <v>152858836.03603601</v>
      </c>
      <c r="P1635">
        <v>54268918.918918923</v>
      </c>
      <c r="Q1635">
        <v>2406</v>
      </c>
      <c r="R1635">
        <v>392</v>
      </c>
      <c r="S1635">
        <v>201139059.45945948</v>
      </c>
      <c r="T1635">
        <v>213780579.27927929</v>
      </c>
      <c r="U1635">
        <v>152431041.44144145</v>
      </c>
      <c r="V1635">
        <v>47305005.40540541</v>
      </c>
      <c r="W1635">
        <v>25020.461538443</v>
      </c>
      <c r="X1635">
        <v>26815.538461518001</v>
      </c>
    </row>
    <row r="1636" spans="1:24">
      <c r="A1636" s="7" t="s">
        <v>2801</v>
      </c>
      <c r="B1636" s="13" t="s">
        <v>2802</v>
      </c>
      <c r="C1636">
        <v>1020836099.088836</v>
      </c>
      <c r="D1636">
        <v>980991506.41172802</v>
      </c>
      <c r="E1636">
        <v>1026914.414414415</v>
      </c>
      <c r="F1636">
        <v>667432.43243243406</v>
      </c>
      <c r="G1636">
        <v>96</v>
      </c>
      <c r="H1636">
        <v>102</v>
      </c>
      <c r="I1636">
        <v>8</v>
      </c>
      <c r="J1636">
        <v>7</v>
      </c>
      <c r="K1636">
        <v>2</v>
      </c>
      <c r="M1636">
        <v>437</v>
      </c>
      <c r="N1636">
        <v>458</v>
      </c>
      <c r="O1636">
        <v>23932947.747747745</v>
      </c>
      <c r="P1636">
        <v>176839144.14414415</v>
      </c>
      <c r="Q1636">
        <v>585</v>
      </c>
      <c r="R1636">
        <v>568</v>
      </c>
      <c r="S1636">
        <v>241865680.18018016</v>
      </c>
      <c r="T1636">
        <v>254859684.68468469</v>
      </c>
      <c r="U1636">
        <v>21549729.729729731</v>
      </c>
      <c r="V1636">
        <v>37254954.954954959</v>
      </c>
      <c r="W1636">
        <v>21248.000000002998</v>
      </c>
      <c r="X1636">
        <v>21690.346153832001</v>
      </c>
    </row>
    <row r="1637" spans="1:24">
      <c r="A1637" s="7" t="s">
        <v>2803</v>
      </c>
      <c r="B1637" s="13" t="s">
        <v>2802</v>
      </c>
      <c r="C1637">
        <v>1284010282.8831</v>
      </c>
      <c r="D1637">
        <v>1267505253.1559167</v>
      </c>
      <c r="E1637">
        <v>1260888.2882882899</v>
      </c>
      <c r="F1637">
        <v>149549.54954955401</v>
      </c>
      <c r="G1637">
        <v>143</v>
      </c>
      <c r="H1637">
        <v>132</v>
      </c>
      <c r="I1637">
        <v>9</v>
      </c>
      <c r="J1637">
        <v>14</v>
      </c>
      <c r="K1637">
        <v>6</v>
      </c>
      <c r="M1637">
        <v>549</v>
      </c>
      <c r="N1637">
        <v>498</v>
      </c>
      <c r="O1637">
        <v>20902990.990990993</v>
      </c>
      <c r="P1637">
        <v>186449909.9099099</v>
      </c>
      <c r="Q1637">
        <v>766</v>
      </c>
      <c r="R1637">
        <v>532</v>
      </c>
      <c r="S1637">
        <v>259750723.42342344</v>
      </c>
      <c r="T1637">
        <v>273287457.65765762</v>
      </c>
      <c r="U1637">
        <v>33498108.108108107</v>
      </c>
      <c r="V1637">
        <v>35477657.657657653</v>
      </c>
      <c r="W1637">
        <v>28173.153846144</v>
      </c>
      <c r="X1637">
        <v>29511.423076915002</v>
      </c>
    </row>
    <row r="1638" spans="1:24">
      <c r="A1638" s="7" t="s">
        <v>2804</v>
      </c>
      <c r="B1638" s="13" t="s">
        <v>1198</v>
      </c>
      <c r="C1638">
        <v>403580313.20842218</v>
      </c>
      <c r="D1638">
        <v>382827160.79500061</v>
      </c>
      <c r="E1638">
        <v>977702.70270270295</v>
      </c>
      <c r="F1638">
        <v>1595495.4954954979</v>
      </c>
      <c r="G1638">
        <v>106</v>
      </c>
      <c r="H1638">
        <v>91</v>
      </c>
      <c r="I1638">
        <v>23</v>
      </c>
      <c r="J1638">
        <v>19</v>
      </c>
      <c r="M1638">
        <v>179</v>
      </c>
      <c r="N1638">
        <v>230</v>
      </c>
      <c r="O1638">
        <v>19418828.828828827</v>
      </c>
      <c r="P1638">
        <v>85130630.630630642</v>
      </c>
      <c r="Q1638">
        <v>240</v>
      </c>
      <c r="R1638">
        <v>330</v>
      </c>
      <c r="S1638">
        <v>141572112.61261261</v>
      </c>
      <c r="T1638">
        <v>159621279.27927929</v>
      </c>
      <c r="U1638">
        <v>19956756.756756753</v>
      </c>
      <c r="V1638">
        <v>26219819.819819823</v>
      </c>
      <c r="W1638">
        <v>13911.884615381001</v>
      </c>
      <c r="X1638">
        <v>14528.884615378</v>
      </c>
    </row>
    <row r="1639" spans="1:24">
      <c r="A1639" s="7" t="s">
        <v>2805</v>
      </c>
      <c r="B1639" s="13" t="s">
        <v>1904</v>
      </c>
      <c r="C1639">
        <v>532186323.84007633</v>
      </c>
      <c r="D1639">
        <v>550916744.49770379</v>
      </c>
      <c r="E1639">
        <v>1857657.657657658</v>
      </c>
      <c r="F1639">
        <v>366367.56756756798</v>
      </c>
      <c r="G1639">
        <v>98</v>
      </c>
      <c r="H1639">
        <v>85</v>
      </c>
      <c r="I1639">
        <v>10</v>
      </c>
      <c r="J1639">
        <v>10</v>
      </c>
      <c r="M1639">
        <v>248</v>
      </c>
      <c r="N1639">
        <v>233</v>
      </c>
      <c r="O1639">
        <v>26546936.936936937</v>
      </c>
      <c r="P1639">
        <v>39144896.396396399</v>
      </c>
      <c r="Q1639">
        <v>193</v>
      </c>
      <c r="R1639">
        <v>274</v>
      </c>
      <c r="S1639">
        <v>113412094.5945946</v>
      </c>
      <c r="T1639">
        <v>122403450.45045045</v>
      </c>
      <c r="U1639">
        <v>45199189.189189188</v>
      </c>
      <c r="V1639">
        <v>35656756.75675676</v>
      </c>
      <c r="W1639">
        <v>13573.153846153</v>
      </c>
      <c r="X1639">
        <v>13880.615384623001</v>
      </c>
    </row>
    <row r="1640" spans="1:24">
      <c r="A1640" s="7" t="s">
        <v>2806</v>
      </c>
      <c r="B1640" s="13" t="s">
        <v>923</v>
      </c>
      <c r="C1640">
        <v>19280651.193944942</v>
      </c>
      <c r="D1640">
        <v>18765975.339356951</v>
      </c>
      <c r="E1640">
        <v>1126126.1261261259</v>
      </c>
      <c r="F1640">
        <v>1804504.5045045051</v>
      </c>
      <c r="G1640">
        <v>2</v>
      </c>
      <c r="I1640">
        <v>0</v>
      </c>
      <c r="J1640">
        <v>0</v>
      </c>
      <c r="M1640">
        <v>9</v>
      </c>
      <c r="N1640">
        <v>4</v>
      </c>
      <c r="O1640">
        <v>1126126.1261261259</v>
      </c>
      <c r="P1640">
        <v>1984684.684684685</v>
      </c>
      <c r="R1640">
        <v>10</v>
      </c>
      <c r="S1640">
        <v>3919914.4144144151</v>
      </c>
      <c r="T1640">
        <v>3366779.27927928</v>
      </c>
      <c r="U1640">
        <v>1106666.666666667</v>
      </c>
      <c r="V1640">
        <v>1990180.1801801799</v>
      </c>
      <c r="W1640">
        <v>332.34615384699998</v>
      </c>
      <c r="X1640">
        <v>278.76923077000004</v>
      </c>
    </row>
    <row r="1641" spans="1:24">
      <c r="A1641" s="7" t="s">
        <v>2807</v>
      </c>
      <c r="B1641" s="13" t="s">
        <v>1102</v>
      </c>
      <c r="C1641">
        <v>16279987.310509469</v>
      </c>
      <c r="D1641">
        <v>15145580.302153265</v>
      </c>
      <c r="E1641">
        <v>41325000</v>
      </c>
      <c r="H1641">
        <v>1</v>
      </c>
      <c r="N1641">
        <v>3</v>
      </c>
      <c r="O1641">
        <v>193423.423423423</v>
      </c>
      <c r="S1641">
        <v>1983405.405405405</v>
      </c>
      <c r="T1641">
        <v>2230306.3063063063</v>
      </c>
      <c r="W1641">
        <v>186.192307693</v>
      </c>
      <c r="X1641">
        <v>173.346153845</v>
      </c>
    </row>
    <row r="1642" spans="1:24">
      <c r="A1642" s="7" t="s">
        <v>2808</v>
      </c>
      <c r="B1642" s="13" t="s">
        <v>1386</v>
      </c>
      <c r="C1642">
        <v>229678453.79247433</v>
      </c>
      <c r="D1642">
        <v>228644771.02348495</v>
      </c>
      <c r="E1642">
        <v>2227184.684684684</v>
      </c>
      <c r="F1642">
        <v>461261.26126126398</v>
      </c>
      <c r="G1642">
        <v>12</v>
      </c>
      <c r="H1642">
        <v>14</v>
      </c>
      <c r="I1642">
        <v>9</v>
      </c>
      <c r="J1642">
        <v>12</v>
      </c>
      <c r="K1642">
        <v>2</v>
      </c>
      <c r="M1642">
        <v>125</v>
      </c>
      <c r="N1642">
        <v>142</v>
      </c>
      <c r="O1642">
        <v>49704054.054054059</v>
      </c>
      <c r="P1642">
        <v>62785236.936936945</v>
      </c>
      <c r="Q1642">
        <v>59</v>
      </c>
      <c r="R1642">
        <v>348</v>
      </c>
      <c r="S1642">
        <v>128855792.79279278</v>
      </c>
      <c r="T1642">
        <v>133015702.70270269</v>
      </c>
      <c r="U1642">
        <v>49498558.558558561</v>
      </c>
      <c r="V1642">
        <v>60103870.270270273</v>
      </c>
      <c r="W1642">
        <v>5038.9615384700001</v>
      </c>
      <c r="X1642">
        <v>5317.1153846130001</v>
      </c>
    </row>
    <row r="1643" spans="1:24">
      <c r="A1643" s="7" t="s">
        <v>2809</v>
      </c>
      <c r="B1643" s="13" t="s">
        <v>2810</v>
      </c>
      <c r="C1643">
        <v>247186721.16619909</v>
      </c>
      <c r="D1643">
        <v>240042762.24314576</v>
      </c>
      <c r="E1643">
        <v>1839639.63963964</v>
      </c>
      <c r="F1643">
        <v>3098198.1981981988</v>
      </c>
      <c r="G1643">
        <v>44</v>
      </c>
      <c r="H1643">
        <v>55</v>
      </c>
      <c r="I1643">
        <v>3</v>
      </c>
      <c r="J1643">
        <v>4</v>
      </c>
      <c r="K1643">
        <v>1</v>
      </c>
      <c r="M1643">
        <v>84</v>
      </c>
      <c r="N1643">
        <v>79</v>
      </c>
      <c r="O1643">
        <v>111131171.17117117</v>
      </c>
      <c r="P1643">
        <v>11214234.234234234</v>
      </c>
      <c r="Q1643">
        <v>400</v>
      </c>
      <c r="R1643">
        <v>265</v>
      </c>
      <c r="S1643">
        <v>53949333.333333328</v>
      </c>
      <c r="T1643">
        <v>53391450.450450443</v>
      </c>
      <c r="U1643">
        <v>7024144.1441441458</v>
      </c>
      <c r="V1643">
        <v>10646576.576576576</v>
      </c>
      <c r="W1643">
        <v>3954.4615384590002</v>
      </c>
      <c r="X1643">
        <v>3932.884615385</v>
      </c>
    </row>
    <row r="1644" spans="1:24">
      <c r="A1644" s="7" t="s">
        <v>2811</v>
      </c>
      <c r="B1644" s="13" t="s">
        <v>2810</v>
      </c>
      <c r="C1644">
        <v>1177913725.6031272</v>
      </c>
      <c r="D1644">
        <v>1339250368.0766892</v>
      </c>
      <c r="E1644">
        <v>889436223.42342341</v>
      </c>
      <c r="F1644">
        <v>2257657.6576576601</v>
      </c>
      <c r="G1644">
        <v>170</v>
      </c>
      <c r="H1644">
        <v>226</v>
      </c>
      <c r="I1644">
        <v>7</v>
      </c>
      <c r="J1644">
        <v>7</v>
      </c>
      <c r="K1644">
        <v>6</v>
      </c>
      <c r="M1644">
        <v>288</v>
      </c>
      <c r="N1644">
        <v>658</v>
      </c>
      <c r="O1644">
        <v>118680270.27027027</v>
      </c>
      <c r="P1644">
        <v>78252792.792792797</v>
      </c>
      <c r="Q1644">
        <v>357</v>
      </c>
      <c r="R1644">
        <v>757</v>
      </c>
      <c r="S1644">
        <v>136433175.67567569</v>
      </c>
      <c r="T1644">
        <v>155336373.87387389</v>
      </c>
      <c r="U1644">
        <v>11550450.45045045</v>
      </c>
      <c r="V1644">
        <v>20824054.054054052</v>
      </c>
      <c r="W1644">
        <v>13865.461538463</v>
      </c>
      <c r="X1644">
        <v>14767.000000001</v>
      </c>
    </row>
    <row r="1645" spans="1:24">
      <c r="A1645" s="7" t="s">
        <v>2812</v>
      </c>
      <c r="B1645" s="13" t="s">
        <v>2810</v>
      </c>
      <c r="C1645">
        <v>544693256.06465316</v>
      </c>
      <c r="D1645">
        <v>550385791.0154916</v>
      </c>
      <c r="E1645">
        <v>138021846.84684685</v>
      </c>
      <c r="F1645">
        <v>8291171.1711711865</v>
      </c>
      <c r="G1645">
        <v>135</v>
      </c>
      <c r="H1645">
        <v>79</v>
      </c>
      <c r="I1645">
        <v>11</v>
      </c>
      <c r="J1645">
        <v>10</v>
      </c>
      <c r="K1645">
        <v>15</v>
      </c>
      <c r="M1645">
        <v>278</v>
      </c>
      <c r="N1645">
        <v>142</v>
      </c>
      <c r="O1645">
        <v>105820360.36036035</v>
      </c>
      <c r="P1645">
        <v>72819009.009009004</v>
      </c>
      <c r="Q1645">
        <v>319</v>
      </c>
      <c r="R1645">
        <v>672</v>
      </c>
      <c r="S1645">
        <v>97299099.0990991</v>
      </c>
      <c r="T1645">
        <v>92930103.603603601</v>
      </c>
      <c r="U1645">
        <v>21678468.468468472</v>
      </c>
      <c r="V1645">
        <v>21981171.17117117</v>
      </c>
      <c r="W1645">
        <v>8343.6538461560012</v>
      </c>
      <c r="X1645">
        <v>8385.0000000050004</v>
      </c>
    </row>
    <row r="1646" spans="1:24">
      <c r="A1646" s="7" t="s">
        <v>2813</v>
      </c>
      <c r="B1646" s="13" t="s">
        <v>1076</v>
      </c>
      <c r="C1646">
        <v>1188228611.9219308</v>
      </c>
      <c r="D1646">
        <v>1094398261.6217391</v>
      </c>
      <c r="E1646">
        <v>459894280.18018019</v>
      </c>
      <c r="F1646">
        <v>38855861.261261269</v>
      </c>
      <c r="G1646">
        <v>144</v>
      </c>
      <c r="H1646">
        <v>163</v>
      </c>
      <c r="I1646">
        <v>17</v>
      </c>
      <c r="J1646">
        <v>16</v>
      </c>
      <c r="K1646">
        <v>3</v>
      </c>
      <c r="M1646">
        <v>602</v>
      </c>
      <c r="N1646">
        <v>692</v>
      </c>
      <c r="O1646">
        <v>151935434.23423421</v>
      </c>
      <c r="P1646">
        <v>107680639.63963963</v>
      </c>
      <c r="Q1646">
        <v>819</v>
      </c>
      <c r="R1646">
        <v>453</v>
      </c>
      <c r="S1646">
        <v>258254306.3063063</v>
      </c>
      <c r="T1646">
        <v>259764828.82882881</v>
      </c>
      <c r="U1646">
        <v>149538738.73873875</v>
      </c>
      <c r="V1646">
        <v>98870720.720720708</v>
      </c>
      <c r="W1646">
        <v>30251.346153832001</v>
      </c>
      <c r="X1646">
        <v>30708.307692299</v>
      </c>
    </row>
    <row r="1647" spans="1:24">
      <c r="A1647" s="7" t="s">
        <v>2814</v>
      </c>
      <c r="B1647" s="13" t="s">
        <v>2326</v>
      </c>
      <c r="C1647">
        <v>96759081.543042898</v>
      </c>
      <c r="D1647">
        <v>95383481.331882849</v>
      </c>
      <c r="E1647">
        <v>270270.27027027</v>
      </c>
      <c r="F1647">
        <v>405405.40540540498</v>
      </c>
      <c r="G1647">
        <v>2</v>
      </c>
      <c r="H1647">
        <v>6</v>
      </c>
      <c r="I1647">
        <v>4</v>
      </c>
      <c r="J1647">
        <v>0</v>
      </c>
      <c r="K1647">
        <v>1</v>
      </c>
      <c r="M1647">
        <v>64</v>
      </c>
      <c r="N1647">
        <v>27</v>
      </c>
      <c r="O1647">
        <v>4370270.2702702684</v>
      </c>
      <c r="P1647">
        <v>720720.72072072001</v>
      </c>
      <c r="Q1647">
        <v>63</v>
      </c>
      <c r="S1647">
        <v>30575860.360360358</v>
      </c>
      <c r="T1647">
        <v>30864522.522522524</v>
      </c>
      <c r="U1647">
        <v>4128018.0180180171</v>
      </c>
      <c r="V1647">
        <v>2132972.9729729732</v>
      </c>
      <c r="W1647">
        <v>1715.1153846130001</v>
      </c>
      <c r="X1647">
        <v>1811.769230766</v>
      </c>
    </row>
    <row r="1648" spans="1:24">
      <c r="A1648" s="7" t="s">
        <v>2815</v>
      </c>
      <c r="B1648" s="13" t="s">
        <v>1021</v>
      </c>
      <c r="C1648">
        <v>400373120.63066101</v>
      </c>
      <c r="D1648">
        <v>393167216.87088293</v>
      </c>
      <c r="E1648">
        <v>186198991.8918919</v>
      </c>
      <c r="F1648">
        <v>23515788.288288306</v>
      </c>
      <c r="G1648">
        <v>25</v>
      </c>
      <c r="H1648">
        <v>36</v>
      </c>
      <c r="I1648">
        <v>9</v>
      </c>
      <c r="J1648">
        <v>13</v>
      </c>
      <c r="K1648">
        <v>4</v>
      </c>
      <c r="M1648">
        <v>222</v>
      </c>
      <c r="N1648">
        <v>168</v>
      </c>
      <c r="O1648">
        <v>38085676.576576576</v>
      </c>
      <c r="P1648">
        <v>50644729.729729727</v>
      </c>
      <c r="Q1648">
        <v>54</v>
      </c>
      <c r="R1648">
        <v>354</v>
      </c>
      <c r="S1648">
        <v>170532750.45045045</v>
      </c>
      <c r="T1648">
        <v>176122855.85585582</v>
      </c>
      <c r="U1648">
        <v>37263583.783783786</v>
      </c>
      <c r="V1648">
        <v>47652972.972972974</v>
      </c>
      <c r="W1648">
        <v>8955.1923076940002</v>
      </c>
      <c r="X1648">
        <v>9030.1923076969997</v>
      </c>
    </row>
    <row r="1649" spans="1:24">
      <c r="A1649" s="7" t="s">
        <v>2816</v>
      </c>
      <c r="B1649" s="13" t="s">
        <v>1570</v>
      </c>
      <c r="C1649">
        <v>50589567.25729569</v>
      </c>
      <c r="D1649">
        <v>51852679.821571946</v>
      </c>
      <c r="E1649">
        <v>6306.3063063070003</v>
      </c>
      <c r="F1649">
        <v>1152477.4774774781</v>
      </c>
      <c r="G1649">
        <v>20</v>
      </c>
      <c r="H1649">
        <v>17</v>
      </c>
      <c r="I1649">
        <v>5</v>
      </c>
      <c r="J1649">
        <v>3</v>
      </c>
      <c r="M1649">
        <v>49</v>
      </c>
      <c r="N1649">
        <v>24</v>
      </c>
      <c r="O1649">
        <v>9123873.8738738745</v>
      </c>
      <c r="P1649">
        <v>10296396.396396395</v>
      </c>
      <c r="Q1649">
        <v>13</v>
      </c>
      <c r="R1649">
        <v>68</v>
      </c>
      <c r="S1649">
        <v>13549063.063063065</v>
      </c>
      <c r="T1649">
        <v>14196671.17117117</v>
      </c>
      <c r="U1649">
        <v>5968648.6486486476</v>
      </c>
      <c r="V1649">
        <v>7808108.1081081089</v>
      </c>
      <c r="W1649">
        <v>900.11538461700002</v>
      </c>
      <c r="X1649">
        <v>935.88461538299998</v>
      </c>
    </row>
    <row r="1650" spans="1:24">
      <c r="A1650" s="7" t="s">
        <v>2817</v>
      </c>
      <c r="B1650" s="13" t="s">
        <v>1570</v>
      </c>
      <c r="C1650">
        <v>30779463.396247789</v>
      </c>
      <c r="D1650">
        <v>32626629.046971142</v>
      </c>
      <c r="F1650">
        <v>1801.801801802</v>
      </c>
      <c r="G1650">
        <v>2</v>
      </c>
      <c r="H1650">
        <v>8</v>
      </c>
      <c r="I1650">
        <v>0</v>
      </c>
      <c r="J1650">
        <v>0</v>
      </c>
      <c r="M1650">
        <v>27</v>
      </c>
      <c r="N1650">
        <v>12</v>
      </c>
      <c r="O1650">
        <v>588288.28828828898</v>
      </c>
      <c r="P1650">
        <v>1721621.6216216211</v>
      </c>
      <c r="Q1650">
        <v>6</v>
      </c>
      <c r="R1650">
        <v>33</v>
      </c>
      <c r="S1650">
        <v>8576396.3963963967</v>
      </c>
      <c r="T1650">
        <v>8119756.7567567565</v>
      </c>
      <c r="U1650">
        <v>570270.27027026995</v>
      </c>
      <c r="V1650">
        <v>1280720.72072072</v>
      </c>
      <c r="W1650">
        <v>566.11538461400005</v>
      </c>
      <c r="X1650">
        <v>612.653846155</v>
      </c>
    </row>
    <row r="1651" spans="1:24">
      <c r="A1651" s="7" t="s">
        <v>2818</v>
      </c>
      <c r="B1651" s="13" t="s">
        <v>1568</v>
      </c>
      <c r="C1651">
        <v>26373397.699176375</v>
      </c>
      <c r="D1651">
        <v>26091897.496617649</v>
      </c>
      <c r="E1651">
        <v>952252.25225225196</v>
      </c>
      <c r="F1651">
        <v>1713513.5135135141</v>
      </c>
      <c r="G1651">
        <v>4</v>
      </c>
      <c r="I1651">
        <v>1</v>
      </c>
      <c r="J1651">
        <v>0</v>
      </c>
      <c r="M1651">
        <v>5</v>
      </c>
      <c r="N1651">
        <v>2</v>
      </c>
      <c r="O1651">
        <v>1425225.2252252251</v>
      </c>
      <c r="P1651">
        <v>2859459.4594594603</v>
      </c>
      <c r="Q1651">
        <v>3</v>
      </c>
      <c r="R1651">
        <v>12</v>
      </c>
      <c r="S1651">
        <v>5342918.9189189179</v>
      </c>
      <c r="T1651">
        <v>5098436.9369369373</v>
      </c>
      <c r="U1651">
        <v>966576.57657657703</v>
      </c>
      <c r="V1651">
        <v>1291171.1711711711</v>
      </c>
      <c r="W1651">
        <v>465.61538461800001</v>
      </c>
      <c r="X1651">
        <v>462.26923077100003</v>
      </c>
    </row>
    <row r="1652" spans="1:24">
      <c r="A1652" s="7" t="s">
        <v>2819</v>
      </c>
      <c r="B1652" s="13" t="s">
        <v>1570</v>
      </c>
      <c r="C1652">
        <v>45017770.497638434</v>
      </c>
      <c r="D1652">
        <v>45159906.277997613</v>
      </c>
      <c r="E1652">
        <v>10810.81081081</v>
      </c>
      <c r="F1652">
        <v>4504.5045045050001</v>
      </c>
      <c r="G1652">
        <v>3</v>
      </c>
      <c r="H1652">
        <v>2</v>
      </c>
      <c r="I1652">
        <v>2</v>
      </c>
      <c r="J1652">
        <v>0</v>
      </c>
      <c r="M1652">
        <v>28</v>
      </c>
      <c r="N1652">
        <v>2</v>
      </c>
      <c r="O1652">
        <v>1487387.3873873861</v>
      </c>
      <c r="P1652">
        <v>2907207.2072072062</v>
      </c>
      <c r="Q1652">
        <v>12</v>
      </c>
      <c r="R1652">
        <v>46</v>
      </c>
      <c r="S1652">
        <v>8828346.8468468469</v>
      </c>
      <c r="T1652">
        <v>9418445.9459459446</v>
      </c>
      <c r="U1652">
        <v>1212612.6126126121</v>
      </c>
      <c r="V1652">
        <v>2908108.1081081089</v>
      </c>
      <c r="W1652">
        <v>788.115384619</v>
      </c>
      <c r="X1652">
        <v>809.73076923100007</v>
      </c>
    </row>
    <row r="1653" spans="1:24">
      <c r="A1653" s="7" t="s">
        <v>2820</v>
      </c>
      <c r="B1653" s="13" t="s">
        <v>1515</v>
      </c>
      <c r="C1653">
        <v>32260386.521477859</v>
      </c>
      <c r="D1653">
        <v>30903508.513049193</v>
      </c>
      <c r="E1653">
        <v>173873.87387387399</v>
      </c>
      <c r="F1653">
        <v>144144.14414414499</v>
      </c>
      <c r="G1653">
        <v>2</v>
      </c>
      <c r="H1653">
        <v>1</v>
      </c>
      <c r="I1653">
        <v>5</v>
      </c>
      <c r="J1653">
        <v>1</v>
      </c>
      <c r="M1653">
        <v>15</v>
      </c>
      <c r="N1653">
        <v>12</v>
      </c>
      <c r="O1653">
        <v>3567567.5675675687</v>
      </c>
      <c r="P1653">
        <v>4009639.6396396402</v>
      </c>
      <c r="Q1653">
        <v>36</v>
      </c>
      <c r="R1653">
        <v>42</v>
      </c>
      <c r="S1653">
        <v>11467432.432432432</v>
      </c>
      <c r="T1653">
        <v>10237851.351351351</v>
      </c>
      <c r="U1653">
        <v>3420090.0900900899</v>
      </c>
      <c r="V1653">
        <v>4320000</v>
      </c>
      <c r="W1653">
        <v>402.50000000099999</v>
      </c>
      <c r="X1653">
        <v>442.69230769400002</v>
      </c>
    </row>
    <row r="1654" spans="1:24">
      <c r="A1654" s="7" t="s">
        <v>2821</v>
      </c>
      <c r="B1654" s="13" t="s">
        <v>2822</v>
      </c>
      <c r="C1654">
        <v>14594440.251345426</v>
      </c>
      <c r="D1654">
        <v>15098844.406910542</v>
      </c>
      <c r="G1654">
        <v>1</v>
      </c>
      <c r="M1654">
        <v>1</v>
      </c>
      <c r="S1654">
        <v>1902612.612612613</v>
      </c>
      <c r="T1654">
        <v>2065090.0900900899</v>
      </c>
      <c r="W1654">
        <v>238</v>
      </c>
      <c r="X1654">
        <v>253</v>
      </c>
    </row>
    <row r="1655" spans="1:24">
      <c r="A1655" s="7" t="s">
        <v>2821</v>
      </c>
      <c r="B1655" s="13" t="s">
        <v>2823</v>
      </c>
      <c r="C1655">
        <v>4087587.2171470211</v>
      </c>
      <c r="D1655">
        <v>3609401.4497282482</v>
      </c>
      <c r="N1655">
        <v>2</v>
      </c>
      <c r="S1655">
        <v>1032126.126126126</v>
      </c>
      <c r="T1655">
        <v>340054.05405405402</v>
      </c>
      <c r="W1655">
        <v>71.769230769999993</v>
      </c>
      <c r="X1655">
        <v>65.346153848</v>
      </c>
    </row>
    <row r="1656" spans="1:24">
      <c r="A1656" s="7" t="s">
        <v>2824</v>
      </c>
      <c r="B1656" s="13" t="s">
        <v>745</v>
      </c>
      <c r="C1656">
        <v>119223763.46837258</v>
      </c>
      <c r="D1656">
        <v>123646411.57168505</v>
      </c>
      <c r="E1656">
        <v>8361711.7117117122</v>
      </c>
      <c r="F1656">
        <v>495158.55855855998</v>
      </c>
      <c r="G1656">
        <v>23</v>
      </c>
      <c r="H1656">
        <v>44</v>
      </c>
      <c r="I1656">
        <v>4</v>
      </c>
      <c r="J1656">
        <v>6</v>
      </c>
      <c r="M1656">
        <v>32</v>
      </c>
      <c r="N1656">
        <v>51</v>
      </c>
      <c r="O1656">
        <v>20167117.117117114</v>
      </c>
      <c r="P1656">
        <v>23648626.126126125</v>
      </c>
      <c r="Q1656">
        <v>10</v>
      </c>
      <c r="S1656">
        <v>26281711.711711712</v>
      </c>
      <c r="T1656">
        <v>27481173.873873871</v>
      </c>
      <c r="U1656">
        <v>15834324.324324325</v>
      </c>
      <c r="V1656">
        <v>14818558.558558557</v>
      </c>
      <c r="W1656">
        <v>2393.4615384620001</v>
      </c>
      <c r="X1656">
        <v>2229.730769235</v>
      </c>
    </row>
    <row r="1657" spans="1:24">
      <c r="A1657" s="7" t="s">
        <v>2825</v>
      </c>
      <c r="B1657" s="13" t="s">
        <v>1359</v>
      </c>
      <c r="C1657">
        <v>213913606.63879591</v>
      </c>
      <c r="D1657">
        <v>198778129.13103607</v>
      </c>
      <c r="E1657">
        <v>11883108.108108109</v>
      </c>
      <c r="F1657">
        <v>49665765.765765771</v>
      </c>
      <c r="G1657">
        <v>6</v>
      </c>
      <c r="H1657">
        <v>6</v>
      </c>
      <c r="I1657">
        <v>3</v>
      </c>
      <c r="J1657">
        <v>1</v>
      </c>
      <c r="M1657">
        <v>360</v>
      </c>
      <c r="N1657">
        <v>40</v>
      </c>
      <c r="O1657">
        <v>58924774.77477476</v>
      </c>
      <c r="P1657">
        <v>80968490.990990996</v>
      </c>
      <c r="Q1657">
        <v>135</v>
      </c>
      <c r="R1657">
        <v>118</v>
      </c>
      <c r="S1657">
        <v>61519259.459459454</v>
      </c>
      <c r="T1657">
        <v>60111085.585585587</v>
      </c>
      <c r="U1657">
        <v>23125405.405405402</v>
      </c>
      <c r="V1657">
        <v>39707387.387387387</v>
      </c>
      <c r="W1657">
        <v>4034.3076923079998</v>
      </c>
      <c r="X1657">
        <v>4049.8461538490001</v>
      </c>
    </row>
    <row r="1658" spans="1:24">
      <c r="A1658" s="7" t="s">
        <v>2826</v>
      </c>
      <c r="B1658" s="13" t="s">
        <v>2827</v>
      </c>
      <c r="C1658">
        <v>81122196.876390666</v>
      </c>
      <c r="D1658">
        <v>79066596.690889433</v>
      </c>
      <c r="E1658">
        <v>31400283.783783782</v>
      </c>
      <c r="F1658">
        <v>1872072.0720720741</v>
      </c>
      <c r="G1658">
        <v>31</v>
      </c>
      <c r="H1658">
        <v>11</v>
      </c>
      <c r="I1658">
        <v>3</v>
      </c>
      <c r="J1658">
        <v>2</v>
      </c>
      <c r="M1658">
        <v>46</v>
      </c>
      <c r="N1658">
        <v>34</v>
      </c>
      <c r="O1658">
        <v>85174452.252252266</v>
      </c>
      <c r="P1658">
        <v>149428890.0900901</v>
      </c>
      <c r="Q1658">
        <v>15</v>
      </c>
      <c r="R1658">
        <v>56</v>
      </c>
      <c r="S1658">
        <v>37618828.828828827</v>
      </c>
      <c r="T1658">
        <v>39050211.711711705</v>
      </c>
      <c r="U1658">
        <v>84350493.693693683</v>
      </c>
      <c r="V1658">
        <v>145336216.21621621</v>
      </c>
      <c r="W1658">
        <v>1487.384615385</v>
      </c>
      <c r="X1658">
        <v>1507.7307692310001</v>
      </c>
    </row>
    <row r="1659" spans="1:24">
      <c r="A1659" s="7" t="s">
        <v>2828</v>
      </c>
      <c r="B1659" s="13" t="s">
        <v>840</v>
      </c>
      <c r="C1659">
        <v>275758737.82758349</v>
      </c>
      <c r="D1659">
        <v>277471300.49524206</v>
      </c>
      <c r="E1659">
        <v>46216.216216216002</v>
      </c>
      <c r="F1659">
        <v>282882.88288288401</v>
      </c>
      <c r="G1659">
        <v>16</v>
      </c>
      <c r="H1659">
        <v>7</v>
      </c>
      <c r="I1659">
        <v>0</v>
      </c>
      <c r="J1659">
        <v>4</v>
      </c>
      <c r="M1659">
        <v>62</v>
      </c>
      <c r="N1659">
        <v>48</v>
      </c>
      <c r="O1659">
        <v>12179279.279279277</v>
      </c>
      <c r="P1659">
        <v>20581756.756756756</v>
      </c>
      <c r="Q1659">
        <v>107</v>
      </c>
      <c r="R1659">
        <v>82</v>
      </c>
      <c r="S1659">
        <v>89335729.729729712</v>
      </c>
      <c r="T1659">
        <v>88207165.765765756</v>
      </c>
      <c r="U1659">
        <v>12339099.099099098</v>
      </c>
      <c r="V1659">
        <v>18271661.261261262</v>
      </c>
      <c r="W1659">
        <v>4873.9615384600002</v>
      </c>
      <c r="X1659">
        <v>5020.4615384629997</v>
      </c>
    </row>
    <row r="1660" spans="1:24">
      <c r="A1660" s="7" t="s">
        <v>2829</v>
      </c>
      <c r="B1660" s="13" t="s">
        <v>1359</v>
      </c>
      <c r="C1660">
        <v>12875222.374796059</v>
      </c>
      <c r="D1660">
        <v>13416525.730987512</v>
      </c>
      <c r="M1660">
        <v>3</v>
      </c>
      <c r="N1660">
        <v>3</v>
      </c>
      <c r="O1660">
        <v>90090.090090090001</v>
      </c>
      <c r="S1660">
        <v>2202022.5225225221</v>
      </c>
      <c r="T1660">
        <v>2446815.315315315</v>
      </c>
      <c r="U1660">
        <v>242792.79279279301</v>
      </c>
      <c r="V1660">
        <v>324864.86486486503</v>
      </c>
      <c r="W1660">
        <v>176.884615384</v>
      </c>
      <c r="X1660">
        <v>178.30769230499999</v>
      </c>
    </row>
    <row r="1661" spans="1:24">
      <c r="A1661" s="7" t="s">
        <v>2830</v>
      </c>
      <c r="B1661" s="13" t="s">
        <v>1303</v>
      </c>
      <c r="C1661">
        <v>54439610.397520244</v>
      </c>
      <c r="D1661">
        <v>50844922.70028533</v>
      </c>
      <c r="E1661">
        <v>7658108.1081081079</v>
      </c>
      <c r="F1661">
        <v>541441.44144144095</v>
      </c>
      <c r="G1661">
        <v>4</v>
      </c>
      <c r="H1661">
        <v>8</v>
      </c>
      <c r="I1661">
        <v>0</v>
      </c>
      <c r="J1661">
        <v>0</v>
      </c>
      <c r="M1661">
        <v>12</v>
      </c>
      <c r="N1661">
        <v>13</v>
      </c>
      <c r="O1661">
        <v>1403603.6036036031</v>
      </c>
      <c r="P1661">
        <v>2175765.7657657657</v>
      </c>
      <c r="R1661">
        <v>11</v>
      </c>
      <c r="S1661">
        <v>12829243.243243244</v>
      </c>
      <c r="T1661">
        <v>11243045.045045046</v>
      </c>
      <c r="U1661">
        <v>2145855.8558558561</v>
      </c>
      <c r="V1661">
        <v>1553783.783783783</v>
      </c>
      <c r="W1661">
        <v>1041.230769234</v>
      </c>
      <c r="X1661">
        <v>1027.000000002</v>
      </c>
    </row>
    <row r="1662" spans="1:24">
      <c r="A1662" s="7" t="s">
        <v>2831</v>
      </c>
      <c r="B1662" s="13" t="s">
        <v>2772</v>
      </c>
      <c r="C1662">
        <v>168772407.83938798</v>
      </c>
      <c r="D1662">
        <v>165075262.37227628</v>
      </c>
      <c r="E1662">
        <v>46846.846846847002</v>
      </c>
      <c r="G1662">
        <v>32</v>
      </c>
      <c r="H1662">
        <v>39</v>
      </c>
      <c r="I1662">
        <v>3</v>
      </c>
      <c r="J1662">
        <v>0</v>
      </c>
      <c r="M1662">
        <v>38</v>
      </c>
      <c r="N1662">
        <v>47</v>
      </c>
      <c r="O1662">
        <v>4064864.8648648649</v>
      </c>
      <c r="P1662">
        <v>3630630.6306306301</v>
      </c>
      <c r="Q1662">
        <v>25</v>
      </c>
      <c r="R1662">
        <v>21</v>
      </c>
      <c r="S1662">
        <v>18216139.639639642</v>
      </c>
      <c r="T1662">
        <v>19898869.369369369</v>
      </c>
      <c r="U1662">
        <v>2478738.7387387399</v>
      </c>
      <c r="V1662">
        <v>2668648.6486486481</v>
      </c>
      <c r="W1662">
        <v>2617.653846145</v>
      </c>
      <c r="X1662">
        <v>2335.5769230699998</v>
      </c>
    </row>
    <row r="1663" spans="1:24">
      <c r="A1663" s="7" t="s">
        <v>2832</v>
      </c>
      <c r="B1663" s="13" t="s">
        <v>1454</v>
      </c>
      <c r="C1663">
        <v>111396155.91138837</v>
      </c>
      <c r="D1663">
        <v>117691789.86413927</v>
      </c>
      <c r="E1663">
        <v>591621.62162162201</v>
      </c>
      <c r="F1663">
        <v>1631531.5315315321</v>
      </c>
      <c r="G1663">
        <v>20</v>
      </c>
      <c r="H1663">
        <v>28</v>
      </c>
      <c r="I1663">
        <v>3</v>
      </c>
      <c r="J1663">
        <v>4</v>
      </c>
      <c r="M1663">
        <v>38</v>
      </c>
      <c r="N1663">
        <v>76</v>
      </c>
      <c r="O1663">
        <v>6164594.594594596</v>
      </c>
      <c r="P1663">
        <v>4860540.5405405397</v>
      </c>
      <c r="Q1663">
        <v>35</v>
      </c>
      <c r="R1663">
        <v>36</v>
      </c>
      <c r="S1663">
        <v>14412836.036036035</v>
      </c>
      <c r="T1663">
        <v>16653972.972972974</v>
      </c>
      <c r="U1663">
        <v>4989805.405405405</v>
      </c>
      <c r="V1663">
        <v>4910990.9909909908</v>
      </c>
      <c r="W1663">
        <v>3394.9615384610001</v>
      </c>
      <c r="X1663">
        <v>1948.2307692300001</v>
      </c>
    </row>
    <row r="1664" spans="1:24">
      <c r="A1664" s="7" t="s">
        <v>218</v>
      </c>
      <c r="B1664" s="13" t="s">
        <v>97</v>
      </c>
      <c r="C1664">
        <v>191644503.51963198</v>
      </c>
      <c r="D1664">
        <v>184774622.12999284</v>
      </c>
      <c r="E1664">
        <v>128378.378378379</v>
      </c>
      <c r="F1664">
        <v>267927.92792792799</v>
      </c>
      <c r="G1664">
        <v>35</v>
      </c>
      <c r="H1664">
        <v>33</v>
      </c>
      <c r="I1664">
        <v>1</v>
      </c>
      <c r="J1664">
        <v>1</v>
      </c>
      <c r="K1664">
        <v>2</v>
      </c>
      <c r="M1664">
        <v>38</v>
      </c>
      <c r="N1664">
        <v>38</v>
      </c>
      <c r="O1664">
        <v>20669819.819819819</v>
      </c>
      <c r="P1664">
        <v>24180810.810810812</v>
      </c>
      <c r="Q1664">
        <v>10</v>
      </c>
      <c r="R1664">
        <v>61</v>
      </c>
      <c r="S1664">
        <v>52249157.657657661</v>
      </c>
      <c r="T1664">
        <v>51211007.207207203</v>
      </c>
      <c r="U1664">
        <v>21662702.702702701</v>
      </c>
      <c r="V1664">
        <v>23173646.846846849</v>
      </c>
      <c r="W1664">
        <v>2450.9230769179999</v>
      </c>
      <c r="X1664">
        <v>2330.4615384600002</v>
      </c>
    </row>
    <row r="1665" spans="1:24">
      <c r="A1665" s="7" t="s">
        <v>2833</v>
      </c>
      <c r="B1665" s="13" t="s">
        <v>1943</v>
      </c>
      <c r="C1665">
        <v>598904598.87155747</v>
      </c>
      <c r="D1665">
        <v>579892241.17582524</v>
      </c>
      <c r="E1665">
        <v>2633783.783783786</v>
      </c>
      <c r="F1665">
        <v>573423.42342342599</v>
      </c>
      <c r="G1665">
        <v>205</v>
      </c>
      <c r="H1665">
        <v>193</v>
      </c>
      <c r="I1665">
        <v>22</v>
      </c>
      <c r="J1665">
        <v>17</v>
      </c>
      <c r="M1665">
        <v>466</v>
      </c>
      <c r="N1665">
        <v>371</v>
      </c>
      <c r="O1665">
        <v>55380720.720720723</v>
      </c>
      <c r="P1665">
        <v>84953873.873873889</v>
      </c>
      <c r="Q1665">
        <v>669</v>
      </c>
      <c r="R1665">
        <v>873</v>
      </c>
      <c r="S1665">
        <v>209134851.35135135</v>
      </c>
      <c r="T1665">
        <v>205964468.46846849</v>
      </c>
      <c r="U1665">
        <v>53326306.306306303</v>
      </c>
      <c r="V1665">
        <v>75178108.108108103</v>
      </c>
      <c r="W1665">
        <v>21615.538461545999</v>
      </c>
      <c r="X1665">
        <v>21721.846153844999</v>
      </c>
    </row>
    <row r="1666" spans="1:24">
      <c r="A1666" s="7" t="s">
        <v>2834</v>
      </c>
      <c r="B1666" s="13" t="s">
        <v>2835</v>
      </c>
      <c r="C1666">
        <v>309851124.38693839</v>
      </c>
      <c r="D1666">
        <v>302539356.02242917</v>
      </c>
      <c r="E1666">
        <v>26121819.819819823</v>
      </c>
      <c r="F1666">
        <v>22010787.387387387</v>
      </c>
      <c r="G1666">
        <v>128</v>
      </c>
      <c r="H1666">
        <v>170</v>
      </c>
      <c r="I1666">
        <v>10</v>
      </c>
      <c r="J1666">
        <v>8</v>
      </c>
      <c r="M1666">
        <v>148</v>
      </c>
      <c r="N1666">
        <v>222</v>
      </c>
      <c r="O1666">
        <v>79230270.270270258</v>
      </c>
      <c r="P1666">
        <v>96677837.837837845</v>
      </c>
      <c r="Q1666">
        <v>213</v>
      </c>
      <c r="R1666">
        <v>301</v>
      </c>
      <c r="S1666">
        <v>79006543.243243232</v>
      </c>
      <c r="T1666">
        <v>87251567.567567572</v>
      </c>
      <c r="U1666">
        <v>65475945.945945948</v>
      </c>
      <c r="V1666">
        <v>89840396.396396399</v>
      </c>
      <c r="W1666">
        <v>7541.5384615370003</v>
      </c>
      <c r="X1666">
        <v>7580.2307692280001</v>
      </c>
    </row>
    <row r="1667" spans="1:24">
      <c r="A1667" s="7" t="s">
        <v>2836</v>
      </c>
      <c r="B1667" s="13" t="s">
        <v>2334</v>
      </c>
      <c r="C1667">
        <v>453300554.1386171</v>
      </c>
      <c r="D1667">
        <v>466398963.60919356</v>
      </c>
      <c r="E1667">
        <v>674324.32432432403</v>
      </c>
      <c r="F1667">
        <v>1106306.3063063079</v>
      </c>
      <c r="G1667">
        <v>287</v>
      </c>
      <c r="H1667">
        <v>278</v>
      </c>
      <c r="I1667">
        <v>12</v>
      </c>
      <c r="J1667">
        <v>23</v>
      </c>
      <c r="K1667">
        <v>3</v>
      </c>
      <c r="M1667">
        <v>400</v>
      </c>
      <c r="N1667">
        <v>381</v>
      </c>
      <c r="O1667">
        <v>9612162.1621621624</v>
      </c>
      <c r="P1667">
        <v>27526126.126126125</v>
      </c>
      <c r="Q1667">
        <v>412</v>
      </c>
      <c r="R1667">
        <v>445</v>
      </c>
      <c r="S1667">
        <v>150348211.7117117</v>
      </c>
      <c r="T1667">
        <v>160254079.27927929</v>
      </c>
      <c r="U1667">
        <v>10021711.711711712</v>
      </c>
      <c r="V1667">
        <v>27237998.198198199</v>
      </c>
      <c r="W1667">
        <v>20218.384615385999</v>
      </c>
      <c r="X1667">
        <v>20229.038461538999</v>
      </c>
    </row>
    <row r="1668" spans="1:24">
      <c r="A1668" s="7" t="s">
        <v>2837</v>
      </c>
      <c r="B1668" s="13" t="s">
        <v>2147</v>
      </c>
      <c r="C1668">
        <v>7420876055.8888702</v>
      </c>
      <c r="D1668">
        <v>7245292297.1684179</v>
      </c>
      <c r="E1668">
        <v>3964414723.4234228</v>
      </c>
      <c r="F1668">
        <v>4933515712.6126127</v>
      </c>
      <c r="G1668">
        <v>1439</v>
      </c>
      <c r="H1668">
        <v>1167</v>
      </c>
      <c r="I1668">
        <v>74</v>
      </c>
      <c r="J1668">
        <v>71</v>
      </c>
      <c r="K1668">
        <v>30</v>
      </c>
      <c r="M1668">
        <v>3797</v>
      </c>
      <c r="N1668">
        <v>5377</v>
      </c>
      <c r="O1668">
        <v>1268314084.6846848</v>
      </c>
      <c r="P1668">
        <v>1772456140.5405407</v>
      </c>
      <c r="Q1668">
        <v>774</v>
      </c>
      <c r="R1668">
        <v>3500</v>
      </c>
      <c r="S1668">
        <v>1111478532.4324324</v>
      </c>
      <c r="T1668">
        <v>1151965386.4864864</v>
      </c>
      <c r="U1668">
        <v>1209807877.4774776</v>
      </c>
      <c r="V1668">
        <v>1742575895.4954956</v>
      </c>
      <c r="W1668">
        <v>152229.38461537901</v>
      </c>
      <c r="X1668">
        <v>151940.692307686</v>
      </c>
    </row>
    <row r="1669" spans="1:24">
      <c r="A1669" s="7" t="s">
        <v>3</v>
      </c>
      <c r="B1669" s="13" t="s">
        <v>144</v>
      </c>
      <c r="C1669">
        <v>339000695.6914143</v>
      </c>
      <c r="D1669">
        <v>356907200.67624241</v>
      </c>
      <c r="E1669">
        <v>518018.01801801799</v>
      </c>
      <c r="F1669">
        <v>3265540.5405405411</v>
      </c>
      <c r="G1669">
        <v>33</v>
      </c>
      <c r="H1669">
        <v>49</v>
      </c>
      <c r="I1669">
        <v>7</v>
      </c>
      <c r="J1669">
        <v>14</v>
      </c>
      <c r="K1669">
        <v>1</v>
      </c>
      <c r="M1669">
        <v>41</v>
      </c>
      <c r="N1669">
        <v>62</v>
      </c>
      <c r="O1669">
        <v>64502252.252252251</v>
      </c>
      <c r="P1669">
        <v>66095945.945945956</v>
      </c>
      <c r="Q1669">
        <v>161</v>
      </c>
      <c r="R1669">
        <v>149</v>
      </c>
      <c r="S1669">
        <v>87510180.180180192</v>
      </c>
      <c r="T1669">
        <v>90549436.93693693</v>
      </c>
      <c r="U1669">
        <v>64945945.945945941</v>
      </c>
      <c r="V1669">
        <v>63523153.153153159</v>
      </c>
      <c r="W1669">
        <v>4028.8076923049998</v>
      </c>
      <c r="X1669">
        <v>4073.4230769219998</v>
      </c>
    </row>
    <row r="1670" spans="1:24">
      <c r="A1670" s="7" t="s">
        <v>2838</v>
      </c>
      <c r="B1670" s="13" t="s">
        <v>951</v>
      </c>
      <c r="C1670">
        <v>31923742.105831549</v>
      </c>
      <c r="D1670">
        <v>33765995.073918782</v>
      </c>
      <c r="E1670">
        <v>14414.414414415</v>
      </c>
      <c r="F1670">
        <v>7207.2072072069996</v>
      </c>
      <c r="G1670">
        <v>9</v>
      </c>
      <c r="H1670">
        <v>10</v>
      </c>
      <c r="I1670">
        <v>1</v>
      </c>
      <c r="M1670">
        <v>27</v>
      </c>
      <c r="N1670">
        <v>14</v>
      </c>
      <c r="O1670">
        <v>2600900.9009009013</v>
      </c>
      <c r="P1670">
        <v>2495495.4954954949</v>
      </c>
      <c r="Q1670">
        <v>7</v>
      </c>
      <c r="R1670">
        <v>6</v>
      </c>
      <c r="S1670">
        <v>5171950.4504504502</v>
      </c>
      <c r="T1670">
        <v>5095490.9909909908</v>
      </c>
      <c r="U1670">
        <v>1515765.7657657661</v>
      </c>
      <c r="V1670">
        <v>1890720.7207207209</v>
      </c>
      <c r="W1670">
        <v>516.76923076699995</v>
      </c>
      <c r="X1670">
        <v>509.80769230600004</v>
      </c>
    </row>
    <row r="1671" spans="1:24">
      <c r="A1671" s="7" t="s">
        <v>2839</v>
      </c>
      <c r="B1671" s="13" t="s">
        <v>985</v>
      </c>
      <c r="C1671">
        <v>84768822.687607124</v>
      </c>
      <c r="D1671">
        <v>80517561.143387854</v>
      </c>
      <c r="E1671">
        <v>1211351.3513513519</v>
      </c>
      <c r="F1671">
        <v>300000.00000000099</v>
      </c>
      <c r="G1671">
        <v>8</v>
      </c>
      <c r="H1671">
        <v>12</v>
      </c>
      <c r="I1671">
        <v>1</v>
      </c>
      <c r="J1671">
        <v>4</v>
      </c>
      <c r="M1671">
        <v>11</v>
      </c>
      <c r="N1671">
        <v>14</v>
      </c>
      <c r="O1671">
        <v>6310450.4504504502</v>
      </c>
      <c r="P1671">
        <v>6434234.2342342343</v>
      </c>
      <c r="Q1671">
        <v>7</v>
      </c>
      <c r="R1671">
        <v>12</v>
      </c>
      <c r="S1671">
        <v>14494828.82882883</v>
      </c>
      <c r="T1671">
        <v>14516130.630630631</v>
      </c>
      <c r="U1671">
        <v>4445765.7657657666</v>
      </c>
      <c r="V1671">
        <v>5920900.9009009013</v>
      </c>
      <c r="W1671">
        <v>1228.0384615359999</v>
      </c>
      <c r="X1671">
        <v>1224.692307694</v>
      </c>
    </row>
    <row r="1672" spans="1:24">
      <c r="A1672" s="7" t="s">
        <v>2840</v>
      </c>
      <c r="B1672" s="13" t="s">
        <v>985</v>
      </c>
      <c r="C1672">
        <v>226725957.26694202</v>
      </c>
      <c r="D1672">
        <v>210743157.6483773</v>
      </c>
      <c r="E1672">
        <v>527927.92792792898</v>
      </c>
      <c r="F1672">
        <v>84684.684684685999</v>
      </c>
      <c r="G1672">
        <v>55</v>
      </c>
      <c r="H1672">
        <v>72</v>
      </c>
      <c r="I1672">
        <v>5</v>
      </c>
      <c r="J1672">
        <v>10</v>
      </c>
      <c r="M1672">
        <v>84</v>
      </c>
      <c r="N1672">
        <v>98</v>
      </c>
      <c r="O1672">
        <v>15283333.333333334</v>
      </c>
      <c r="P1672">
        <v>15785585.585585587</v>
      </c>
      <c r="Q1672">
        <v>30</v>
      </c>
      <c r="R1672">
        <v>104</v>
      </c>
      <c r="S1672">
        <v>29606702.702702701</v>
      </c>
      <c r="T1672">
        <v>27544565.765765768</v>
      </c>
      <c r="U1672">
        <v>9253513.5135135129</v>
      </c>
      <c r="V1672">
        <v>12791441.441441439</v>
      </c>
      <c r="W1672">
        <v>3161.1923076869998</v>
      </c>
      <c r="X1672">
        <v>3063.1923076920002</v>
      </c>
    </row>
    <row r="1673" spans="1:24">
      <c r="A1673" s="7" t="s">
        <v>2841</v>
      </c>
      <c r="B1673" s="13" t="s">
        <v>2802</v>
      </c>
      <c r="C1673">
        <v>1370111031.9902668</v>
      </c>
      <c r="D1673">
        <v>1308289137.063436</v>
      </c>
      <c r="E1673">
        <v>942342.34234234504</v>
      </c>
      <c r="F1673">
        <v>72072.072072073002</v>
      </c>
      <c r="G1673">
        <v>178</v>
      </c>
      <c r="H1673">
        <v>186</v>
      </c>
      <c r="I1673">
        <v>13</v>
      </c>
      <c r="J1673">
        <v>12</v>
      </c>
      <c r="K1673">
        <v>5</v>
      </c>
      <c r="M1673">
        <v>640</v>
      </c>
      <c r="N1673">
        <v>477</v>
      </c>
      <c r="O1673">
        <v>16757387.387387387</v>
      </c>
      <c r="P1673">
        <v>84649752.252252251</v>
      </c>
      <c r="Q1673">
        <v>2231</v>
      </c>
      <c r="R1673">
        <v>412</v>
      </c>
      <c r="S1673">
        <v>263391618.01801801</v>
      </c>
      <c r="T1673">
        <v>267493680.18018016</v>
      </c>
      <c r="U1673">
        <v>15692882.882882882</v>
      </c>
      <c r="V1673">
        <v>18494414.414414413</v>
      </c>
      <c r="W1673">
        <v>23400.730769234</v>
      </c>
      <c r="X1673">
        <v>23854.692307698002</v>
      </c>
    </row>
    <row r="1674" spans="1:24">
      <c r="A1674" s="7" t="s">
        <v>2842</v>
      </c>
      <c r="B1674" s="13" t="s">
        <v>1377</v>
      </c>
      <c r="C1674">
        <v>108449290.47812003</v>
      </c>
      <c r="D1674">
        <v>103499538.34815967</v>
      </c>
      <c r="E1674">
        <v>87612.612612614001</v>
      </c>
      <c r="F1674">
        <v>27927.927927928999</v>
      </c>
      <c r="G1674">
        <v>35</v>
      </c>
      <c r="H1674">
        <v>31</v>
      </c>
      <c r="I1674">
        <v>3</v>
      </c>
      <c r="J1674">
        <v>6</v>
      </c>
      <c r="M1674">
        <v>77</v>
      </c>
      <c r="N1674">
        <v>89</v>
      </c>
      <c r="O1674">
        <v>49887387.387387387</v>
      </c>
      <c r="P1674">
        <v>24564234.234234232</v>
      </c>
      <c r="Q1674">
        <v>37</v>
      </c>
      <c r="R1674">
        <v>36</v>
      </c>
      <c r="S1674">
        <v>31567387.387387387</v>
      </c>
      <c r="T1674">
        <v>32685148.648648649</v>
      </c>
      <c r="U1674">
        <v>38319639.639639646</v>
      </c>
      <c r="V1674">
        <v>26035495.495495498</v>
      </c>
      <c r="W1674">
        <v>4591.1923076920002</v>
      </c>
      <c r="X1674">
        <v>4660.3076923139997</v>
      </c>
    </row>
    <row r="1675" spans="1:24">
      <c r="A1675" s="7" t="s">
        <v>2843</v>
      </c>
      <c r="B1675" s="13" t="s">
        <v>1377</v>
      </c>
      <c r="C1675">
        <v>161395051.70319182</v>
      </c>
      <c r="D1675">
        <v>161208024.94019246</v>
      </c>
      <c r="E1675">
        <v>14414.414414416</v>
      </c>
      <c r="F1675">
        <v>10174774.774774777</v>
      </c>
      <c r="G1675">
        <v>390</v>
      </c>
      <c r="H1675">
        <v>66</v>
      </c>
      <c r="I1675">
        <v>6</v>
      </c>
      <c r="J1675">
        <v>5</v>
      </c>
      <c r="M1675">
        <v>571</v>
      </c>
      <c r="N1675">
        <v>137</v>
      </c>
      <c r="O1675">
        <v>18911036.036036037</v>
      </c>
      <c r="P1675">
        <v>42423378.378378376</v>
      </c>
      <c r="Q1675">
        <v>13</v>
      </c>
      <c r="R1675">
        <v>55</v>
      </c>
      <c r="S1675">
        <v>49534148.648648649</v>
      </c>
      <c r="T1675">
        <v>49321666.666666664</v>
      </c>
      <c r="U1675">
        <v>18827027.027027026</v>
      </c>
      <c r="V1675">
        <v>38416800</v>
      </c>
      <c r="W1675">
        <v>5707.1538461589998</v>
      </c>
      <c r="X1675">
        <v>5940.5384615309995</v>
      </c>
    </row>
    <row r="1676" spans="1:24">
      <c r="A1676" s="7" t="s">
        <v>2844</v>
      </c>
      <c r="B1676" s="13" t="s">
        <v>2075</v>
      </c>
      <c r="C1676">
        <v>485558002.04899299</v>
      </c>
      <c r="D1676">
        <v>461206210.87751901</v>
      </c>
      <c r="E1676">
        <v>62882981.981981985</v>
      </c>
      <c r="F1676">
        <v>6743136.0360360425</v>
      </c>
      <c r="G1676">
        <v>56</v>
      </c>
      <c r="H1676">
        <v>47</v>
      </c>
      <c r="I1676">
        <v>10</v>
      </c>
      <c r="J1676">
        <v>12</v>
      </c>
      <c r="K1676">
        <v>1</v>
      </c>
      <c r="M1676">
        <v>157</v>
      </c>
      <c r="N1676">
        <v>152</v>
      </c>
      <c r="O1676">
        <v>19936540.540540542</v>
      </c>
      <c r="P1676">
        <v>49002511.711711712</v>
      </c>
      <c r="Q1676">
        <v>148</v>
      </c>
      <c r="R1676">
        <v>71</v>
      </c>
      <c r="S1676">
        <v>96130759.459459454</v>
      </c>
      <c r="T1676">
        <v>103127927.92792794</v>
      </c>
      <c r="U1676">
        <v>17599772.972972974</v>
      </c>
      <c r="V1676">
        <v>44702612.612612613</v>
      </c>
      <c r="W1676">
        <v>14527.769230764001</v>
      </c>
      <c r="X1676">
        <v>14139.884615379</v>
      </c>
    </row>
    <row r="1677" spans="1:24">
      <c r="A1677" s="7" t="s">
        <v>2845</v>
      </c>
      <c r="B1677" s="13" t="s">
        <v>2846</v>
      </c>
      <c r="C1677">
        <v>479265726.15722907</v>
      </c>
      <c r="D1677">
        <v>456707404.1088624</v>
      </c>
      <c r="E1677">
        <v>56354217.117117122</v>
      </c>
      <c r="F1677">
        <v>90995753.153153151</v>
      </c>
      <c r="G1677">
        <v>68</v>
      </c>
      <c r="H1677">
        <v>65</v>
      </c>
      <c r="I1677">
        <v>8</v>
      </c>
      <c r="J1677">
        <v>11</v>
      </c>
      <c r="M1677">
        <v>130</v>
      </c>
      <c r="N1677">
        <v>174</v>
      </c>
      <c r="O1677">
        <v>55908108.108108111</v>
      </c>
      <c r="P1677">
        <v>92456173.873873875</v>
      </c>
      <c r="Q1677">
        <v>30</v>
      </c>
      <c r="R1677">
        <v>49</v>
      </c>
      <c r="S1677">
        <v>83911797.297297299</v>
      </c>
      <c r="T1677">
        <v>87290342.342342347</v>
      </c>
      <c r="U1677">
        <v>56330720.720720723</v>
      </c>
      <c r="V1677">
        <v>93085675.67567566</v>
      </c>
      <c r="W1677">
        <v>8811.8846153920003</v>
      </c>
      <c r="X1677">
        <v>9040.1153846159996</v>
      </c>
    </row>
    <row r="1678" spans="1:24">
      <c r="A1678" s="7" t="s">
        <v>2847</v>
      </c>
      <c r="B1678" s="13" t="s">
        <v>2006</v>
      </c>
      <c r="C1678">
        <v>295865985.53577787</v>
      </c>
      <c r="D1678">
        <v>295739406.00838053</v>
      </c>
      <c r="E1678">
        <v>142440628.82882884</v>
      </c>
      <c r="F1678">
        <v>13430920.72072072</v>
      </c>
      <c r="G1678">
        <v>62</v>
      </c>
      <c r="H1678">
        <v>79</v>
      </c>
      <c r="I1678">
        <v>11</v>
      </c>
      <c r="J1678">
        <v>15</v>
      </c>
      <c r="K1678">
        <v>1</v>
      </c>
      <c r="M1678">
        <v>177</v>
      </c>
      <c r="N1678">
        <v>138</v>
      </c>
      <c r="O1678">
        <v>24763063.063063055</v>
      </c>
      <c r="P1678">
        <v>38084234.234234229</v>
      </c>
      <c r="Q1678">
        <v>438</v>
      </c>
      <c r="R1678">
        <v>424</v>
      </c>
      <c r="S1678">
        <v>64370090.090090089</v>
      </c>
      <c r="T1678">
        <v>66655986.486486495</v>
      </c>
      <c r="U1678">
        <v>23370900.9009009</v>
      </c>
      <c r="V1678">
        <v>35481621.621621624</v>
      </c>
      <c r="W1678">
        <v>10440.846153844001</v>
      </c>
      <c r="X1678">
        <v>10565.961538465001</v>
      </c>
    </row>
    <row r="1679" spans="1:24">
      <c r="A1679" s="7" t="s">
        <v>2848</v>
      </c>
      <c r="B1679" s="13" t="s">
        <v>2849</v>
      </c>
      <c r="C1679">
        <v>1242772039.1310081</v>
      </c>
      <c r="D1679">
        <v>1218971224.0469067</v>
      </c>
      <c r="E1679">
        <v>586421.62162162305</v>
      </c>
      <c r="F1679">
        <v>1063288.2882882911</v>
      </c>
      <c r="G1679">
        <v>585</v>
      </c>
      <c r="H1679">
        <v>283</v>
      </c>
      <c r="I1679">
        <v>11</v>
      </c>
      <c r="J1679">
        <v>12</v>
      </c>
      <c r="K1679">
        <v>6</v>
      </c>
      <c r="M1679">
        <v>1301</v>
      </c>
      <c r="N1679">
        <v>518</v>
      </c>
      <c r="O1679">
        <v>1515399673.8738737</v>
      </c>
      <c r="P1679">
        <v>1996711969.3693693</v>
      </c>
      <c r="Q1679">
        <v>634</v>
      </c>
      <c r="R1679">
        <v>557</v>
      </c>
      <c r="S1679">
        <v>175402266.66666669</v>
      </c>
      <c r="T1679">
        <v>189316643.24324325</v>
      </c>
      <c r="U1679">
        <v>1509023965.7657657</v>
      </c>
      <c r="V1679">
        <v>1755266021.6216218</v>
      </c>
      <c r="W1679">
        <v>27429.423076924002</v>
      </c>
      <c r="X1679">
        <v>27003.076923068998</v>
      </c>
    </row>
    <row r="1680" spans="1:24">
      <c r="A1680" s="7" t="s">
        <v>2850</v>
      </c>
      <c r="B1680" s="13" t="s">
        <v>2288</v>
      </c>
      <c r="C1680">
        <v>1243920543.35219</v>
      </c>
      <c r="D1680">
        <v>1233950433.1737621</v>
      </c>
      <c r="E1680">
        <v>3669234.2342342348</v>
      </c>
      <c r="F1680">
        <v>1254753.153153159</v>
      </c>
      <c r="G1680">
        <v>262</v>
      </c>
      <c r="H1680">
        <v>248</v>
      </c>
      <c r="I1680">
        <v>5</v>
      </c>
      <c r="J1680">
        <v>22</v>
      </c>
      <c r="K1680">
        <v>1</v>
      </c>
      <c r="M1680">
        <v>393</v>
      </c>
      <c r="N1680">
        <v>379</v>
      </c>
      <c r="O1680">
        <v>28761503.603603601</v>
      </c>
      <c r="P1680">
        <v>1369661432.4324324</v>
      </c>
      <c r="Q1680">
        <v>501</v>
      </c>
      <c r="R1680">
        <v>3381</v>
      </c>
      <c r="S1680">
        <v>306175060.36036038</v>
      </c>
      <c r="T1680">
        <v>315136895.4954955</v>
      </c>
      <c r="U1680">
        <v>63905495.495495491</v>
      </c>
      <c r="V1680">
        <v>58047027.027027026</v>
      </c>
      <c r="W1680">
        <v>30353.192307677</v>
      </c>
      <c r="X1680">
        <v>32216.730769217</v>
      </c>
    </row>
    <row r="1681" spans="1:24">
      <c r="A1681" s="7" t="s">
        <v>2851</v>
      </c>
      <c r="B1681" s="13" t="s">
        <v>1582</v>
      </c>
      <c r="C1681">
        <v>100203306.93363269</v>
      </c>
      <c r="D1681">
        <v>110353256.28921901</v>
      </c>
      <c r="E1681">
        <v>699549.54954955098</v>
      </c>
      <c r="F1681">
        <v>290315.31531531701</v>
      </c>
      <c r="G1681">
        <v>89</v>
      </c>
      <c r="H1681">
        <v>144</v>
      </c>
      <c r="I1681">
        <v>6</v>
      </c>
      <c r="J1681">
        <v>7</v>
      </c>
      <c r="M1681">
        <v>120</v>
      </c>
      <c r="N1681">
        <v>191</v>
      </c>
      <c r="O1681">
        <v>14021711.711711712</v>
      </c>
      <c r="P1681">
        <v>13755945.945945945</v>
      </c>
      <c r="Q1681">
        <v>103</v>
      </c>
      <c r="R1681">
        <v>82</v>
      </c>
      <c r="S1681">
        <v>33248869.369369369</v>
      </c>
      <c r="T1681">
        <v>39874448.648648649</v>
      </c>
      <c r="U1681">
        <v>12504864.864864865</v>
      </c>
      <c r="V1681">
        <v>12278918.918918917</v>
      </c>
      <c r="W1681">
        <v>5524.6923076920002</v>
      </c>
      <c r="X1681">
        <v>5564.5384615370003</v>
      </c>
    </row>
    <row r="1682" spans="1:24">
      <c r="A1682" s="7" t="s">
        <v>2852</v>
      </c>
      <c r="B1682" s="13" t="s">
        <v>1011</v>
      </c>
      <c r="C1682">
        <v>1535942666.6511588</v>
      </c>
      <c r="D1682">
        <v>1647118876.5215514</v>
      </c>
      <c r="E1682">
        <v>3135829097.2972975</v>
      </c>
      <c r="F1682">
        <v>2341613574.7747746</v>
      </c>
      <c r="G1682">
        <v>169</v>
      </c>
      <c r="H1682">
        <v>320</v>
      </c>
      <c r="I1682">
        <v>15</v>
      </c>
      <c r="J1682">
        <v>24</v>
      </c>
      <c r="K1682">
        <v>19</v>
      </c>
      <c r="M1682">
        <v>556</v>
      </c>
      <c r="N1682">
        <v>751</v>
      </c>
      <c r="O1682">
        <v>2455491425.225225</v>
      </c>
      <c r="P1682">
        <v>1465303812.6126127</v>
      </c>
      <c r="Q1682">
        <v>15</v>
      </c>
      <c r="R1682">
        <v>1485</v>
      </c>
      <c r="S1682">
        <v>287389288.28828835</v>
      </c>
      <c r="T1682">
        <v>281823517.11711711</v>
      </c>
      <c r="U1682">
        <v>1738245189.1891892</v>
      </c>
      <c r="V1682">
        <v>1157455210.8108108</v>
      </c>
      <c r="W1682">
        <v>25293.269230765</v>
      </c>
      <c r="X1682">
        <v>26396.153846153</v>
      </c>
    </row>
    <row r="1683" spans="1:24">
      <c r="A1683" s="7" t="s">
        <v>2853</v>
      </c>
      <c r="B1683" s="13" t="s">
        <v>2310</v>
      </c>
      <c r="C1683">
        <v>716983664.401438</v>
      </c>
      <c r="D1683">
        <v>673037713.50621164</v>
      </c>
      <c r="E1683">
        <v>35440072.072072074</v>
      </c>
      <c r="F1683">
        <v>37978388.288288288</v>
      </c>
      <c r="G1683">
        <v>1314</v>
      </c>
      <c r="H1683">
        <v>492</v>
      </c>
      <c r="I1683">
        <v>12</v>
      </c>
      <c r="J1683">
        <v>19</v>
      </c>
      <c r="K1683">
        <v>3</v>
      </c>
      <c r="M1683">
        <v>1758</v>
      </c>
      <c r="N1683">
        <v>3681</v>
      </c>
      <c r="O1683">
        <v>1529833742.3423424</v>
      </c>
      <c r="P1683">
        <v>1302349529.7297299</v>
      </c>
      <c r="Q1683">
        <v>317</v>
      </c>
      <c r="R1683">
        <v>524</v>
      </c>
      <c r="S1683">
        <v>184283758.55855858</v>
      </c>
      <c r="T1683">
        <v>176106981.98198196</v>
      </c>
      <c r="U1683">
        <v>1283280700.9009008</v>
      </c>
      <c r="V1683">
        <v>1207892322.5225227</v>
      </c>
      <c r="W1683">
        <v>15317.653846141</v>
      </c>
      <c r="X1683">
        <v>16141.423076917999</v>
      </c>
    </row>
    <row r="1684" spans="1:24">
      <c r="A1684" s="7" t="s">
        <v>2854</v>
      </c>
      <c r="B1684" s="13" t="s">
        <v>2310</v>
      </c>
      <c r="C1684">
        <v>782749499.5145309</v>
      </c>
      <c r="D1684">
        <v>771761322.41792428</v>
      </c>
      <c r="E1684">
        <v>1473873.873873875</v>
      </c>
      <c r="F1684">
        <v>1171171.1711711739</v>
      </c>
      <c r="G1684">
        <v>51</v>
      </c>
      <c r="H1684">
        <v>62</v>
      </c>
      <c r="I1684">
        <v>3</v>
      </c>
      <c r="J1684">
        <v>5</v>
      </c>
      <c r="M1684">
        <v>237</v>
      </c>
      <c r="N1684">
        <v>275</v>
      </c>
      <c r="O1684">
        <v>143664054.05405405</v>
      </c>
      <c r="P1684">
        <v>49780810.810810804</v>
      </c>
      <c r="Q1684">
        <v>197</v>
      </c>
      <c r="R1684">
        <v>519</v>
      </c>
      <c r="S1684">
        <v>224582554.95495495</v>
      </c>
      <c r="T1684">
        <v>223785415.31531534</v>
      </c>
      <c r="U1684">
        <v>37086376.576576576</v>
      </c>
      <c r="V1684">
        <v>53537637.837837838</v>
      </c>
      <c r="W1684">
        <v>16357.153846148</v>
      </c>
      <c r="X1684">
        <v>16506.807692301998</v>
      </c>
    </row>
    <row r="1685" spans="1:24">
      <c r="A1685" s="7" t="s">
        <v>2855</v>
      </c>
      <c r="B1685" s="13" t="s">
        <v>2376</v>
      </c>
      <c r="C1685">
        <v>309355459.30205488</v>
      </c>
      <c r="D1685">
        <v>312936235.44144201</v>
      </c>
      <c r="E1685">
        <v>6306.3063063070003</v>
      </c>
      <c r="F1685">
        <v>11174.774774775</v>
      </c>
      <c r="G1685">
        <v>30</v>
      </c>
      <c r="H1685">
        <v>24</v>
      </c>
      <c r="I1685">
        <v>3</v>
      </c>
      <c r="J1685">
        <v>4</v>
      </c>
      <c r="M1685">
        <v>171</v>
      </c>
      <c r="N1685">
        <v>123</v>
      </c>
      <c r="O1685">
        <v>571189339.63963962</v>
      </c>
      <c r="P1685">
        <v>24497700.9009009</v>
      </c>
      <c r="Q1685">
        <v>1307</v>
      </c>
      <c r="R1685">
        <v>414</v>
      </c>
      <c r="S1685">
        <v>110915225.22522524</v>
      </c>
      <c r="T1685">
        <v>119274657.65765767</v>
      </c>
      <c r="U1685">
        <v>596659909.90990996</v>
      </c>
      <c r="V1685">
        <v>15539279.279279279</v>
      </c>
      <c r="W1685">
        <v>8430.3076923059998</v>
      </c>
      <c r="X1685">
        <v>8168.8461538479996</v>
      </c>
    </row>
    <row r="1686" spans="1:24">
      <c r="A1686" s="7" t="s">
        <v>2856</v>
      </c>
      <c r="B1686" s="13" t="s">
        <v>997</v>
      </c>
      <c r="C1686">
        <v>118708555.56594919</v>
      </c>
      <c r="D1686">
        <v>113722037.78238787</v>
      </c>
      <c r="E1686">
        <v>73873.873873874996</v>
      </c>
      <c r="F1686">
        <v>207882.88288288401</v>
      </c>
      <c r="G1686">
        <v>41</v>
      </c>
      <c r="H1686">
        <v>56</v>
      </c>
      <c r="I1686">
        <v>8</v>
      </c>
      <c r="J1686">
        <v>8</v>
      </c>
      <c r="M1686">
        <v>87</v>
      </c>
      <c r="N1686">
        <v>103</v>
      </c>
      <c r="O1686">
        <v>7080180.1801801808</v>
      </c>
      <c r="P1686">
        <v>9590990.9909909908</v>
      </c>
      <c r="Q1686">
        <v>89</v>
      </c>
      <c r="R1686">
        <v>88</v>
      </c>
      <c r="S1686">
        <v>34415554.054054052</v>
      </c>
      <c r="T1686">
        <v>33926581.081081077</v>
      </c>
      <c r="U1686">
        <v>6316396.3963963985</v>
      </c>
      <c r="V1686">
        <v>10833693.693693694</v>
      </c>
      <c r="W1686">
        <v>5358.8076923150002</v>
      </c>
      <c r="X1686">
        <v>5433.0769230770002</v>
      </c>
    </row>
    <row r="1687" spans="1:24">
      <c r="A1687" s="7" t="s">
        <v>2857</v>
      </c>
      <c r="B1687" s="13" t="s">
        <v>2858</v>
      </c>
      <c r="C1687">
        <v>374482849.37292624</v>
      </c>
      <c r="D1687">
        <v>385293978.08067769</v>
      </c>
      <c r="E1687">
        <v>156992988.2882883</v>
      </c>
      <c r="F1687">
        <v>199621740.54054055</v>
      </c>
      <c r="G1687">
        <v>83</v>
      </c>
      <c r="H1687">
        <v>140</v>
      </c>
      <c r="I1687">
        <v>3</v>
      </c>
      <c r="J1687">
        <v>12</v>
      </c>
      <c r="M1687">
        <v>162</v>
      </c>
      <c r="N1687">
        <v>197</v>
      </c>
      <c r="O1687">
        <v>56320200</v>
      </c>
      <c r="P1687">
        <v>92137747.747747749</v>
      </c>
      <c r="Q1687">
        <v>3</v>
      </c>
      <c r="R1687">
        <v>148</v>
      </c>
      <c r="S1687">
        <v>110476522.52252252</v>
      </c>
      <c r="T1687">
        <v>110092333.33333333</v>
      </c>
      <c r="U1687">
        <v>33265315.315315314</v>
      </c>
      <c r="V1687">
        <v>88105405.405405402</v>
      </c>
      <c r="W1687">
        <v>12711.961538473</v>
      </c>
      <c r="X1687">
        <v>12861.423076925999</v>
      </c>
    </row>
    <row r="1688" spans="1:24">
      <c r="A1688" s="7" t="s">
        <v>2859</v>
      </c>
      <c r="B1688" s="13" t="s">
        <v>2047</v>
      </c>
      <c r="C1688">
        <v>1049009164.2630872</v>
      </c>
      <c r="D1688">
        <v>1089272647.3999047</v>
      </c>
      <c r="E1688">
        <v>1303941.4414414431</v>
      </c>
      <c r="F1688">
        <v>1015522.522522527</v>
      </c>
      <c r="G1688">
        <v>263</v>
      </c>
      <c r="H1688">
        <v>357</v>
      </c>
      <c r="I1688">
        <v>10</v>
      </c>
      <c r="J1688">
        <v>38</v>
      </c>
      <c r="M1688">
        <v>393</v>
      </c>
      <c r="N1688">
        <v>502</v>
      </c>
      <c r="O1688">
        <v>51052432.432432435</v>
      </c>
      <c r="P1688">
        <v>62163270.270270266</v>
      </c>
      <c r="Q1688">
        <v>570</v>
      </c>
      <c r="R1688">
        <v>580</v>
      </c>
      <c r="S1688">
        <v>227412701.80180183</v>
      </c>
      <c r="T1688">
        <v>236590578.37837836</v>
      </c>
      <c r="U1688">
        <v>48603513.513513505</v>
      </c>
      <c r="V1688">
        <v>61483852.252252251</v>
      </c>
      <c r="W1688">
        <v>24505.846153846</v>
      </c>
      <c r="X1688">
        <v>25327.115384615001</v>
      </c>
    </row>
    <row r="1689" spans="1:24">
      <c r="A1689" s="7" t="s">
        <v>2860</v>
      </c>
      <c r="B1689" s="13" t="s">
        <v>1247</v>
      </c>
      <c r="C1689">
        <v>792270950.7231735</v>
      </c>
      <c r="D1689">
        <v>786682433.82368588</v>
      </c>
      <c r="E1689">
        <v>7660518.0180180185</v>
      </c>
      <c r="F1689">
        <v>5169630.630630631</v>
      </c>
      <c r="G1689">
        <v>202</v>
      </c>
      <c r="H1689">
        <v>199</v>
      </c>
      <c r="I1689">
        <v>10</v>
      </c>
      <c r="J1689">
        <v>9</v>
      </c>
      <c r="K1689">
        <v>6</v>
      </c>
      <c r="M1689">
        <v>276</v>
      </c>
      <c r="N1689">
        <v>286</v>
      </c>
      <c r="O1689">
        <v>38033783.783783779</v>
      </c>
      <c r="P1689">
        <v>46090495.495495506</v>
      </c>
      <c r="Q1689">
        <v>177</v>
      </c>
      <c r="R1689">
        <v>253</v>
      </c>
      <c r="S1689">
        <v>196174399.0990991</v>
      </c>
      <c r="T1689">
        <v>191624922.52252254</v>
      </c>
      <c r="U1689">
        <v>38140000.000000007</v>
      </c>
      <c r="V1689">
        <v>39764322.522522524</v>
      </c>
      <c r="W1689">
        <v>19369.769230771999</v>
      </c>
      <c r="X1689">
        <v>19433.038461534001</v>
      </c>
    </row>
    <row r="1690" spans="1:24">
      <c r="A1690" s="7" t="s">
        <v>2861</v>
      </c>
      <c r="B1690" s="13" t="s">
        <v>1431</v>
      </c>
      <c r="C1690">
        <v>188241810.24518558</v>
      </c>
      <c r="D1690">
        <v>185352602.23503625</v>
      </c>
      <c r="E1690">
        <v>2427927.927927929</v>
      </c>
      <c r="F1690">
        <v>130630.630630634</v>
      </c>
      <c r="G1690">
        <v>42</v>
      </c>
      <c r="H1690">
        <v>47</v>
      </c>
      <c r="I1690">
        <v>1</v>
      </c>
      <c r="J1690">
        <v>2</v>
      </c>
      <c r="K1690">
        <v>1</v>
      </c>
      <c r="M1690">
        <v>67</v>
      </c>
      <c r="N1690">
        <v>73</v>
      </c>
      <c r="O1690">
        <v>15381981.981981982</v>
      </c>
      <c r="P1690">
        <v>18222522.52252252</v>
      </c>
      <c r="Q1690">
        <v>1</v>
      </c>
      <c r="R1690">
        <v>154</v>
      </c>
      <c r="S1690">
        <v>29207610.810810812</v>
      </c>
      <c r="T1690">
        <v>27285804.504504506</v>
      </c>
      <c r="U1690">
        <v>15368918.918918917</v>
      </c>
      <c r="V1690">
        <v>19611596.396396399</v>
      </c>
      <c r="W1690">
        <v>3124.4999999950001</v>
      </c>
      <c r="X1690">
        <v>3145.1923076920002</v>
      </c>
    </row>
    <row r="1691" spans="1:24">
      <c r="A1691" s="7" t="s">
        <v>2862</v>
      </c>
      <c r="B1691" s="13" t="s">
        <v>1113</v>
      </c>
      <c r="C1691">
        <v>17358266.759441655</v>
      </c>
      <c r="D1691">
        <v>19636065.442339376</v>
      </c>
      <c r="F1691">
        <v>900.900900901</v>
      </c>
      <c r="G1691">
        <v>4</v>
      </c>
      <c r="H1691">
        <v>2</v>
      </c>
      <c r="I1691">
        <v>1</v>
      </c>
      <c r="J1691">
        <v>1</v>
      </c>
      <c r="M1691">
        <v>8</v>
      </c>
      <c r="N1691">
        <v>6</v>
      </c>
      <c r="O1691">
        <v>721621.62162162201</v>
      </c>
      <c r="P1691">
        <v>2281081.0810810803</v>
      </c>
      <c r="R1691">
        <v>20</v>
      </c>
      <c r="S1691">
        <v>4747621.6216216218</v>
      </c>
      <c r="T1691">
        <v>4881405.405405405</v>
      </c>
      <c r="U1691">
        <v>690810.810810811</v>
      </c>
      <c r="V1691">
        <v>2493063.0630630627</v>
      </c>
      <c r="W1691">
        <v>316.346153845</v>
      </c>
      <c r="X1691">
        <v>345.07692307399998</v>
      </c>
    </row>
    <row r="1692" spans="1:24">
      <c r="A1692" s="7" t="s">
        <v>2863</v>
      </c>
      <c r="B1692" s="13" t="s">
        <v>2532</v>
      </c>
      <c r="C1692">
        <v>75044090.350255802</v>
      </c>
      <c r="D1692">
        <v>74826546.514024615</v>
      </c>
      <c r="E1692">
        <v>315315.31531531498</v>
      </c>
      <c r="F1692">
        <v>540540.54054054106</v>
      </c>
      <c r="G1692">
        <v>4</v>
      </c>
      <c r="H1692">
        <v>6</v>
      </c>
      <c r="I1692">
        <v>0</v>
      </c>
      <c r="J1692">
        <v>0</v>
      </c>
      <c r="M1692">
        <v>35</v>
      </c>
      <c r="N1692">
        <v>18</v>
      </c>
      <c r="O1692">
        <v>7827027.0270270268</v>
      </c>
      <c r="P1692">
        <v>8256756.7567567583</v>
      </c>
      <c r="Q1692">
        <v>29</v>
      </c>
      <c r="R1692">
        <v>20</v>
      </c>
      <c r="S1692">
        <v>38554216.216216214</v>
      </c>
      <c r="T1692">
        <v>39634639.639639646</v>
      </c>
      <c r="U1692">
        <v>7462252.2522522509</v>
      </c>
      <c r="V1692">
        <v>8181801.8018018017</v>
      </c>
      <c r="W1692">
        <v>1452.88461538</v>
      </c>
      <c r="X1692">
        <v>1543.6153846130001</v>
      </c>
    </row>
    <row r="1693" spans="1:24">
      <c r="A1693" s="7" t="s">
        <v>219</v>
      </c>
      <c r="B1693" s="13" t="s">
        <v>1720</v>
      </c>
      <c r="C1693">
        <v>311571125.00155497</v>
      </c>
      <c r="D1693">
        <v>304618908.42767376</v>
      </c>
      <c r="E1693">
        <v>2817117.1171171181</v>
      </c>
      <c r="F1693">
        <v>4554954.9549549557</v>
      </c>
      <c r="G1693">
        <v>93</v>
      </c>
      <c r="H1693">
        <v>64</v>
      </c>
      <c r="I1693">
        <v>2</v>
      </c>
      <c r="J1693">
        <v>2</v>
      </c>
      <c r="K1693">
        <v>1</v>
      </c>
      <c r="M1693">
        <v>104</v>
      </c>
      <c r="N1693">
        <v>84</v>
      </c>
      <c r="O1693">
        <v>932096396.3963964</v>
      </c>
      <c r="P1693">
        <v>31673574.774774779</v>
      </c>
      <c r="Q1693">
        <v>38</v>
      </c>
      <c r="S1693">
        <v>87538315.315315321</v>
      </c>
      <c r="T1693">
        <v>91577689.189189181</v>
      </c>
      <c r="U1693">
        <v>928284695.49549556</v>
      </c>
      <c r="V1693">
        <v>25712882.882882882</v>
      </c>
      <c r="W1693">
        <v>5627.6153846159996</v>
      </c>
      <c r="X1693">
        <v>5913.3461538410002</v>
      </c>
    </row>
    <row r="1694" spans="1:24">
      <c r="A1694" s="7" t="s">
        <v>2864</v>
      </c>
      <c r="B1694" s="13" t="s">
        <v>914</v>
      </c>
      <c r="C1694">
        <v>84044377.695901722</v>
      </c>
      <c r="D1694">
        <v>80616507.302888989</v>
      </c>
      <c r="E1694">
        <v>427027.02702702797</v>
      </c>
      <c r="F1694">
        <v>11711.711711713</v>
      </c>
      <c r="G1694">
        <v>34</v>
      </c>
      <c r="H1694">
        <v>31</v>
      </c>
      <c r="I1694">
        <v>8</v>
      </c>
      <c r="J1694">
        <v>1</v>
      </c>
      <c r="M1694">
        <v>42</v>
      </c>
      <c r="N1694">
        <v>46</v>
      </c>
      <c r="O1694">
        <v>9133963.963963965</v>
      </c>
      <c r="P1694">
        <v>9909459.4594594594</v>
      </c>
      <c r="Q1694">
        <v>97</v>
      </c>
      <c r="R1694">
        <v>126</v>
      </c>
      <c r="S1694">
        <v>31388557.657657653</v>
      </c>
      <c r="T1694">
        <v>33680265.765765771</v>
      </c>
      <c r="U1694">
        <v>8915675.6756756771</v>
      </c>
      <c r="V1694">
        <v>9556486.4864864871</v>
      </c>
      <c r="W1694">
        <v>3585.7692307689999</v>
      </c>
      <c r="X1694">
        <v>3555.999999998</v>
      </c>
    </row>
    <row r="1695" spans="1:24">
      <c r="A1695" s="7" t="s">
        <v>2865</v>
      </c>
      <c r="B1695" s="13" t="s">
        <v>1217</v>
      </c>
      <c r="C1695">
        <v>123522138.12403853</v>
      </c>
      <c r="D1695">
        <v>125176913.61596771</v>
      </c>
      <c r="E1695">
        <v>225225.225225225</v>
      </c>
      <c r="F1695">
        <v>138963.96396396501</v>
      </c>
      <c r="G1695">
        <v>168</v>
      </c>
      <c r="H1695">
        <v>56</v>
      </c>
      <c r="I1695">
        <v>3</v>
      </c>
      <c r="J1695">
        <v>5</v>
      </c>
      <c r="M1695">
        <v>207</v>
      </c>
      <c r="N1695">
        <v>114</v>
      </c>
      <c r="O1695">
        <v>3440540.5405405392</v>
      </c>
      <c r="P1695">
        <v>4629459.4594594594</v>
      </c>
      <c r="Q1695">
        <v>93</v>
      </c>
      <c r="R1695">
        <v>94</v>
      </c>
      <c r="S1695">
        <v>29171630.630630631</v>
      </c>
      <c r="T1695">
        <v>29204306.30630631</v>
      </c>
      <c r="U1695">
        <v>3368558.558558559</v>
      </c>
      <c r="V1695">
        <v>3723153.1531531531</v>
      </c>
      <c r="W1695">
        <v>3520.1923076909998</v>
      </c>
      <c r="X1695">
        <v>3401.3846153869999</v>
      </c>
    </row>
    <row r="1696" spans="1:24">
      <c r="A1696" s="7" t="s">
        <v>2866</v>
      </c>
      <c r="B1696" s="13" t="s">
        <v>2075</v>
      </c>
      <c r="C1696">
        <v>179428018.81001881</v>
      </c>
      <c r="D1696">
        <v>179497618.27161416</v>
      </c>
      <c r="E1696">
        <v>1036936.936936938</v>
      </c>
      <c r="F1696">
        <v>651531.53153153101</v>
      </c>
      <c r="G1696">
        <v>51</v>
      </c>
      <c r="H1696">
        <v>38</v>
      </c>
      <c r="I1696">
        <v>4</v>
      </c>
      <c r="J1696">
        <v>2</v>
      </c>
      <c r="K1696">
        <v>1</v>
      </c>
      <c r="M1696">
        <v>72</v>
      </c>
      <c r="N1696">
        <v>61</v>
      </c>
      <c r="O1696">
        <v>19559459.459459461</v>
      </c>
      <c r="P1696">
        <v>4824054.0540540544</v>
      </c>
      <c r="Q1696">
        <v>66</v>
      </c>
      <c r="R1696">
        <v>28</v>
      </c>
      <c r="S1696">
        <v>47433408.108108111</v>
      </c>
      <c r="T1696">
        <v>49329427.927927926</v>
      </c>
      <c r="U1696">
        <v>19246396.396396395</v>
      </c>
      <c r="V1696">
        <v>6261081.0810810793</v>
      </c>
      <c r="W1696">
        <v>7313.7692307770003</v>
      </c>
      <c r="X1696">
        <v>7554.8076923039998</v>
      </c>
    </row>
    <row r="1697" spans="1:24">
      <c r="A1697" s="7" t="s">
        <v>2867</v>
      </c>
      <c r="B1697" s="13" t="s">
        <v>2355</v>
      </c>
      <c r="C1697">
        <v>149800077.15275106</v>
      </c>
      <c r="D1697">
        <v>151585274.55905673</v>
      </c>
      <c r="E1697">
        <v>1414414.4144144161</v>
      </c>
      <c r="F1697">
        <v>845045.04504504602</v>
      </c>
      <c r="G1697">
        <v>34</v>
      </c>
      <c r="H1697">
        <v>33</v>
      </c>
      <c r="I1697">
        <v>4</v>
      </c>
      <c r="J1697">
        <v>4</v>
      </c>
      <c r="M1697">
        <v>58</v>
      </c>
      <c r="N1697">
        <v>55</v>
      </c>
      <c r="O1697">
        <v>7443243.2432432417</v>
      </c>
      <c r="P1697">
        <v>79121981.981981978</v>
      </c>
      <c r="Q1697">
        <v>107</v>
      </c>
      <c r="R1697">
        <v>216</v>
      </c>
      <c r="S1697">
        <v>53875662.162162162</v>
      </c>
      <c r="T1697">
        <v>56908495.495495498</v>
      </c>
      <c r="U1697">
        <v>6962882.8828828838</v>
      </c>
      <c r="V1697">
        <v>77550630.630630627</v>
      </c>
      <c r="W1697">
        <v>2786.6538461559999</v>
      </c>
      <c r="X1697">
        <v>2766.4615384650001</v>
      </c>
    </row>
    <row r="1698" spans="1:24">
      <c r="A1698" s="7" t="s">
        <v>220</v>
      </c>
      <c r="B1698" s="13" t="s">
        <v>52</v>
      </c>
      <c r="C1698">
        <v>211531202.93122327</v>
      </c>
      <c r="D1698">
        <v>207547703.38953891</v>
      </c>
      <c r="E1698">
        <v>2703513.5135135138</v>
      </c>
      <c r="F1698">
        <v>2586801.8018018021</v>
      </c>
      <c r="G1698">
        <v>103</v>
      </c>
      <c r="H1698">
        <v>47</v>
      </c>
      <c r="I1698">
        <v>12</v>
      </c>
      <c r="J1698">
        <v>2</v>
      </c>
      <c r="K1698">
        <v>3</v>
      </c>
      <c r="M1698">
        <v>119</v>
      </c>
      <c r="N1698">
        <v>54</v>
      </c>
      <c r="O1698">
        <v>26465045.045045048</v>
      </c>
      <c r="P1698">
        <v>24092432.432432432</v>
      </c>
      <c r="Q1698">
        <v>69</v>
      </c>
      <c r="R1698">
        <v>109</v>
      </c>
      <c r="S1698">
        <v>61478090.090090089</v>
      </c>
      <c r="T1698">
        <v>57643590.990990989</v>
      </c>
      <c r="U1698">
        <v>27109729.729729734</v>
      </c>
      <c r="V1698">
        <v>23409772.97297297</v>
      </c>
      <c r="W1698">
        <v>3666.8846153899999</v>
      </c>
      <c r="X1698">
        <v>3576.3461538490001</v>
      </c>
    </row>
    <row r="1699" spans="1:24">
      <c r="A1699" s="7" t="s">
        <v>2868</v>
      </c>
      <c r="B1699" s="13" t="s">
        <v>2085</v>
      </c>
      <c r="C1699">
        <v>2714353607.1989307</v>
      </c>
      <c r="D1699">
        <v>2655681418.5140815</v>
      </c>
      <c r="E1699">
        <v>385140455.85585588</v>
      </c>
      <c r="F1699">
        <v>11890343.243243262</v>
      </c>
      <c r="G1699">
        <v>549</v>
      </c>
      <c r="H1699">
        <v>786</v>
      </c>
      <c r="I1699">
        <v>23</v>
      </c>
      <c r="J1699">
        <v>47</v>
      </c>
      <c r="K1699">
        <v>1</v>
      </c>
      <c r="M1699">
        <v>641</v>
      </c>
      <c r="N1699">
        <v>1011</v>
      </c>
      <c r="O1699">
        <v>145458288.2882883</v>
      </c>
      <c r="P1699">
        <v>377027612.61261261</v>
      </c>
      <c r="Q1699">
        <v>1632</v>
      </c>
      <c r="R1699">
        <v>1404</v>
      </c>
      <c r="S1699">
        <v>653796263.96396399</v>
      </c>
      <c r="T1699">
        <v>676741259.45945954</v>
      </c>
      <c r="U1699">
        <v>147246255.85585585</v>
      </c>
      <c r="V1699">
        <v>403029472.07207215</v>
      </c>
      <c r="W1699">
        <v>58471.115384612</v>
      </c>
      <c r="X1699">
        <v>61063.923076931998</v>
      </c>
    </row>
    <row r="1700" spans="1:24">
      <c r="A1700" s="7" t="s">
        <v>2869</v>
      </c>
      <c r="B1700" s="13" t="s">
        <v>2660</v>
      </c>
      <c r="C1700">
        <v>1845901011.2292013</v>
      </c>
      <c r="D1700">
        <v>1847230398.6444821</v>
      </c>
      <c r="E1700">
        <v>332648417.11711711</v>
      </c>
      <c r="F1700">
        <v>24016688.288288318</v>
      </c>
      <c r="G1700">
        <v>1118</v>
      </c>
      <c r="H1700">
        <v>384</v>
      </c>
      <c r="I1700">
        <v>39</v>
      </c>
      <c r="J1700">
        <v>32</v>
      </c>
      <c r="K1700">
        <v>6</v>
      </c>
      <c r="M1700">
        <v>1324</v>
      </c>
      <c r="N1700">
        <v>740</v>
      </c>
      <c r="O1700">
        <v>115928108.10810812</v>
      </c>
      <c r="P1700">
        <v>477519030.63063067</v>
      </c>
      <c r="Q1700">
        <v>802</v>
      </c>
      <c r="R1700">
        <v>776</v>
      </c>
      <c r="S1700">
        <v>436912270.27027029</v>
      </c>
      <c r="T1700">
        <v>454107126.12612617</v>
      </c>
      <c r="U1700">
        <v>89951891.891891897</v>
      </c>
      <c r="V1700">
        <v>483558198.1981982</v>
      </c>
      <c r="W1700">
        <v>47056.076923066998</v>
      </c>
      <c r="X1700">
        <v>46181.461538461997</v>
      </c>
    </row>
    <row r="1701" spans="1:24">
      <c r="A1701" s="7" t="s">
        <v>2870</v>
      </c>
      <c r="B1701" s="13" t="s">
        <v>2871</v>
      </c>
      <c r="C1701">
        <v>2328487674.3612094</v>
      </c>
      <c r="D1701">
        <v>2386641997.1746178</v>
      </c>
      <c r="E1701">
        <v>1831081.081081084</v>
      </c>
      <c r="F1701">
        <v>135422522.52252254</v>
      </c>
      <c r="G1701">
        <v>402</v>
      </c>
      <c r="H1701">
        <v>428</v>
      </c>
      <c r="I1701">
        <v>27</v>
      </c>
      <c r="J1701">
        <v>25</v>
      </c>
      <c r="K1701">
        <v>1</v>
      </c>
      <c r="M1701">
        <v>1619</v>
      </c>
      <c r="N1701">
        <v>1133</v>
      </c>
      <c r="O1701">
        <v>294089369.36936939</v>
      </c>
      <c r="P1701">
        <v>154949819.81981984</v>
      </c>
      <c r="Q1701">
        <v>914</v>
      </c>
      <c r="R1701">
        <v>1449</v>
      </c>
      <c r="S1701">
        <v>682475745.94594598</v>
      </c>
      <c r="T1701">
        <v>713983403.6036036</v>
      </c>
      <c r="U1701">
        <v>79301621.621621624</v>
      </c>
      <c r="V1701">
        <v>106646396.3963964</v>
      </c>
      <c r="W1701">
        <v>53506.999999998996</v>
      </c>
      <c r="X1701">
        <v>53720.615384600998</v>
      </c>
    </row>
    <row r="1702" spans="1:24">
      <c r="A1702" s="7" t="s">
        <v>2872</v>
      </c>
      <c r="B1702" s="13" t="s">
        <v>2873</v>
      </c>
      <c r="C1702">
        <v>103612579.28749374</v>
      </c>
      <c r="D1702">
        <v>102476608.57596117</v>
      </c>
      <c r="E1702">
        <v>89639.639639640998</v>
      </c>
      <c r="F1702">
        <v>352702.702702704</v>
      </c>
      <c r="G1702">
        <v>60</v>
      </c>
      <c r="H1702">
        <v>39</v>
      </c>
      <c r="I1702">
        <v>9</v>
      </c>
      <c r="J1702">
        <v>6</v>
      </c>
      <c r="M1702">
        <v>102</v>
      </c>
      <c r="N1702">
        <v>52</v>
      </c>
      <c r="O1702">
        <v>11586936.936936937</v>
      </c>
      <c r="P1702">
        <v>11691711.711711712</v>
      </c>
      <c r="Q1702">
        <v>77</v>
      </c>
      <c r="R1702">
        <v>51</v>
      </c>
      <c r="S1702">
        <v>21269297.297297299</v>
      </c>
      <c r="T1702">
        <v>21993900.9009009</v>
      </c>
      <c r="U1702">
        <v>10234774.774774779</v>
      </c>
      <c r="V1702">
        <v>11504234.234234236</v>
      </c>
      <c r="W1702">
        <v>2626.8076923090002</v>
      </c>
      <c r="X1702">
        <v>2631.3846153869999</v>
      </c>
    </row>
    <row r="1703" spans="1:24">
      <c r="A1703" s="7" t="s">
        <v>2874</v>
      </c>
      <c r="B1703" s="13" t="s">
        <v>2875</v>
      </c>
      <c r="C1703">
        <v>1668779149.8934147</v>
      </c>
      <c r="D1703">
        <v>1662166354.9379094</v>
      </c>
      <c r="E1703">
        <v>2602747479.2792792</v>
      </c>
      <c r="F1703">
        <v>7376006338.7387381</v>
      </c>
      <c r="G1703">
        <v>1905</v>
      </c>
      <c r="H1703">
        <v>2459</v>
      </c>
      <c r="I1703">
        <v>50</v>
      </c>
      <c r="J1703">
        <v>48</v>
      </c>
      <c r="M1703">
        <v>3385</v>
      </c>
      <c r="N1703">
        <v>4391</v>
      </c>
      <c r="O1703">
        <v>2325707935.1351352</v>
      </c>
      <c r="P1703">
        <v>2489004284.6846848</v>
      </c>
      <c r="Q1703">
        <v>465</v>
      </c>
      <c r="R1703">
        <v>699</v>
      </c>
      <c r="S1703">
        <v>538485484.68468463</v>
      </c>
      <c r="T1703">
        <v>559047867.56756759</v>
      </c>
      <c r="U1703">
        <v>2159001481.0810809</v>
      </c>
      <c r="V1703">
        <v>2016481845.0450451</v>
      </c>
      <c r="W1703">
        <v>50044.730769219997</v>
      </c>
      <c r="X1703">
        <v>50955.769230763995</v>
      </c>
    </row>
    <row r="1704" spans="1:24">
      <c r="A1704" s="7" t="s">
        <v>2876</v>
      </c>
      <c r="B1704" s="13" t="s">
        <v>2877</v>
      </c>
      <c r="C1704">
        <v>5024386511.4182148</v>
      </c>
      <c r="D1704">
        <v>4917922664.4622917</v>
      </c>
      <c r="E1704">
        <v>255640930.63063061</v>
      </c>
      <c r="F1704">
        <v>905601050.45045042</v>
      </c>
      <c r="G1704">
        <v>958</v>
      </c>
      <c r="H1704">
        <v>766</v>
      </c>
      <c r="I1704">
        <v>44</v>
      </c>
      <c r="J1704">
        <v>67</v>
      </c>
      <c r="K1704">
        <v>22</v>
      </c>
      <c r="M1704">
        <v>1839</v>
      </c>
      <c r="N1704">
        <v>1609</v>
      </c>
      <c r="O1704">
        <v>424132972.97297299</v>
      </c>
      <c r="P1704">
        <v>391217975.67567569</v>
      </c>
      <c r="Q1704">
        <v>1202</v>
      </c>
      <c r="R1704">
        <v>2576</v>
      </c>
      <c r="S1704">
        <v>914491439.63963974</v>
      </c>
      <c r="T1704">
        <v>909585327.92792797</v>
      </c>
      <c r="U1704">
        <v>395794457.65765768</v>
      </c>
      <c r="V1704">
        <v>353386120.72072071</v>
      </c>
      <c r="W1704">
        <v>116212.99999999499</v>
      </c>
      <c r="X1704">
        <v>114909.499999986</v>
      </c>
    </row>
    <row r="1705" spans="1:24">
      <c r="A1705" s="7" t="s">
        <v>2878</v>
      </c>
      <c r="B1705" s="13" t="s">
        <v>1279</v>
      </c>
      <c r="C1705">
        <v>32460840.032593254</v>
      </c>
      <c r="D1705">
        <v>32302159.450581282</v>
      </c>
      <c r="E1705">
        <v>2125000</v>
      </c>
      <c r="F1705">
        <v>2496621.6216216218</v>
      </c>
      <c r="G1705">
        <v>17</v>
      </c>
      <c r="H1705">
        <v>18</v>
      </c>
      <c r="I1705">
        <v>0</v>
      </c>
      <c r="J1705">
        <v>0</v>
      </c>
      <c r="M1705">
        <v>59</v>
      </c>
      <c r="N1705">
        <v>43</v>
      </c>
      <c r="O1705">
        <v>186486.486486487</v>
      </c>
      <c r="P1705">
        <v>279279.279279279</v>
      </c>
      <c r="Q1705">
        <v>10</v>
      </c>
      <c r="R1705">
        <v>8</v>
      </c>
      <c r="S1705">
        <v>11165139.639639638</v>
      </c>
      <c r="T1705">
        <v>12993432.432432432</v>
      </c>
      <c r="U1705">
        <v>198198.19819819898</v>
      </c>
      <c r="V1705">
        <v>472072.07207207201</v>
      </c>
      <c r="W1705">
        <v>1948.230769233</v>
      </c>
      <c r="X1705">
        <v>1886.6538461539999</v>
      </c>
    </row>
    <row r="1706" spans="1:24">
      <c r="A1706" s="7" t="s">
        <v>2879</v>
      </c>
      <c r="B1706" s="13" t="s">
        <v>1768</v>
      </c>
      <c r="C1706">
        <v>889860331.67311668</v>
      </c>
      <c r="D1706">
        <v>896113762.44693804</v>
      </c>
      <c r="E1706">
        <v>37110067.567567579</v>
      </c>
      <c r="F1706">
        <v>39185556.75675676</v>
      </c>
      <c r="G1706">
        <v>366</v>
      </c>
      <c r="H1706">
        <v>221</v>
      </c>
      <c r="I1706">
        <v>31</v>
      </c>
      <c r="J1706">
        <v>34</v>
      </c>
      <c r="M1706">
        <v>511</v>
      </c>
      <c r="N1706">
        <v>377</v>
      </c>
      <c r="O1706">
        <v>451831308.10810804</v>
      </c>
      <c r="P1706">
        <v>862216832.43243241</v>
      </c>
      <c r="Q1706">
        <v>443</v>
      </c>
      <c r="R1706">
        <v>899</v>
      </c>
      <c r="S1706">
        <v>287071210.8108108</v>
      </c>
      <c r="T1706">
        <v>289622831.53153157</v>
      </c>
      <c r="U1706">
        <v>363266980.18018013</v>
      </c>
      <c r="V1706">
        <v>821402115.31531525</v>
      </c>
      <c r="W1706">
        <v>23423.000000005999</v>
      </c>
      <c r="X1706">
        <v>23845.923076930001</v>
      </c>
    </row>
    <row r="1707" spans="1:24">
      <c r="A1707" s="7" t="s">
        <v>2880</v>
      </c>
      <c r="B1707" s="13" t="s">
        <v>1183</v>
      </c>
      <c r="C1707">
        <v>597415885.27171826</v>
      </c>
      <c r="D1707">
        <v>537678053.69194555</v>
      </c>
      <c r="E1707">
        <v>272804637.83783782</v>
      </c>
      <c r="F1707">
        <v>312892512.61261261</v>
      </c>
      <c r="G1707">
        <v>51</v>
      </c>
      <c r="H1707">
        <v>44</v>
      </c>
      <c r="I1707">
        <v>14</v>
      </c>
      <c r="J1707">
        <v>11</v>
      </c>
      <c r="K1707">
        <v>4</v>
      </c>
      <c r="M1707">
        <v>336</v>
      </c>
      <c r="N1707">
        <v>237</v>
      </c>
      <c r="O1707">
        <v>124087387.38738739</v>
      </c>
      <c r="P1707">
        <v>46173633.333333328</v>
      </c>
      <c r="Q1707">
        <v>391</v>
      </c>
      <c r="R1707">
        <v>56</v>
      </c>
      <c r="S1707">
        <v>151398382.88288289</v>
      </c>
      <c r="T1707">
        <v>148437757.65765765</v>
      </c>
      <c r="U1707">
        <v>111129459.45945947</v>
      </c>
      <c r="V1707">
        <v>50266846.846846849</v>
      </c>
      <c r="W1707">
        <v>20041.692307687998</v>
      </c>
      <c r="X1707">
        <v>20129.846153844002</v>
      </c>
    </row>
    <row r="1708" spans="1:24">
      <c r="A1708" s="7" t="s">
        <v>2881</v>
      </c>
      <c r="B1708" s="13" t="s">
        <v>2178</v>
      </c>
      <c r="C1708">
        <v>126571342.49446966</v>
      </c>
      <c r="D1708">
        <v>125703740.2069416</v>
      </c>
      <c r="E1708">
        <v>280180.18018018</v>
      </c>
      <c r="F1708">
        <v>154954.954954955</v>
      </c>
      <c r="G1708">
        <v>35</v>
      </c>
      <c r="H1708">
        <v>29</v>
      </c>
      <c r="I1708">
        <v>1</v>
      </c>
      <c r="J1708">
        <v>1</v>
      </c>
      <c r="K1708">
        <v>1</v>
      </c>
      <c r="M1708">
        <v>44</v>
      </c>
      <c r="N1708">
        <v>35</v>
      </c>
      <c r="O1708">
        <v>1127027.0270270281</v>
      </c>
      <c r="P1708">
        <v>1466936.936936938</v>
      </c>
      <c r="Q1708">
        <v>16</v>
      </c>
      <c r="R1708">
        <v>9</v>
      </c>
      <c r="S1708">
        <v>24694675.675675675</v>
      </c>
      <c r="T1708">
        <v>25036518.018018018</v>
      </c>
      <c r="U1708">
        <v>1025045.045045045</v>
      </c>
      <c r="V1708">
        <v>1511981.9819819808</v>
      </c>
      <c r="W1708">
        <v>3203.9615384640001</v>
      </c>
      <c r="X1708">
        <v>3029.4615384660001</v>
      </c>
    </row>
    <row r="1709" spans="1:24">
      <c r="A1709" s="7" t="s">
        <v>2882</v>
      </c>
      <c r="B1709" s="13" t="s">
        <v>2883</v>
      </c>
      <c r="C1709">
        <v>134742073.2138989</v>
      </c>
      <c r="D1709">
        <v>131601828.20755631</v>
      </c>
      <c r="E1709">
        <v>77827275.675675675</v>
      </c>
      <c r="F1709">
        <v>49656090.090090096</v>
      </c>
      <c r="G1709">
        <v>66</v>
      </c>
      <c r="H1709">
        <v>51</v>
      </c>
      <c r="I1709">
        <v>4</v>
      </c>
      <c r="J1709">
        <v>4</v>
      </c>
      <c r="M1709">
        <v>85</v>
      </c>
      <c r="N1709">
        <v>69</v>
      </c>
      <c r="O1709">
        <v>11558018.018018017</v>
      </c>
      <c r="P1709">
        <v>19273873.873873875</v>
      </c>
      <c r="Q1709">
        <v>114</v>
      </c>
      <c r="R1709">
        <v>42</v>
      </c>
      <c r="S1709">
        <v>35649801.801801801</v>
      </c>
      <c r="T1709">
        <v>36856013.513513513</v>
      </c>
      <c r="U1709">
        <v>7774594.5945945922</v>
      </c>
      <c r="V1709">
        <v>12666666.666666668</v>
      </c>
      <c r="W1709">
        <v>5175.8461538490001</v>
      </c>
      <c r="X1709">
        <v>5205.615384615</v>
      </c>
    </row>
    <row r="1710" spans="1:24">
      <c r="A1710" s="7" t="s">
        <v>2884</v>
      </c>
      <c r="B1710" s="13" t="s">
        <v>2885</v>
      </c>
      <c r="C1710">
        <v>577657746.67687583</v>
      </c>
      <c r="D1710">
        <v>576113749.77810585</v>
      </c>
      <c r="E1710">
        <v>123920974.77477479</v>
      </c>
      <c r="F1710">
        <v>127032289.1891892</v>
      </c>
      <c r="G1710">
        <v>107</v>
      </c>
      <c r="H1710">
        <v>159</v>
      </c>
      <c r="I1710">
        <v>17</v>
      </c>
      <c r="J1710">
        <v>28</v>
      </c>
      <c r="K1710">
        <v>1</v>
      </c>
      <c r="M1710">
        <v>196</v>
      </c>
      <c r="N1710">
        <v>221</v>
      </c>
      <c r="O1710">
        <v>117718558.55855855</v>
      </c>
      <c r="P1710">
        <v>123867117.11711711</v>
      </c>
      <c r="Q1710">
        <v>160</v>
      </c>
      <c r="R1710">
        <v>150</v>
      </c>
      <c r="S1710">
        <v>160199180.18018016</v>
      </c>
      <c r="T1710">
        <v>167191436.93693694</v>
      </c>
      <c r="U1710">
        <v>102631798.1981982</v>
      </c>
      <c r="V1710">
        <v>104605135.13513514</v>
      </c>
      <c r="W1710">
        <v>15250.153846158999</v>
      </c>
      <c r="X1710">
        <v>15485.807692311</v>
      </c>
    </row>
    <row r="1711" spans="1:24">
      <c r="A1711" s="7" t="s">
        <v>2886</v>
      </c>
      <c r="B1711" s="13" t="s">
        <v>1666</v>
      </c>
      <c r="C1711">
        <v>996523144.2579453</v>
      </c>
      <c r="D1711">
        <v>1027026908.1111739</v>
      </c>
      <c r="E1711">
        <v>328490402.7027027</v>
      </c>
      <c r="F1711">
        <v>69136224.324324325</v>
      </c>
      <c r="G1711">
        <v>224</v>
      </c>
      <c r="H1711">
        <v>151</v>
      </c>
      <c r="I1711">
        <v>9</v>
      </c>
      <c r="J1711">
        <v>12</v>
      </c>
      <c r="K1711">
        <v>2</v>
      </c>
      <c r="M1711">
        <v>392</v>
      </c>
      <c r="N1711">
        <v>298</v>
      </c>
      <c r="O1711">
        <v>256077162.16216215</v>
      </c>
      <c r="P1711">
        <v>1032136486.4864864</v>
      </c>
      <c r="Q1711">
        <v>286</v>
      </c>
      <c r="R1711">
        <v>325</v>
      </c>
      <c r="S1711">
        <v>158396842.34234235</v>
      </c>
      <c r="T1711">
        <v>164038463.96396396</v>
      </c>
      <c r="U1711">
        <v>191506306.3063063</v>
      </c>
      <c r="V1711">
        <v>965517747.74774766</v>
      </c>
      <c r="W1711">
        <v>19899.538461532</v>
      </c>
      <c r="X1711">
        <v>19765.384615389001</v>
      </c>
    </row>
    <row r="1712" spans="1:24">
      <c r="A1712" s="7" t="s">
        <v>2887</v>
      </c>
      <c r="B1712" s="13" t="s">
        <v>2206</v>
      </c>
      <c r="C1712">
        <v>142521042.80264953</v>
      </c>
      <c r="D1712">
        <v>142855486.36368722</v>
      </c>
      <c r="E1712">
        <v>293175.67567567498</v>
      </c>
      <c r="F1712">
        <v>472909.90990991</v>
      </c>
      <c r="G1712">
        <v>30</v>
      </c>
      <c r="H1712">
        <v>30</v>
      </c>
      <c r="I1712">
        <v>2</v>
      </c>
      <c r="J1712">
        <v>1</v>
      </c>
      <c r="M1712">
        <v>35</v>
      </c>
      <c r="N1712">
        <v>36</v>
      </c>
      <c r="O1712">
        <v>4069819.8198198187</v>
      </c>
      <c r="P1712">
        <v>8853963.9639639631</v>
      </c>
      <c r="Q1712">
        <v>11</v>
      </c>
      <c r="R1712">
        <v>16</v>
      </c>
      <c r="S1712">
        <v>27863882.882882882</v>
      </c>
      <c r="T1712">
        <v>30271333.333333332</v>
      </c>
      <c r="U1712">
        <v>5194684.6846846845</v>
      </c>
      <c r="V1712">
        <v>8022072.072072072</v>
      </c>
      <c r="W1712">
        <v>3377.4230769240003</v>
      </c>
      <c r="X1712">
        <v>3743.7692307689999</v>
      </c>
    </row>
    <row r="1713" spans="1:24">
      <c r="A1713" s="7" t="s">
        <v>2888</v>
      </c>
      <c r="B1713" s="13" t="s">
        <v>2186</v>
      </c>
      <c r="C1713">
        <v>2453979770.5388579</v>
      </c>
      <c r="D1713">
        <v>2771324101.1266952</v>
      </c>
      <c r="E1713">
        <v>150838659.45945942</v>
      </c>
      <c r="F1713">
        <v>14558772.972972985</v>
      </c>
      <c r="G1713">
        <v>289</v>
      </c>
      <c r="H1713">
        <v>238</v>
      </c>
      <c r="I1713">
        <v>24</v>
      </c>
      <c r="J1713">
        <v>25</v>
      </c>
      <c r="K1713">
        <v>11</v>
      </c>
      <c r="M1713">
        <v>668</v>
      </c>
      <c r="N1713">
        <v>715</v>
      </c>
      <c r="O1713">
        <v>219779965.76576579</v>
      </c>
      <c r="P1713">
        <v>124012052.25225227</v>
      </c>
      <c r="Q1713">
        <v>73</v>
      </c>
      <c r="R1713">
        <v>470</v>
      </c>
      <c r="S1713">
        <v>357896049.54954958</v>
      </c>
      <c r="T1713">
        <v>345859664.86486489</v>
      </c>
      <c r="U1713">
        <v>97315225.225225225</v>
      </c>
      <c r="V1713">
        <v>135620000</v>
      </c>
      <c r="W1713">
        <v>51209.884615381998</v>
      </c>
      <c r="X1713">
        <v>51384.115384621997</v>
      </c>
    </row>
    <row r="1714" spans="1:24">
      <c r="A1714" s="7" t="s">
        <v>2889</v>
      </c>
      <c r="B1714" s="13" t="s">
        <v>2890</v>
      </c>
      <c r="C1714">
        <v>5239687485.3722248</v>
      </c>
      <c r="D1714">
        <v>5128727586.9116087</v>
      </c>
      <c r="E1714">
        <v>109451058.55855855</v>
      </c>
      <c r="F1714">
        <v>56413053.153153151</v>
      </c>
      <c r="G1714">
        <v>973</v>
      </c>
      <c r="H1714">
        <v>862</v>
      </c>
      <c r="I1714">
        <v>33</v>
      </c>
      <c r="J1714">
        <v>56</v>
      </c>
      <c r="K1714">
        <v>12</v>
      </c>
      <c r="M1714">
        <v>2011</v>
      </c>
      <c r="N1714">
        <v>1665</v>
      </c>
      <c r="O1714">
        <v>3060208958.5585585</v>
      </c>
      <c r="P1714">
        <v>5986394324.3243246</v>
      </c>
      <c r="Q1714">
        <v>2710</v>
      </c>
      <c r="R1714">
        <v>4947</v>
      </c>
      <c r="S1714">
        <v>840357045.0450449</v>
      </c>
      <c r="T1714">
        <v>854051218.91891885</v>
      </c>
      <c r="U1714">
        <v>2601154704.5045047</v>
      </c>
      <c r="V1714">
        <v>5635516266.666666</v>
      </c>
      <c r="W1714">
        <v>109063.46153847201</v>
      </c>
      <c r="X1714">
        <v>108758.96153843601</v>
      </c>
    </row>
    <row r="1715" spans="1:24">
      <c r="A1715" s="7" t="s">
        <v>2891</v>
      </c>
      <c r="B1715" s="13" t="s">
        <v>1057</v>
      </c>
      <c r="C1715">
        <v>282729858.74042344</v>
      </c>
      <c r="D1715">
        <v>290314598.81111956</v>
      </c>
      <c r="E1715">
        <v>493243.24324324401</v>
      </c>
      <c r="F1715">
        <v>707432.43243243604</v>
      </c>
      <c r="G1715">
        <v>64</v>
      </c>
      <c r="H1715">
        <v>77</v>
      </c>
      <c r="I1715">
        <v>2</v>
      </c>
      <c r="J1715">
        <v>6</v>
      </c>
      <c r="M1715">
        <v>115</v>
      </c>
      <c r="N1715">
        <v>126</v>
      </c>
      <c r="O1715">
        <v>13218558.558558557</v>
      </c>
      <c r="P1715">
        <v>198454414.41441441</v>
      </c>
      <c r="Q1715">
        <v>201</v>
      </c>
      <c r="R1715">
        <v>329</v>
      </c>
      <c r="S1715">
        <v>81261418.918918923</v>
      </c>
      <c r="T1715">
        <v>84856601.801801801</v>
      </c>
      <c r="U1715">
        <v>11459729.729729732</v>
      </c>
      <c r="V1715">
        <v>13463063.063063063</v>
      </c>
      <c r="W1715">
        <v>7735.6538461569999</v>
      </c>
      <c r="X1715">
        <v>7907.7307692240001</v>
      </c>
    </row>
    <row r="1716" spans="1:24">
      <c r="A1716" s="7" t="s">
        <v>2892</v>
      </c>
      <c r="B1716" s="13" t="s">
        <v>2893</v>
      </c>
      <c r="C1716">
        <v>584728136.6593926</v>
      </c>
      <c r="D1716">
        <v>571448492.59757197</v>
      </c>
      <c r="E1716">
        <v>2005405.4054054059</v>
      </c>
      <c r="F1716">
        <v>1411261.261261265</v>
      </c>
      <c r="G1716">
        <v>229</v>
      </c>
      <c r="H1716">
        <v>190</v>
      </c>
      <c r="I1716">
        <v>11</v>
      </c>
      <c r="J1716">
        <v>11</v>
      </c>
      <c r="M1716">
        <v>381</v>
      </c>
      <c r="N1716">
        <v>305</v>
      </c>
      <c r="O1716">
        <v>21959347.747747749</v>
      </c>
      <c r="P1716">
        <v>39874774.774774782</v>
      </c>
      <c r="Q1716">
        <v>309</v>
      </c>
      <c r="R1716">
        <v>1567</v>
      </c>
      <c r="S1716">
        <v>193997684.68468469</v>
      </c>
      <c r="T1716">
        <v>191316000.00000003</v>
      </c>
      <c r="U1716">
        <v>22402115.315315317</v>
      </c>
      <c r="V1716">
        <v>42065135.135135137</v>
      </c>
      <c r="W1716">
        <v>16995.961538462001</v>
      </c>
      <c r="X1716">
        <v>17275.807692304999</v>
      </c>
    </row>
    <row r="1717" spans="1:24">
      <c r="A1717" s="7" t="s">
        <v>2894</v>
      </c>
      <c r="B1717" s="13" t="s">
        <v>2895</v>
      </c>
      <c r="C1717">
        <v>179332106.76444042</v>
      </c>
      <c r="D1717">
        <v>192176616.48419788</v>
      </c>
      <c r="E1717">
        <v>489301.80180180201</v>
      </c>
      <c r="F1717">
        <v>530801.80180180201</v>
      </c>
      <c r="G1717">
        <v>52</v>
      </c>
      <c r="H1717">
        <v>55</v>
      </c>
      <c r="I1717">
        <v>4</v>
      </c>
      <c r="J1717">
        <v>7</v>
      </c>
      <c r="M1717">
        <v>66</v>
      </c>
      <c r="N1717">
        <v>68</v>
      </c>
      <c r="O1717">
        <v>71660900.9009009</v>
      </c>
      <c r="P1717">
        <v>50109369.369369365</v>
      </c>
      <c r="Q1717">
        <v>134</v>
      </c>
      <c r="R1717">
        <v>290</v>
      </c>
      <c r="S1717">
        <v>39622162.16216217</v>
      </c>
      <c r="T1717">
        <v>41560905.40540541</v>
      </c>
      <c r="U1717">
        <v>52634144.14414414</v>
      </c>
      <c r="V1717">
        <v>38476936.93693693</v>
      </c>
      <c r="W1717">
        <v>4603.4230769169999</v>
      </c>
      <c r="X1717">
        <v>4651.1538461549999</v>
      </c>
    </row>
    <row r="1718" spans="1:24">
      <c r="A1718" s="7" t="s">
        <v>2896</v>
      </c>
      <c r="B1718" s="13" t="s">
        <v>1856</v>
      </c>
      <c r="C1718">
        <v>141684765.00847322</v>
      </c>
      <c r="D1718">
        <v>139603355.74024606</v>
      </c>
      <c r="E1718">
        <v>66216.216216216999</v>
      </c>
      <c r="F1718">
        <v>593693.69369369303</v>
      </c>
      <c r="G1718">
        <v>93</v>
      </c>
      <c r="H1718">
        <v>43</v>
      </c>
      <c r="I1718">
        <v>2</v>
      </c>
      <c r="J1718">
        <v>3</v>
      </c>
      <c r="M1718">
        <v>118</v>
      </c>
      <c r="N1718">
        <v>62</v>
      </c>
      <c r="O1718">
        <v>6389909.9099099096</v>
      </c>
      <c r="P1718">
        <v>24268018.018018018</v>
      </c>
      <c r="Q1718">
        <v>41</v>
      </c>
      <c r="R1718">
        <v>40</v>
      </c>
      <c r="S1718">
        <v>31278495.495495498</v>
      </c>
      <c r="T1718">
        <v>31791998.198198199</v>
      </c>
      <c r="U1718">
        <v>5395945.9459459465</v>
      </c>
      <c r="V1718">
        <v>22669369.369369369</v>
      </c>
      <c r="W1718">
        <v>4465.2692307689995</v>
      </c>
      <c r="X1718">
        <v>5078.8846153840004</v>
      </c>
    </row>
    <row r="1719" spans="1:24">
      <c r="A1719" s="7" t="s">
        <v>2897</v>
      </c>
      <c r="B1719" s="13" t="s">
        <v>2898</v>
      </c>
      <c r="C1719">
        <v>146250360.60935187</v>
      </c>
      <c r="D1719">
        <v>140845870.73559207</v>
      </c>
      <c r="E1719">
        <v>16181599.0990991</v>
      </c>
      <c r="F1719">
        <v>6041441.4414414419</v>
      </c>
      <c r="G1719">
        <v>76</v>
      </c>
      <c r="H1719">
        <v>76</v>
      </c>
      <c r="I1719">
        <v>5</v>
      </c>
      <c r="J1719">
        <v>6</v>
      </c>
      <c r="M1719">
        <v>92</v>
      </c>
      <c r="N1719">
        <v>92</v>
      </c>
      <c r="O1719">
        <v>11943243.243243245</v>
      </c>
      <c r="P1719">
        <v>14310360.36036036</v>
      </c>
      <c r="Q1719">
        <v>2</v>
      </c>
      <c r="R1719">
        <v>39</v>
      </c>
      <c r="S1719">
        <v>34622774.774774775</v>
      </c>
      <c r="T1719">
        <v>36628567.567567572</v>
      </c>
      <c r="U1719">
        <v>6133603.6036036052</v>
      </c>
      <c r="V1719">
        <v>11408108.108108109</v>
      </c>
      <c r="W1719">
        <v>4729.0384615370003</v>
      </c>
      <c r="X1719">
        <v>4772.3846153869999</v>
      </c>
    </row>
    <row r="1720" spans="1:24">
      <c r="A1720" s="7" t="s">
        <v>2899</v>
      </c>
      <c r="B1720" s="13" t="s">
        <v>2651</v>
      </c>
      <c r="C1720">
        <v>355292179.47525668</v>
      </c>
      <c r="D1720">
        <v>326225207.94115603</v>
      </c>
      <c r="E1720">
        <v>4823423.4234234244</v>
      </c>
      <c r="F1720">
        <v>282657.65765765897</v>
      </c>
      <c r="G1720">
        <v>147</v>
      </c>
      <c r="H1720">
        <v>151</v>
      </c>
      <c r="I1720">
        <v>6</v>
      </c>
      <c r="J1720">
        <v>8</v>
      </c>
      <c r="M1720">
        <v>200</v>
      </c>
      <c r="N1720">
        <v>183</v>
      </c>
      <c r="O1720">
        <v>20407387.387387387</v>
      </c>
      <c r="P1720">
        <v>85645225.225225225</v>
      </c>
      <c r="Q1720">
        <v>75</v>
      </c>
      <c r="R1720">
        <v>415</v>
      </c>
      <c r="S1720">
        <v>118923675.67567568</v>
      </c>
      <c r="T1720">
        <v>118704935.13513513</v>
      </c>
      <c r="U1720">
        <v>18723513.513513517</v>
      </c>
      <c r="V1720">
        <v>18360810.810810812</v>
      </c>
      <c r="W1720">
        <v>12148.807692312999</v>
      </c>
      <c r="X1720">
        <v>11911.076923072</v>
      </c>
    </row>
    <row r="1721" spans="1:24">
      <c r="A1721" s="7" t="s">
        <v>2900</v>
      </c>
      <c r="B1721" s="13" t="s">
        <v>1165</v>
      </c>
      <c r="C1721">
        <v>280498756.94526756</v>
      </c>
      <c r="D1721">
        <v>289022176.09687686</v>
      </c>
      <c r="E1721">
        <v>2163063.0630630641</v>
      </c>
      <c r="F1721">
        <v>3615990.9909909908</v>
      </c>
      <c r="G1721">
        <v>86</v>
      </c>
      <c r="H1721">
        <v>71</v>
      </c>
      <c r="I1721">
        <v>9</v>
      </c>
      <c r="J1721">
        <v>10</v>
      </c>
      <c r="M1721">
        <v>331</v>
      </c>
      <c r="N1721">
        <v>97</v>
      </c>
      <c r="O1721">
        <v>101395045.04504505</v>
      </c>
      <c r="P1721">
        <v>107348648.64864865</v>
      </c>
      <c r="Q1721">
        <v>182</v>
      </c>
      <c r="R1721">
        <v>206</v>
      </c>
      <c r="S1721">
        <v>76171027.027027026</v>
      </c>
      <c r="T1721">
        <v>79106953.153153166</v>
      </c>
      <c r="U1721">
        <v>85075675.67567569</v>
      </c>
      <c r="V1721">
        <v>82963963.963963956</v>
      </c>
      <c r="W1721">
        <v>7909.9615384629997</v>
      </c>
      <c r="X1721">
        <v>8169.0384615330004</v>
      </c>
    </row>
    <row r="1722" spans="1:24">
      <c r="A1722" s="7" t="s">
        <v>2901</v>
      </c>
      <c r="B1722" s="13" t="s">
        <v>2902</v>
      </c>
      <c r="C1722">
        <v>150312189.15326914</v>
      </c>
      <c r="D1722">
        <v>143641140.1029011</v>
      </c>
      <c r="E1722">
        <v>5724774.7747747777</v>
      </c>
      <c r="F1722">
        <v>4661936.9369369382</v>
      </c>
      <c r="G1722">
        <v>91</v>
      </c>
      <c r="H1722">
        <v>94</v>
      </c>
      <c r="I1722">
        <v>8</v>
      </c>
      <c r="J1722">
        <v>6</v>
      </c>
      <c r="M1722">
        <v>130</v>
      </c>
      <c r="N1722">
        <v>148</v>
      </c>
      <c r="O1722">
        <v>22189099.0990991</v>
      </c>
      <c r="P1722">
        <v>20212162.162162162</v>
      </c>
      <c r="Q1722">
        <v>101</v>
      </c>
      <c r="R1722">
        <v>124</v>
      </c>
      <c r="S1722">
        <v>47072045.045045048</v>
      </c>
      <c r="T1722">
        <v>48162549.54954955</v>
      </c>
      <c r="U1722">
        <v>14297297.297297295</v>
      </c>
      <c r="V1722">
        <v>15393153.153153155</v>
      </c>
      <c r="W1722">
        <v>7677.4230769280002</v>
      </c>
      <c r="X1722">
        <v>7481.1153846079997</v>
      </c>
    </row>
    <row r="1723" spans="1:24">
      <c r="A1723" s="7" t="s">
        <v>2903</v>
      </c>
      <c r="B1723" s="13" t="s">
        <v>1856</v>
      </c>
      <c r="C1723">
        <v>191072561.84189284</v>
      </c>
      <c r="D1723">
        <v>184065834.52719918</v>
      </c>
      <c r="E1723">
        <v>172072.07207207201</v>
      </c>
      <c r="F1723">
        <v>423423.42342342401</v>
      </c>
      <c r="G1723">
        <v>128</v>
      </c>
      <c r="H1723">
        <v>66</v>
      </c>
      <c r="I1723">
        <v>3</v>
      </c>
      <c r="J1723">
        <v>5</v>
      </c>
      <c r="M1723">
        <v>153</v>
      </c>
      <c r="N1723">
        <v>112</v>
      </c>
      <c r="O1723">
        <v>3335135.1351351351</v>
      </c>
      <c r="P1723">
        <v>10300180.180180181</v>
      </c>
      <c r="Q1723">
        <v>84</v>
      </c>
      <c r="R1723">
        <v>56</v>
      </c>
      <c r="S1723">
        <v>39509657.657657653</v>
      </c>
      <c r="T1723">
        <v>40411945.945945948</v>
      </c>
      <c r="U1723">
        <v>3580900.9009009008</v>
      </c>
      <c r="V1723">
        <v>8674414.4144144133</v>
      </c>
      <c r="W1723">
        <v>6527.384615385</v>
      </c>
      <c r="X1723">
        <v>6777.7307692320001</v>
      </c>
    </row>
    <row r="1724" spans="1:24">
      <c r="A1724" s="7" t="s">
        <v>2904</v>
      </c>
      <c r="B1724" s="13" t="s">
        <v>2877</v>
      </c>
      <c r="C1724">
        <v>3549429625.6527224</v>
      </c>
      <c r="D1724">
        <v>3447377215.6520953</v>
      </c>
      <c r="E1724">
        <v>11117184.684684686</v>
      </c>
      <c r="F1724">
        <v>3685730.6306306338</v>
      </c>
      <c r="G1724">
        <v>448</v>
      </c>
      <c r="H1724">
        <v>502</v>
      </c>
      <c r="I1724">
        <v>26</v>
      </c>
      <c r="J1724">
        <v>29</v>
      </c>
      <c r="K1724">
        <v>7</v>
      </c>
      <c r="M1724">
        <v>766</v>
      </c>
      <c r="N1724">
        <v>817</v>
      </c>
      <c r="O1724">
        <v>250742522.52252254</v>
      </c>
      <c r="P1724">
        <v>288343605.4054054</v>
      </c>
      <c r="Q1724">
        <v>756</v>
      </c>
      <c r="R1724">
        <v>2086</v>
      </c>
      <c r="S1724">
        <v>590651540.54054058</v>
      </c>
      <c r="T1724">
        <v>588888959.45945942</v>
      </c>
      <c r="U1724">
        <v>250114774.77477476</v>
      </c>
      <c r="V1724">
        <v>271994230.63063061</v>
      </c>
      <c r="W1724">
        <v>69950.307692285001</v>
      </c>
      <c r="X1724">
        <v>70432.538461541</v>
      </c>
    </row>
    <row r="1725" spans="1:24">
      <c r="A1725" s="7" t="s">
        <v>2905</v>
      </c>
      <c r="B1725" s="13" t="s">
        <v>2145</v>
      </c>
      <c r="C1725">
        <v>1195313388.0821085</v>
      </c>
      <c r="D1725">
        <v>1189577283.5723145</v>
      </c>
      <c r="E1725">
        <v>5196756.756756763</v>
      </c>
      <c r="F1725">
        <v>3382428.8288288349</v>
      </c>
      <c r="G1725">
        <v>320</v>
      </c>
      <c r="H1725">
        <v>254</v>
      </c>
      <c r="I1725">
        <v>29</v>
      </c>
      <c r="J1725">
        <v>33</v>
      </c>
      <c r="K1725">
        <v>1</v>
      </c>
      <c r="M1725">
        <v>422</v>
      </c>
      <c r="N1725">
        <v>411</v>
      </c>
      <c r="O1725">
        <v>89454504.504504502</v>
      </c>
      <c r="P1725">
        <v>140410247.74774775</v>
      </c>
      <c r="Q1725">
        <v>454</v>
      </c>
      <c r="R1725">
        <v>1256</v>
      </c>
      <c r="S1725">
        <v>348394311.7117117</v>
      </c>
      <c r="T1725">
        <v>346860809.009009</v>
      </c>
      <c r="U1725">
        <v>85652432.432432428</v>
      </c>
      <c r="V1725">
        <v>134710666.66666666</v>
      </c>
      <c r="W1725">
        <v>29127.884615387</v>
      </c>
      <c r="X1725">
        <v>29206.000000002001</v>
      </c>
    </row>
    <row r="1726" spans="1:24">
      <c r="A1726" s="7" t="s">
        <v>2906</v>
      </c>
      <c r="B1726" s="13" t="s">
        <v>1856</v>
      </c>
      <c r="C1726">
        <v>420175914.55614007</v>
      </c>
      <c r="D1726">
        <v>403852515.17040998</v>
      </c>
      <c r="E1726">
        <v>1193693.693693697</v>
      </c>
      <c r="F1726">
        <v>1611711.711711715</v>
      </c>
      <c r="G1726">
        <v>174</v>
      </c>
      <c r="H1726">
        <v>71</v>
      </c>
      <c r="I1726">
        <v>18</v>
      </c>
      <c r="J1726">
        <v>12</v>
      </c>
      <c r="M1726">
        <v>240</v>
      </c>
      <c r="N1726">
        <v>137</v>
      </c>
      <c r="O1726">
        <v>25777117.117117122</v>
      </c>
      <c r="P1726">
        <v>71811351.351351351</v>
      </c>
      <c r="Q1726">
        <v>179</v>
      </c>
      <c r="R1726">
        <v>176</v>
      </c>
      <c r="S1726">
        <v>96896381.081081092</v>
      </c>
      <c r="T1726">
        <v>96686756.756756753</v>
      </c>
      <c r="U1726">
        <v>19516396.396396399</v>
      </c>
      <c r="V1726">
        <v>64831421.621621616</v>
      </c>
      <c r="W1726">
        <v>12205.307692298</v>
      </c>
      <c r="X1726">
        <v>12445.807692304999</v>
      </c>
    </row>
    <row r="1727" spans="1:24">
      <c r="A1727" s="7" t="s">
        <v>2907</v>
      </c>
      <c r="B1727" s="13" t="s">
        <v>2908</v>
      </c>
      <c r="C1727">
        <v>242319097.98057958</v>
      </c>
      <c r="D1727">
        <v>238061956.98450047</v>
      </c>
      <c r="E1727">
        <v>3175225.2252252251</v>
      </c>
      <c r="F1727">
        <v>6566976.5765765766</v>
      </c>
      <c r="G1727">
        <v>63</v>
      </c>
      <c r="H1727">
        <v>81</v>
      </c>
      <c r="I1727">
        <v>7</v>
      </c>
      <c r="J1727">
        <v>10</v>
      </c>
      <c r="M1727">
        <v>79</v>
      </c>
      <c r="N1727">
        <v>109</v>
      </c>
      <c r="O1727">
        <v>11157927.927927926</v>
      </c>
      <c r="P1727">
        <v>24562409.909909911</v>
      </c>
      <c r="R1727">
        <v>52</v>
      </c>
      <c r="S1727">
        <v>54068657.657657653</v>
      </c>
      <c r="T1727">
        <v>56739495.495495498</v>
      </c>
      <c r="U1727">
        <v>9434414.4144144133</v>
      </c>
      <c r="V1727">
        <v>19091081.081081077</v>
      </c>
      <c r="W1727">
        <v>6730.8461538470001</v>
      </c>
      <c r="X1727">
        <v>6738.5384615359999</v>
      </c>
    </row>
    <row r="1728" spans="1:24">
      <c r="A1728" s="7" t="s">
        <v>2909</v>
      </c>
      <c r="B1728" s="13" t="s">
        <v>2050</v>
      </c>
      <c r="C1728">
        <v>2549815857.1701765</v>
      </c>
      <c r="D1728">
        <v>2355014964.4367161</v>
      </c>
      <c r="E1728">
        <v>5810292.7927927952</v>
      </c>
      <c r="F1728">
        <v>499837.837837842</v>
      </c>
      <c r="G1728">
        <v>232</v>
      </c>
      <c r="H1728">
        <v>252</v>
      </c>
      <c r="I1728">
        <v>17</v>
      </c>
      <c r="J1728">
        <v>30</v>
      </c>
      <c r="K1728">
        <v>3</v>
      </c>
      <c r="M1728">
        <v>468</v>
      </c>
      <c r="N1728">
        <v>432</v>
      </c>
      <c r="O1728">
        <v>180592117.11711711</v>
      </c>
      <c r="P1728">
        <v>143981770.27027026</v>
      </c>
      <c r="Q1728">
        <v>2090</v>
      </c>
      <c r="R1728">
        <v>925</v>
      </c>
      <c r="S1728">
        <v>298696806.3063063</v>
      </c>
      <c r="T1728">
        <v>294492981.98198199</v>
      </c>
      <c r="U1728">
        <v>175466081.08108109</v>
      </c>
      <c r="V1728">
        <v>105808243.24324323</v>
      </c>
      <c r="W1728">
        <v>42693.499999997002</v>
      </c>
      <c r="X1728">
        <v>40378.230769233996</v>
      </c>
    </row>
    <row r="1729" spans="1:24">
      <c r="A1729" s="7" t="s">
        <v>2910</v>
      </c>
      <c r="B1729" s="13" t="s">
        <v>2077</v>
      </c>
      <c r="C1729">
        <v>1038292848.3331369</v>
      </c>
      <c r="D1729">
        <v>1021449386.5019646</v>
      </c>
      <c r="E1729">
        <v>1118400.9009009011</v>
      </c>
      <c r="F1729">
        <v>1199936.936936938</v>
      </c>
      <c r="G1729">
        <v>119</v>
      </c>
      <c r="H1729">
        <v>163</v>
      </c>
      <c r="I1729">
        <v>11</v>
      </c>
      <c r="J1729">
        <v>16</v>
      </c>
      <c r="K1729">
        <v>1</v>
      </c>
      <c r="M1729">
        <v>305</v>
      </c>
      <c r="N1729">
        <v>372</v>
      </c>
      <c r="O1729">
        <v>50778018.018018022</v>
      </c>
      <c r="P1729">
        <v>59187092.792792797</v>
      </c>
      <c r="Q1729">
        <v>150</v>
      </c>
      <c r="R1729">
        <v>423</v>
      </c>
      <c r="S1729">
        <v>199167166.66666669</v>
      </c>
      <c r="T1729">
        <v>217366896.3963964</v>
      </c>
      <c r="U1729">
        <v>46705765.765765771</v>
      </c>
      <c r="V1729">
        <v>54892792.792792782</v>
      </c>
      <c r="W1729">
        <v>24031.499999995998</v>
      </c>
      <c r="X1729">
        <v>23520.384615385999</v>
      </c>
    </row>
    <row r="1730" spans="1:24">
      <c r="A1730" s="7" t="s">
        <v>2911</v>
      </c>
      <c r="B1730" s="13" t="s">
        <v>1251</v>
      </c>
      <c r="C1730">
        <v>120810459.58603118</v>
      </c>
      <c r="D1730">
        <v>119880373.9588632</v>
      </c>
      <c r="E1730">
        <v>135135.135135135</v>
      </c>
      <c r="F1730">
        <v>135135.135135135</v>
      </c>
      <c r="G1730">
        <v>102</v>
      </c>
      <c r="H1730">
        <v>43</v>
      </c>
      <c r="I1730">
        <v>1</v>
      </c>
      <c r="J1730">
        <v>0</v>
      </c>
      <c r="K1730">
        <v>1</v>
      </c>
      <c r="M1730">
        <v>148</v>
      </c>
      <c r="N1730">
        <v>50</v>
      </c>
      <c r="O1730">
        <v>270270.27027027</v>
      </c>
      <c r="P1730">
        <v>497477.47747747699</v>
      </c>
      <c r="Q1730">
        <v>5</v>
      </c>
      <c r="R1730">
        <v>3</v>
      </c>
      <c r="S1730">
        <v>20370563.063063063</v>
      </c>
      <c r="T1730">
        <v>19886860.360360362</v>
      </c>
      <c r="U1730">
        <v>256756.75675675701</v>
      </c>
      <c r="V1730">
        <v>480540.54054054001</v>
      </c>
      <c r="W1730">
        <v>3393.7692307709999</v>
      </c>
      <c r="X1730">
        <v>3488.6923076949997</v>
      </c>
    </row>
    <row r="1731" spans="1:24">
      <c r="A1731" s="7" t="s">
        <v>2912</v>
      </c>
      <c r="B1731" s="13" t="s">
        <v>2898</v>
      </c>
      <c r="C1731">
        <v>265802658.15096438</v>
      </c>
      <c r="D1731">
        <v>248597574.82093671</v>
      </c>
      <c r="E1731">
        <v>320720.72072072298</v>
      </c>
      <c r="F1731">
        <v>452252.25225225498</v>
      </c>
      <c r="G1731">
        <v>126</v>
      </c>
      <c r="H1731">
        <v>66</v>
      </c>
      <c r="I1731">
        <v>7</v>
      </c>
      <c r="J1731">
        <v>4</v>
      </c>
      <c r="M1731">
        <v>146</v>
      </c>
      <c r="N1731">
        <v>83</v>
      </c>
      <c r="O1731">
        <v>22187387.387387391</v>
      </c>
      <c r="P1731">
        <v>36446396.396396399</v>
      </c>
      <c r="Q1731">
        <v>1</v>
      </c>
      <c r="R1731">
        <v>17</v>
      </c>
      <c r="S1731">
        <v>62443774.774774775</v>
      </c>
      <c r="T1731">
        <v>61225626.126126125</v>
      </c>
      <c r="U1731">
        <v>19903963.963963963</v>
      </c>
      <c r="V1731">
        <v>34508018.018018022</v>
      </c>
      <c r="W1731">
        <v>8511.5384615399998</v>
      </c>
      <c r="X1731">
        <v>9053.3076923120007</v>
      </c>
    </row>
    <row r="1732" spans="1:24">
      <c r="A1732" s="7" t="s">
        <v>2913</v>
      </c>
      <c r="B1732" s="13" t="s">
        <v>1744</v>
      </c>
      <c r="C1732">
        <v>25748926.272420071</v>
      </c>
      <c r="D1732">
        <v>24318786.412270915</v>
      </c>
      <c r="E1732">
        <v>54054.054054054002</v>
      </c>
      <c r="F1732">
        <v>17117.117117119</v>
      </c>
      <c r="G1732">
        <v>13</v>
      </c>
      <c r="H1732">
        <v>1</v>
      </c>
      <c r="I1732">
        <v>2</v>
      </c>
      <c r="J1732">
        <v>4</v>
      </c>
      <c r="M1732">
        <v>19</v>
      </c>
      <c r="N1732">
        <v>3</v>
      </c>
      <c r="O1732">
        <v>1711711.711711711</v>
      </c>
      <c r="P1732">
        <v>1681081.0810810819</v>
      </c>
      <c r="Q1732">
        <v>6</v>
      </c>
      <c r="R1732">
        <v>7</v>
      </c>
      <c r="S1732">
        <v>8081396.3963963967</v>
      </c>
      <c r="T1732">
        <v>8386198.1981981993</v>
      </c>
      <c r="U1732">
        <v>2486936.9369369373</v>
      </c>
      <c r="V1732">
        <v>335135.13513513497</v>
      </c>
      <c r="W1732">
        <v>499.69230769299998</v>
      </c>
      <c r="X1732">
        <v>500.96153846099998</v>
      </c>
    </row>
    <row r="1733" spans="1:24">
      <c r="A1733" s="7" t="s">
        <v>221</v>
      </c>
      <c r="B1733" s="13" t="s">
        <v>222</v>
      </c>
      <c r="C1733">
        <v>191888683.38861838</v>
      </c>
      <c r="D1733">
        <v>201686333.46540788</v>
      </c>
      <c r="E1733">
        <v>2133563.0630630632</v>
      </c>
      <c r="F1733">
        <v>175675.675675676</v>
      </c>
      <c r="G1733">
        <v>45</v>
      </c>
      <c r="H1733">
        <v>74</v>
      </c>
      <c r="I1733">
        <v>4</v>
      </c>
      <c r="J1733">
        <v>7</v>
      </c>
      <c r="M1733">
        <v>52</v>
      </c>
      <c r="N1733">
        <v>88</v>
      </c>
      <c r="O1733">
        <v>14689288.288288288</v>
      </c>
      <c r="P1733">
        <v>146488558.55855852</v>
      </c>
      <c r="R1733">
        <v>200</v>
      </c>
      <c r="S1733">
        <v>39955004.504504502</v>
      </c>
      <c r="T1733">
        <v>44858292.79279279</v>
      </c>
      <c r="U1733">
        <v>28609279.279279273</v>
      </c>
      <c r="V1733">
        <v>138400270.27027026</v>
      </c>
      <c r="W1733">
        <v>3205.3076923130002</v>
      </c>
      <c r="X1733">
        <v>3244.1538461529999</v>
      </c>
    </row>
    <row r="1734" spans="1:24">
      <c r="A1734" s="7" t="s">
        <v>223</v>
      </c>
      <c r="B1734" s="13" t="s">
        <v>222</v>
      </c>
      <c r="C1734">
        <v>551353410.22717476</v>
      </c>
      <c r="D1734">
        <v>572437136.25078332</v>
      </c>
      <c r="E1734">
        <v>1599279.27927928</v>
      </c>
      <c r="F1734">
        <v>842342.34234234202</v>
      </c>
      <c r="G1734">
        <v>172</v>
      </c>
      <c r="H1734">
        <v>213</v>
      </c>
      <c r="I1734">
        <v>10</v>
      </c>
      <c r="J1734">
        <v>17</v>
      </c>
      <c r="M1734">
        <v>224</v>
      </c>
      <c r="N1734">
        <v>297</v>
      </c>
      <c r="O1734">
        <v>219201846.84684685</v>
      </c>
      <c r="P1734">
        <v>223107027.02702701</v>
      </c>
      <c r="Q1734">
        <v>36</v>
      </c>
      <c r="R1734">
        <v>501</v>
      </c>
      <c r="S1734">
        <v>152056387.38738739</v>
      </c>
      <c r="T1734">
        <v>158810157.65765765</v>
      </c>
      <c r="U1734">
        <v>222947612.61261261</v>
      </c>
      <c r="V1734">
        <v>214035225.22522521</v>
      </c>
      <c r="W1734">
        <v>8901.9615384640001</v>
      </c>
      <c r="X1734">
        <v>8792.5769230810001</v>
      </c>
    </row>
    <row r="1735" spans="1:24">
      <c r="A1735" s="7" t="s">
        <v>2914</v>
      </c>
      <c r="B1735" s="13" t="s">
        <v>2915</v>
      </c>
      <c r="C1735">
        <v>825971389.54328859</v>
      </c>
      <c r="D1735">
        <v>806136227.4431504</v>
      </c>
      <c r="E1735">
        <v>407782972.07207215</v>
      </c>
      <c r="F1735">
        <v>463284061.26126122</v>
      </c>
      <c r="G1735">
        <v>183</v>
      </c>
      <c r="H1735">
        <v>314</v>
      </c>
      <c r="I1735">
        <v>8</v>
      </c>
      <c r="J1735">
        <v>14</v>
      </c>
      <c r="K1735">
        <v>1</v>
      </c>
      <c r="M1735">
        <v>369</v>
      </c>
      <c r="N1735">
        <v>506</v>
      </c>
      <c r="O1735">
        <v>217933418.91891894</v>
      </c>
      <c r="P1735">
        <v>285596794.5945946</v>
      </c>
      <c r="Q1735">
        <v>7</v>
      </c>
      <c r="R1735">
        <v>110</v>
      </c>
      <c r="S1735">
        <v>129917972.97297299</v>
      </c>
      <c r="T1735">
        <v>131209475.67567568</v>
      </c>
      <c r="U1735">
        <v>190986576.57657659</v>
      </c>
      <c r="V1735">
        <v>238149954.95495495</v>
      </c>
      <c r="W1735">
        <v>15733.423076935</v>
      </c>
      <c r="X1735">
        <v>14734.615384612</v>
      </c>
    </row>
    <row r="1736" spans="1:24">
      <c r="A1736" s="7" t="s">
        <v>2916</v>
      </c>
      <c r="B1736" s="13" t="s">
        <v>1019</v>
      </c>
      <c r="C1736">
        <v>216123808.74471316</v>
      </c>
      <c r="D1736">
        <v>215701414.01066989</v>
      </c>
      <c r="E1736">
        <v>1275540.5405405411</v>
      </c>
      <c r="F1736">
        <v>453076.57657657901</v>
      </c>
      <c r="G1736">
        <v>27</v>
      </c>
      <c r="H1736">
        <v>31</v>
      </c>
      <c r="I1736">
        <v>6</v>
      </c>
      <c r="J1736">
        <v>9</v>
      </c>
      <c r="M1736">
        <v>110</v>
      </c>
      <c r="N1736">
        <v>155</v>
      </c>
      <c r="O1736">
        <v>22171171.17117117</v>
      </c>
      <c r="P1736">
        <v>29140081.081081081</v>
      </c>
      <c r="R1736">
        <v>130</v>
      </c>
      <c r="S1736">
        <v>78062806.306306303</v>
      </c>
      <c r="T1736">
        <v>81579896.396396399</v>
      </c>
      <c r="U1736">
        <v>22016126.126126125</v>
      </c>
      <c r="V1736">
        <v>31127477.477477476</v>
      </c>
      <c r="W1736">
        <v>5627.4230769209998</v>
      </c>
      <c r="X1736">
        <v>5831.5384615370003</v>
      </c>
    </row>
    <row r="1737" spans="1:24">
      <c r="A1737" s="7" t="s">
        <v>2917</v>
      </c>
      <c r="B1737" s="13" t="s">
        <v>923</v>
      </c>
      <c r="C1737">
        <v>6690252.4587422442</v>
      </c>
      <c r="D1737">
        <v>6718569.5817254726</v>
      </c>
      <c r="E1737">
        <v>270270.27027027</v>
      </c>
      <c r="F1737">
        <v>544144.14414414496</v>
      </c>
      <c r="G1737">
        <v>1</v>
      </c>
      <c r="H1737">
        <v>1</v>
      </c>
      <c r="M1737">
        <v>2</v>
      </c>
      <c r="N1737">
        <v>3</v>
      </c>
      <c r="O1737">
        <v>270270.27027027</v>
      </c>
      <c r="P1737">
        <v>904504.50450450496</v>
      </c>
      <c r="R1737">
        <v>10</v>
      </c>
      <c r="S1737">
        <v>1524306.306306306</v>
      </c>
      <c r="T1737">
        <v>1668882.8828828831</v>
      </c>
      <c r="U1737">
        <v>298198.19819819799</v>
      </c>
      <c r="V1737">
        <v>774324.32432432403</v>
      </c>
      <c r="W1737">
        <v>167.07692307799999</v>
      </c>
      <c r="X1737">
        <v>241.076923075</v>
      </c>
    </row>
    <row r="1738" spans="1:24">
      <c r="A1738" s="7" t="s">
        <v>2918</v>
      </c>
      <c r="B1738" s="13" t="s">
        <v>1429</v>
      </c>
      <c r="C1738">
        <v>1082738505.5259507</v>
      </c>
      <c r="D1738">
        <v>1096860339.4710972</v>
      </c>
      <c r="E1738">
        <v>707179391.89189184</v>
      </c>
      <c r="F1738">
        <v>10659371.171171175</v>
      </c>
      <c r="G1738">
        <v>454</v>
      </c>
      <c r="H1738">
        <v>739</v>
      </c>
      <c r="I1738">
        <v>16</v>
      </c>
      <c r="J1738">
        <v>41</v>
      </c>
      <c r="K1738">
        <v>5</v>
      </c>
      <c r="M1738">
        <v>544</v>
      </c>
      <c r="N1738">
        <v>996</v>
      </c>
      <c r="O1738">
        <v>145785486.48648649</v>
      </c>
      <c r="P1738">
        <v>168571963.96396399</v>
      </c>
      <c r="Q1738">
        <v>1422</v>
      </c>
      <c r="R1738">
        <v>717</v>
      </c>
      <c r="S1738">
        <v>404007390.990991</v>
      </c>
      <c r="T1738">
        <v>437397504.50450444</v>
      </c>
      <c r="U1738">
        <v>135960356.75675675</v>
      </c>
      <c r="V1738">
        <v>159939082.88288289</v>
      </c>
      <c r="W1738">
        <v>34056.961538458003</v>
      </c>
      <c r="X1738">
        <v>35214.846153838997</v>
      </c>
    </row>
    <row r="1739" spans="1:24">
      <c r="A1739" s="7" t="s">
        <v>2919</v>
      </c>
      <c r="B1739" s="13" t="s">
        <v>2920</v>
      </c>
      <c r="C1739">
        <v>238953262.06462193</v>
      </c>
      <c r="D1739">
        <v>238569953.15471464</v>
      </c>
      <c r="E1739">
        <v>299099.09909910097</v>
      </c>
      <c r="F1739">
        <v>66666.666666666002</v>
      </c>
      <c r="G1739">
        <v>83</v>
      </c>
      <c r="H1739">
        <v>109</v>
      </c>
      <c r="I1739">
        <v>8</v>
      </c>
      <c r="J1739">
        <v>3</v>
      </c>
      <c r="K1739">
        <v>3</v>
      </c>
      <c r="M1739">
        <v>107</v>
      </c>
      <c r="N1739">
        <v>129</v>
      </c>
      <c r="O1739">
        <v>31535495.495495498</v>
      </c>
      <c r="P1739">
        <v>26627477.477477472</v>
      </c>
      <c r="Q1739">
        <v>140</v>
      </c>
      <c r="R1739">
        <v>119</v>
      </c>
      <c r="S1739">
        <v>67351092.792792797</v>
      </c>
      <c r="T1739">
        <v>68294827.927927926</v>
      </c>
      <c r="U1739">
        <v>31290720.72072072</v>
      </c>
      <c r="V1739">
        <v>22010360.360360362</v>
      </c>
      <c r="W1739">
        <v>3844.3076923059998</v>
      </c>
      <c r="X1739">
        <v>3784.769230767</v>
      </c>
    </row>
    <row r="1740" spans="1:24">
      <c r="A1740" s="7" t="s">
        <v>2921</v>
      </c>
      <c r="B1740" s="13" t="s">
        <v>1059</v>
      </c>
      <c r="C1740">
        <v>1404959736.9949362</v>
      </c>
      <c r="D1740">
        <v>1331920680.4585528</v>
      </c>
      <c r="E1740">
        <v>5178355.855855857</v>
      </c>
      <c r="F1740">
        <v>555225.22522523103</v>
      </c>
      <c r="G1740">
        <v>155</v>
      </c>
      <c r="H1740">
        <v>283</v>
      </c>
      <c r="I1740">
        <v>14</v>
      </c>
      <c r="J1740">
        <v>25</v>
      </c>
      <c r="K1740">
        <v>1</v>
      </c>
      <c r="M1740">
        <v>302</v>
      </c>
      <c r="N1740">
        <v>403</v>
      </c>
      <c r="O1740">
        <v>205872297.2972973</v>
      </c>
      <c r="P1740">
        <v>75862244.144144133</v>
      </c>
      <c r="Q1740">
        <v>689</v>
      </c>
      <c r="R1740">
        <v>3744</v>
      </c>
      <c r="S1740">
        <v>220027756.75675675</v>
      </c>
      <c r="T1740">
        <v>219640980.18018019</v>
      </c>
      <c r="U1740">
        <v>203324099.0990991</v>
      </c>
      <c r="V1740">
        <v>75152783.783783779</v>
      </c>
      <c r="W1740">
        <v>25641.961538451</v>
      </c>
      <c r="X1740">
        <v>24146.884615381001</v>
      </c>
    </row>
    <row r="1741" spans="1:24">
      <c r="A1741" s="7" t="s">
        <v>2922</v>
      </c>
      <c r="B1741" s="13" t="s">
        <v>659</v>
      </c>
      <c r="C1741">
        <v>451220135.17063332</v>
      </c>
      <c r="D1741">
        <v>437071900.45436382</v>
      </c>
      <c r="E1741">
        <v>107342.342342342</v>
      </c>
      <c r="F1741">
        <v>88288.288288288997</v>
      </c>
      <c r="G1741">
        <v>286</v>
      </c>
      <c r="H1741">
        <v>258</v>
      </c>
      <c r="I1741">
        <v>11</v>
      </c>
      <c r="J1741">
        <v>7</v>
      </c>
      <c r="K1741">
        <v>1</v>
      </c>
      <c r="M1741">
        <v>425</v>
      </c>
      <c r="N1741">
        <v>327</v>
      </c>
      <c r="O1741">
        <v>6751306.3063063063</v>
      </c>
      <c r="P1741">
        <v>8326126.1261261236</v>
      </c>
      <c r="Q1741">
        <v>94</v>
      </c>
      <c r="R1741">
        <v>74</v>
      </c>
      <c r="S1741">
        <v>44221074.774774775</v>
      </c>
      <c r="T1741">
        <v>39894272.072072074</v>
      </c>
      <c r="U1741">
        <v>4134954.9549549557</v>
      </c>
      <c r="V1741">
        <v>6439729.7297297288</v>
      </c>
      <c r="W1741">
        <v>6746.9230769200003</v>
      </c>
      <c r="X1741">
        <v>6738.8846153819995</v>
      </c>
    </row>
    <row r="1742" spans="1:24">
      <c r="A1742" s="7" t="s">
        <v>2923</v>
      </c>
      <c r="B1742" s="13" t="s">
        <v>659</v>
      </c>
      <c r="C1742">
        <v>426292501.59987116</v>
      </c>
      <c r="D1742">
        <v>416780942.45456415</v>
      </c>
      <c r="E1742">
        <v>3793853.153153155</v>
      </c>
      <c r="F1742">
        <v>13628158.558558563</v>
      </c>
      <c r="G1742">
        <v>218</v>
      </c>
      <c r="H1742">
        <v>210</v>
      </c>
      <c r="I1742">
        <v>23</v>
      </c>
      <c r="J1742">
        <v>25</v>
      </c>
      <c r="K1742">
        <v>1</v>
      </c>
      <c r="M1742">
        <v>489</v>
      </c>
      <c r="N1742">
        <v>339</v>
      </c>
      <c r="O1742">
        <v>17500819.819819815</v>
      </c>
      <c r="P1742">
        <v>37546621.621621624</v>
      </c>
      <c r="Q1742">
        <v>142</v>
      </c>
      <c r="R1742">
        <v>211</v>
      </c>
      <c r="S1742">
        <v>48399132.432432435</v>
      </c>
      <c r="T1742">
        <v>48657138.738738731</v>
      </c>
      <c r="U1742">
        <v>15112612.612612613</v>
      </c>
      <c r="V1742">
        <v>31541394.594594594</v>
      </c>
      <c r="W1742">
        <v>5706.6538461580003</v>
      </c>
      <c r="X1742">
        <v>5337.5000000099999</v>
      </c>
    </row>
    <row r="1743" spans="1:24">
      <c r="A1743" s="7" t="s">
        <v>2924</v>
      </c>
      <c r="B1743" s="13" t="s">
        <v>1753</v>
      </c>
      <c r="C1743">
        <v>121603204.14740664</v>
      </c>
      <c r="D1743">
        <v>122919411.91883184</v>
      </c>
      <c r="E1743">
        <v>1450263.0630630639</v>
      </c>
      <c r="F1743">
        <v>12612.612612614001</v>
      </c>
      <c r="G1743">
        <v>32</v>
      </c>
      <c r="H1743">
        <v>33</v>
      </c>
      <c r="I1743">
        <v>3</v>
      </c>
      <c r="J1743">
        <v>0</v>
      </c>
      <c r="M1743">
        <v>40</v>
      </c>
      <c r="N1743">
        <v>43</v>
      </c>
      <c r="O1743">
        <v>14458043.243243244</v>
      </c>
      <c r="P1743">
        <v>30307747.747747749</v>
      </c>
      <c r="Q1743">
        <v>59</v>
      </c>
      <c r="R1743">
        <v>99</v>
      </c>
      <c r="S1743">
        <v>41114810.810810812</v>
      </c>
      <c r="T1743">
        <v>42827626.126126125</v>
      </c>
      <c r="U1743">
        <v>10983466.666666666</v>
      </c>
      <c r="V1743">
        <v>27207477.477477476</v>
      </c>
      <c r="W1743">
        <v>2458.6538461549999</v>
      </c>
      <c r="X1743">
        <v>2547.4615384620001</v>
      </c>
    </row>
    <row r="1744" spans="1:24">
      <c r="A1744" s="7" t="s">
        <v>2925</v>
      </c>
      <c r="B1744" s="13" t="s">
        <v>2926</v>
      </c>
      <c r="C1744">
        <v>3354339243.7519226</v>
      </c>
      <c r="D1744">
        <v>3335682058.0522451</v>
      </c>
      <c r="E1744">
        <v>785740036.93693686</v>
      </c>
      <c r="F1744">
        <v>90943845.945945978</v>
      </c>
      <c r="G1744">
        <v>1151</v>
      </c>
      <c r="H1744">
        <v>561</v>
      </c>
      <c r="I1744">
        <v>48</v>
      </c>
      <c r="J1744">
        <v>53</v>
      </c>
      <c r="K1744">
        <v>16</v>
      </c>
      <c r="M1744">
        <v>2413</v>
      </c>
      <c r="N1744">
        <v>1078</v>
      </c>
      <c r="O1744">
        <v>452213283.78378373</v>
      </c>
      <c r="P1744">
        <v>793988456.75675678</v>
      </c>
      <c r="Q1744">
        <v>583</v>
      </c>
      <c r="R1744">
        <v>1576</v>
      </c>
      <c r="S1744">
        <v>781891261.26126122</v>
      </c>
      <c r="T1744">
        <v>788666205.4054054</v>
      </c>
      <c r="U1744">
        <v>162234547.74774775</v>
      </c>
      <c r="V1744">
        <v>158180720.72072074</v>
      </c>
      <c r="W1744">
        <v>78687.038461523</v>
      </c>
      <c r="X1744">
        <v>74240.115384605</v>
      </c>
    </row>
    <row r="1745" spans="1:24">
      <c r="A1745" s="7" t="s">
        <v>2927</v>
      </c>
      <c r="B1745" s="13" t="s">
        <v>2928</v>
      </c>
      <c r="C1745">
        <v>223799711.61706579</v>
      </c>
      <c r="D1745">
        <v>220213318.19905841</v>
      </c>
      <c r="E1745">
        <v>2996396.3963963971</v>
      </c>
      <c r="F1745">
        <v>1503603.6036036061</v>
      </c>
      <c r="G1745">
        <v>113</v>
      </c>
      <c r="H1745">
        <v>60</v>
      </c>
      <c r="I1745">
        <v>2</v>
      </c>
      <c r="J1745">
        <v>1</v>
      </c>
      <c r="K1745">
        <v>1</v>
      </c>
      <c r="M1745">
        <v>120</v>
      </c>
      <c r="N1745">
        <v>83</v>
      </c>
      <c r="O1745">
        <v>41387335.135135137</v>
      </c>
      <c r="P1745">
        <v>13871998.198198196</v>
      </c>
      <c r="Q1745">
        <v>53</v>
      </c>
      <c r="R1745">
        <v>71</v>
      </c>
      <c r="S1745">
        <v>119577288.2882883</v>
      </c>
      <c r="T1745">
        <v>115313815.31531531</v>
      </c>
      <c r="U1745">
        <v>42066306.30630631</v>
      </c>
      <c r="V1745">
        <v>10577027.027027028</v>
      </c>
      <c r="W1745">
        <v>3862.4615384630001</v>
      </c>
      <c r="X1745">
        <v>3802.0769230770002</v>
      </c>
    </row>
    <row r="1746" spans="1:24">
      <c r="A1746" s="7" t="s">
        <v>224</v>
      </c>
      <c r="B1746" s="13" t="s">
        <v>86</v>
      </c>
      <c r="C1746">
        <v>89776940.900880679</v>
      </c>
      <c r="D1746">
        <v>78978416.100802764</v>
      </c>
      <c r="E1746">
        <v>3047747.7477477482</v>
      </c>
      <c r="F1746">
        <v>4468243.2432432454</v>
      </c>
      <c r="G1746">
        <v>10</v>
      </c>
      <c r="H1746">
        <v>15</v>
      </c>
      <c r="I1746">
        <v>1</v>
      </c>
      <c r="J1746">
        <v>2</v>
      </c>
      <c r="M1746">
        <v>10</v>
      </c>
      <c r="N1746">
        <v>16</v>
      </c>
      <c r="O1746">
        <v>7871711.7117117122</v>
      </c>
      <c r="P1746">
        <v>19289639.639639642</v>
      </c>
      <c r="Q1746">
        <v>48</v>
      </c>
      <c r="R1746">
        <v>16</v>
      </c>
      <c r="S1746">
        <v>28450004.504504506</v>
      </c>
      <c r="T1746">
        <v>27094270.270270269</v>
      </c>
      <c r="U1746">
        <v>10158648.648648648</v>
      </c>
      <c r="V1746">
        <v>20198558.558558557</v>
      </c>
      <c r="W1746">
        <v>1270.884615384</v>
      </c>
      <c r="X1746">
        <v>1256.0384615370001</v>
      </c>
    </row>
    <row r="1747" spans="1:24">
      <c r="A1747" s="7" t="s">
        <v>2929</v>
      </c>
      <c r="B1747" s="13" t="s">
        <v>2930</v>
      </c>
      <c r="C1747">
        <v>401199144.61563659</v>
      </c>
      <c r="D1747">
        <v>403388973.87224317</v>
      </c>
      <c r="E1747">
        <v>123820388.2882883</v>
      </c>
      <c r="F1747">
        <v>58934512.612612613</v>
      </c>
      <c r="G1747">
        <v>50</v>
      </c>
      <c r="H1747">
        <v>69</v>
      </c>
      <c r="I1747">
        <v>4</v>
      </c>
      <c r="J1747">
        <v>3</v>
      </c>
      <c r="M1747">
        <v>104</v>
      </c>
      <c r="N1747">
        <v>91</v>
      </c>
      <c r="O1747">
        <v>2192199425.225225</v>
      </c>
      <c r="P1747">
        <v>2002556124.3243244</v>
      </c>
      <c r="Q1747">
        <v>459</v>
      </c>
      <c r="R1747">
        <v>473</v>
      </c>
      <c r="S1747">
        <v>104123687.38738739</v>
      </c>
      <c r="T1747">
        <v>103596234.23423424</v>
      </c>
      <c r="U1747">
        <v>1955809189.1891892</v>
      </c>
      <c r="V1747">
        <v>1837804684.6846845</v>
      </c>
      <c r="W1747">
        <v>5386.8076923079998</v>
      </c>
      <c r="X1747">
        <v>5242.0000000090004</v>
      </c>
    </row>
    <row r="1748" spans="1:24">
      <c r="A1748" s="7" t="s">
        <v>225</v>
      </c>
      <c r="B1748" s="13" t="s">
        <v>1817</v>
      </c>
      <c r="C1748">
        <v>3778008686.4362965</v>
      </c>
      <c r="D1748">
        <v>3755595791.9166236</v>
      </c>
      <c r="E1748">
        <v>524421613.51351351</v>
      </c>
      <c r="F1748">
        <v>30222117.11711714</v>
      </c>
      <c r="G1748">
        <v>868</v>
      </c>
      <c r="H1748">
        <v>1093</v>
      </c>
      <c r="I1748">
        <v>87</v>
      </c>
      <c r="J1748">
        <v>91</v>
      </c>
      <c r="K1748">
        <v>35</v>
      </c>
      <c r="M1748">
        <v>2490</v>
      </c>
      <c r="N1748">
        <v>1772</v>
      </c>
      <c r="O1748">
        <v>370296472.97297299</v>
      </c>
      <c r="P1748">
        <v>481146036.03603601</v>
      </c>
      <c r="Q1748">
        <v>2081</v>
      </c>
      <c r="R1748">
        <v>2047</v>
      </c>
      <c r="S1748">
        <v>810016703.6036036</v>
      </c>
      <c r="T1748">
        <v>820655712.61261261</v>
      </c>
      <c r="U1748">
        <v>382096486.48648649</v>
      </c>
      <c r="V1748">
        <v>478700450.45045042</v>
      </c>
      <c r="W1748">
        <v>72948.461538439995</v>
      </c>
      <c r="X1748">
        <v>73491.653846125002</v>
      </c>
    </row>
    <row r="1749" spans="1:24">
      <c r="A1749" s="7" t="s">
        <v>2931</v>
      </c>
      <c r="B1749" s="13" t="s">
        <v>1000</v>
      </c>
      <c r="C1749">
        <v>868858910.23223674</v>
      </c>
      <c r="D1749">
        <v>846751837.00509191</v>
      </c>
      <c r="E1749">
        <v>453320924.32432437</v>
      </c>
      <c r="F1749">
        <v>12721621.621621657</v>
      </c>
      <c r="G1749">
        <v>509</v>
      </c>
      <c r="H1749">
        <v>294</v>
      </c>
      <c r="I1749">
        <v>42</v>
      </c>
      <c r="J1749">
        <v>45</v>
      </c>
      <c r="M1749">
        <v>848</v>
      </c>
      <c r="N1749">
        <v>602</v>
      </c>
      <c r="O1749">
        <v>157352792.7927928</v>
      </c>
      <c r="P1749">
        <v>273506666.66666669</v>
      </c>
      <c r="Q1749">
        <v>1297</v>
      </c>
      <c r="R1749">
        <v>809</v>
      </c>
      <c r="S1749">
        <v>339787175.67567569</v>
      </c>
      <c r="T1749">
        <v>336600968.46846843</v>
      </c>
      <c r="U1749">
        <v>62291081.081081077</v>
      </c>
      <c r="V1749">
        <v>102258648.64864865</v>
      </c>
      <c r="W1749">
        <v>38980.884615376002</v>
      </c>
      <c r="X1749">
        <v>38674.230769239002</v>
      </c>
    </row>
    <row r="1750" spans="1:24">
      <c r="A1750" s="7" t="s">
        <v>226</v>
      </c>
      <c r="B1750" s="13" t="s">
        <v>46</v>
      </c>
      <c r="C1750">
        <v>96371724.681096897</v>
      </c>
      <c r="D1750">
        <v>127871920.42922929</v>
      </c>
      <c r="E1750">
        <v>2572972.9729729742</v>
      </c>
      <c r="F1750">
        <v>278378.37837837898</v>
      </c>
      <c r="G1750">
        <v>176</v>
      </c>
      <c r="H1750">
        <v>11</v>
      </c>
      <c r="I1750">
        <v>1</v>
      </c>
      <c r="J1750">
        <v>2</v>
      </c>
      <c r="M1750">
        <v>189</v>
      </c>
      <c r="N1750">
        <v>34</v>
      </c>
      <c r="O1750">
        <v>10573603.603603603</v>
      </c>
      <c r="P1750">
        <v>12247387.387387389</v>
      </c>
      <c r="Q1750">
        <v>12</v>
      </c>
      <c r="R1750">
        <v>1</v>
      </c>
      <c r="S1750">
        <v>31291180.180180185</v>
      </c>
      <c r="T1750">
        <v>29194743.243243244</v>
      </c>
      <c r="U1750">
        <v>10167207.207207205</v>
      </c>
      <c r="V1750">
        <v>13292612.612612613</v>
      </c>
      <c r="W1750">
        <v>2270.9615384630001</v>
      </c>
      <c r="X1750">
        <v>2322.8076923039998</v>
      </c>
    </row>
    <row r="1751" spans="1:24">
      <c r="A1751" s="7" t="s">
        <v>227</v>
      </c>
      <c r="B1751" s="13" t="s">
        <v>88</v>
      </c>
      <c r="C1751">
        <v>37664431.608024113</v>
      </c>
      <c r="D1751">
        <v>46207703.919838816</v>
      </c>
      <c r="H1751">
        <v>6</v>
      </c>
      <c r="M1751">
        <v>1</v>
      </c>
      <c r="N1751">
        <v>8</v>
      </c>
      <c r="S1751">
        <v>6593054.0540540535</v>
      </c>
      <c r="T1751">
        <v>8403968.4684684686</v>
      </c>
      <c r="W1751">
        <v>820.73076922899997</v>
      </c>
      <c r="X1751">
        <v>778.69230769299998</v>
      </c>
    </row>
    <row r="1752" spans="1:24">
      <c r="A1752" s="7" t="s">
        <v>2932</v>
      </c>
      <c r="B1752" s="13" t="s">
        <v>912</v>
      </c>
      <c r="C1752">
        <v>70126863.617653087</v>
      </c>
      <c r="D1752">
        <v>66819817.161793493</v>
      </c>
      <c r="E1752">
        <v>2789189.18918919</v>
      </c>
      <c r="F1752">
        <v>43243.243243243996</v>
      </c>
      <c r="G1752">
        <v>55</v>
      </c>
      <c r="H1752">
        <v>38</v>
      </c>
      <c r="I1752">
        <v>5</v>
      </c>
      <c r="J1752">
        <v>4</v>
      </c>
      <c r="M1752">
        <v>81</v>
      </c>
      <c r="N1752">
        <v>50</v>
      </c>
      <c r="O1752">
        <v>12685585.585585585</v>
      </c>
      <c r="P1752">
        <v>12311711.711711714</v>
      </c>
      <c r="Q1752">
        <v>72</v>
      </c>
      <c r="R1752">
        <v>88</v>
      </c>
      <c r="S1752">
        <v>23579441.441441447</v>
      </c>
      <c r="T1752">
        <v>23494063.063063059</v>
      </c>
      <c r="U1752">
        <v>11936756.756756756</v>
      </c>
      <c r="V1752">
        <v>11677477.477477476</v>
      </c>
      <c r="W1752">
        <v>3326.6923076889998</v>
      </c>
      <c r="X1752">
        <v>3251.3461538470001</v>
      </c>
    </row>
    <row r="1753" spans="1:24">
      <c r="A1753" s="7" t="s">
        <v>228</v>
      </c>
      <c r="B1753" s="13" t="s">
        <v>107</v>
      </c>
      <c r="C1753">
        <v>92370837.427892342</v>
      </c>
      <c r="D1753">
        <v>99609751.577724427</v>
      </c>
      <c r="E1753">
        <v>2748648.6486486509</v>
      </c>
      <c r="F1753">
        <v>375675.67567567702</v>
      </c>
      <c r="G1753">
        <v>24</v>
      </c>
      <c r="H1753">
        <v>31</v>
      </c>
      <c r="I1753">
        <v>2</v>
      </c>
      <c r="J1753">
        <v>2</v>
      </c>
      <c r="K1753">
        <v>1</v>
      </c>
      <c r="M1753">
        <v>30</v>
      </c>
      <c r="N1753">
        <v>40</v>
      </c>
      <c r="O1753">
        <v>18339189.189189188</v>
      </c>
      <c r="P1753">
        <v>20933619.819819819</v>
      </c>
      <c r="Q1753">
        <v>65</v>
      </c>
      <c r="R1753">
        <v>89</v>
      </c>
      <c r="S1753">
        <v>41607657.657657661</v>
      </c>
      <c r="T1753">
        <v>44706486.486486487</v>
      </c>
      <c r="U1753">
        <v>18944594.594594594</v>
      </c>
      <c r="V1753">
        <v>21271351.351351351</v>
      </c>
      <c r="W1753">
        <v>1920.8461538450001</v>
      </c>
      <c r="X1753">
        <v>1904.3461538450001</v>
      </c>
    </row>
    <row r="1754" spans="1:24">
      <c r="A1754" s="7" t="s">
        <v>2933</v>
      </c>
      <c r="B1754" s="13" t="s">
        <v>2310</v>
      </c>
      <c r="C1754">
        <v>1102809096.841291</v>
      </c>
      <c r="D1754">
        <v>994711266.31921232</v>
      </c>
      <c r="E1754">
        <v>963924.32432432496</v>
      </c>
      <c r="F1754">
        <v>2580180.1801801808</v>
      </c>
      <c r="G1754">
        <v>140</v>
      </c>
      <c r="H1754">
        <v>557</v>
      </c>
      <c r="I1754">
        <v>8</v>
      </c>
      <c r="J1754">
        <v>10</v>
      </c>
      <c r="K1754">
        <v>26</v>
      </c>
      <c r="M1754">
        <v>542</v>
      </c>
      <c r="N1754">
        <v>1412</v>
      </c>
      <c r="O1754">
        <v>764796927.92792797</v>
      </c>
      <c r="P1754">
        <v>238151004.5045045</v>
      </c>
      <c r="Q1754">
        <v>2731</v>
      </c>
      <c r="R1754">
        <v>321</v>
      </c>
      <c r="S1754">
        <v>220669703.6036036</v>
      </c>
      <c r="T1754">
        <v>241439683.78378379</v>
      </c>
      <c r="U1754">
        <v>96057654.054054067</v>
      </c>
      <c r="V1754">
        <v>71279279.279279277</v>
      </c>
      <c r="W1754">
        <v>21338.692307695001</v>
      </c>
      <c r="X1754">
        <v>22885.192307706999</v>
      </c>
    </row>
    <row r="1755" spans="1:24">
      <c r="A1755" s="7" t="s">
        <v>2934</v>
      </c>
      <c r="B1755" s="13" t="s">
        <v>1601</v>
      </c>
      <c r="C1755">
        <v>2250324.0772478753</v>
      </c>
      <c r="D1755">
        <v>2389326.6557052042</v>
      </c>
      <c r="G1755">
        <v>3</v>
      </c>
      <c r="H1755">
        <v>1</v>
      </c>
      <c r="M1755">
        <v>3</v>
      </c>
      <c r="N1755">
        <v>1</v>
      </c>
      <c r="S1755">
        <v>457927.92792792799</v>
      </c>
      <c r="T1755">
        <v>388333.33333333302</v>
      </c>
      <c r="W1755">
        <v>118.80769230600001</v>
      </c>
      <c r="X1755">
        <v>110.769230763</v>
      </c>
    </row>
    <row r="1756" spans="1:24">
      <c r="A1756" s="7" t="s">
        <v>2935</v>
      </c>
      <c r="B1756" s="13" t="s">
        <v>2936</v>
      </c>
      <c r="C1756">
        <v>330437866.08271003</v>
      </c>
      <c r="D1756">
        <v>331554741.46192598</v>
      </c>
      <c r="E1756">
        <v>7917905.4054054096</v>
      </c>
      <c r="F1756">
        <v>2340523.4234234239</v>
      </c>
      <c r="G1756">
        <v>555</v>
      </c>
      <c r="H1756">
        <v>371</v>
      </c>
      <c r="I1756">
        <v>45</v>
      </c>
      <c r="J1756">
        <v>49</v>
      </c>
      <c r="K1756">
        <v>3</v>
      </c>
      <c r="M1756">
        <v>840</v>
      </c>
      <c r="N1756">
        <v>461</v>
      </c>
      <c r="O1756">
        <v>169588738.73873878</v>
      </c>
      <c r="P1756">
        <v>143425208.1081081</v>
      </c>
      <c r="Q1756">
        <v>890</v>
      </c>
      <c r="R1756">
        <v>1925</v>
      </c>
      <c r="S1756">
        <v>132019576.57657658</v>
      </c>
      <c r="T1756">
        <v>135708472.97297296</v>
      </c>
      <c r="U1756">
        <v>153235225.22522524</v>
      </c>
      <c r="V1756">
        <v>122502702.7027027</v>
      </c>
      <c r="W1756">
        <v>8501.6538461550008</v>
      </c>
      <c r="X1756">
        <v>8778.3846153939994</v>
      </c>
    </row>
    <row r="1757" spans="1:24">
      <c r="A1757" s="7" t="s">
        <v>229</v>
      </c>
      <c r="B1757" s="13" t="s">
        <v>111</v>
      </c>
      <c r="C1757">
        <v>177554002.39986676</v>
      </c>
      <c r="D1757">
        <v>177310866.82470977</v>
      </c>
      <c r="E1757">
        <v>70630.630630629996</v>
      </c>
      <c r="F1757">
        <v>103153.15315315399</v>
      </c>
      <c r="G1757">
        <v>114</v>
      </c>
      <c r="H1757">
        <v>157</v>
      </c>
      <c r="I1757">
        <v>7</v>
      </c>
      <c r="J1757">
        <v>2</v>
      </c>
      <c r="M1757">
        <v>148</v>
      </c>
      <c r="N1757">
        <v>182</v>
      </c>
      <c r="O1757">
        <v>3852612.612612613</v>
      </c>
      <c r="P1757">
        <v>8718018.0180180166</v>
      </c>
      <c r="Q1757">
        <v>40</v>
      </c>
      <c r="R1757">
        <v>232</v>
      </c>
      <c r="S1757">
        <v>18548522.522522524</v>
      </c>
      <c r="T1757">
        <v>19316761.261261262</v>
      </c>
      <c r="U1757">
        <v>6279639.6396396393</v>
      </c>
      <c r="V1757">
        <v>9802252.2522522509</v>
      </c>
      <c r="W1757">
        <v>2952.0384615419998</v>
      </c>
      <c r="X1757">
        <v>2763.0769230750002</v>
      </c>
    </row>
    <row r="1758" spans="1:24">
      <c r="A1758" s="7" t="s">
        <v>230</v>
      </c>
      <c r="B1758" s="13" t="s">
        <v>74</v>
      </c>
      <c r="C1758">
        <v>87797139.322158828</v>
      </c>
      <c r="D1758">
        <v>82534778.257939368</v>
      </c>
      <c r="G1758">
        <v>2</v>
      </c>
      <c r="H1758">
        <v>7</v>
      </c>
      <c r="I1758">
        <v>0</v>
      </c>
      <c r="J1758">
        <v>0</v>
      </c>
      <c r="M1758">
        <v>4</v>
      </c>
      <c r="N1758">
        <v>10</v>
      </c>
      <c r="S1758">
        <v>7469454.9549549548</v>
      </c>
      <c r="T1758">
        <v>8757531.5315315314</v>
      </c>
      <c r="W1758">
        <v>1884.8461538480001</v>
      </c>
      <c r="X1758">
        <v>1967.0384615379999</v>
      </c>
    </row>
    <row r="1759" spans="1:24">
      <c r="A1759" s="7" t="s">
        <v>2937</v>
      </c>
      <c r="B1759" s="13" t="s">
        <v>960</v>
      </c>
      <c r="C1759">
        <v>442327925.66195261</v>
      </c>
      <c r="D1759">
        <v>422060220.69447184</v>
      </c>
      <c r="E1759">
        <v>91909748.648648649</v>
      </c>
      <c r="F1759">
        <v>67686914.414414421</v>
      </c>
      <c r="G1759">
        <v>144</v>
      </c>
      <c r="H1759">
        <v>163</v>
      </c>
      <c r="I1759">
        <v>20</v>
      </c>
      <c r="J1759">
        <v>14</v>
      </c>
      <c r="M1759">
        <v>297</v>
      </c>
      <c r="N1759">
        <v>327</v>
      </c>
      <c r="O1759">
        <v>52230720.720720731</v>
      </c>
      <c r="P1759">
        <v>60067576.576576576</v>
      </c>
      <c r="Q1759">
        <v>265</v>
      </c>
      <c r="R1759">
        <v>242</v>
      </c>
      <c r="S1759">
        <v>111087306.30630632</v>
      </c>
      <c r="T1759">
        <v>113814369.36936937</v>
      </c>
      <c r="U1759">
        <v>39383243.243243247</v>
      </c>
      <c r="V1759">
        <v>49269639.639639638</v>
      </c>
      <c r="W1759">
        <v>17453.653846162</v>
      </c>
      <c r="X1759">
        <v>16743.499999995998</v>
      </c>
    </row>
    <row r="1760" spans="1:24">
      <c r="A1760" s="7" t="s">
        <v>2938</v>
      </c>
      <c r="B1760" s="13" t="s">
        <v>2616</v>
      </c>
      <c r="C1760">
        <v>147861246.06394342</v>
      </c>
      <c r="D1760">
        <v>143403182.3201766</v>
      </c>
      <c r="E1760">
        <v>5745704.5045045074</v>
      </c>
      <c r="F1760">
        <v>9559305.4054054134</v>
      </c>
      <c r="G1760">
        <v>86</v>
      </c>
      <c r="H1760">
        <v>73</v>
      </c>
      <c r="I1760">
        <v>4</v>
      </c>
      <c r="J1760">
        <v>8</v>
      </c>
      <c r="M1760">
        <v>114</v>
      </c>
      <c r="N1760">
        <v>88</v>
      </c>
      <c r="O1760">
        <v>17302882.882882886</v>
      </c>
      <c r="P1760">
        <v>18718648.648648646</v>
      </c>
      <c r="Q1760">
        <v>42</v>
      </c>
      <c r="R1760">
        <v>58</v>
      </c>
      <c r="S1760">
        <v>38669658.558558553</v>
      </c>
      <c r="T1760">
        <v>38643227.027027033</v>
      </c>
      <c r="U1760">
        <v>14942252.252252256</v>
      </c>
      <c r="V1760">
        <v>18429861.261261258</v>
      </c>
      <c r="W1760">
        <v>5516.9615384589997</v>
      </c>
      <c r="X1760">
        <v>5803.1923076940002</v>
      </c>
    </row>
    <row r="1761" spans="1:24">
      <c r="A1761" s="7" t="s">
        <v>2939</v>
      </c>
      <c r="B1761" s="13" t="s">
        <v>2660</v>
      </c>
      <c r="C1761">
        <v>54164364.801648073</v>
      </c>
      <c r="D1761">
        <v>54410452.721436337</v>
      </c>
      <c r="G1761">
        <v>59</v>
      </c>
      <c r="H1761">
        <v>39</v>
      </c>
      <c r="M1761">
        <v>81</v>
      </c>
      <c r="N1761">
        <v>48</v>
      </c>
      <c r="S1761">
        <v>17553027.92792793</v>
      </c>
      <c r="T1761">
        <v>17742261.261261262</v>
      </c>
      <c r="V1761">
        <v>985135.13513513503</v>
      </c>
      <c r="W1761">
        <v>3320.0769230770002</v>
      </c>
      <c r="X1761">
        <v>3446.1923076909998</v>
      </c>
    </row>
    <row r="1762" spans="1:24">
      <c r="A1762" s="7" t="s">
        <v>2940</v>
      </c>
      <c r="B1762" s="13" t="s">
        <v>763</v>
      </c>
      <c r="C1762">
        <v>409976621.57661432</v>
      </c>
      <c r="D1762">
        <v>406426815.97059697</v>
      </c>
      <c r="E1762">
        <v>17118018.018018018</v>
      </c>
      <c r="F1762">
        <v>1037612.612612611</v>
      </c>
      <c r="G1762">
        <v>309</v>
      </c>
      <c r="H1762">
        <v>290</v>
      </c>
      <c r="I1762">
        <v>18</v>
      </c>
      <c r="J1762">
        <v>21</v>
      </c>
      <c r="M1762">
        <v>486</v>
      </c>
      <c r="N1762">
        <v>373</v>
      </c>
      <c r="O1762">
        <v>109433603.6036036</v>
      </c>
      <c r="P1762">
        <v>118052702.70270272</v>
      </c>
      <c r="Q1762">
        <v>114</v>
      </c>
      <c r="R1762">
        <v>394</v>
      </c>
      <c r="S1762">
        <v>130766883.78378378</v>
      </c>
      <c r="T1762">
        <v>139009645.04504505</v>
      </c>
      <c r="U1762">
        <v>101068828.82882884</v>
      </c>
      <c r="V1762">
        <v>112001524.32432432</v>
      </c>
      <c r="W1762">
        <v>21135.192307682999</v>
      </c>
      <c r="X1762">
        <v>21453.384615388</v>
      </c>
    </row>
    <row r="1763" spans="1:24">
      <c r="A1763" s="7" t="s">
        <v>2941</v>
      </c>
      <c r="B1763" s="13" t="s">
        <v>2942</v>
      </c>
      <c r="C1763">
        <v>753343836.39055145</v>
      </c>
      <c r="D1763">
        <v>796785809.19828451</v>
      </c>
      <c r="E1763">
        <v>6667567.5675675692</v>
      </c>
      <c r="F1763">
        <v>3022522.5225225249</v>
      </c>
      <c r="G1763">
        <v>110</v>
      </c>
      <c r="H1763">
        <v>127</v>
      </c>
      <c r="I1763">
        <v>16</v>
      </c>
      <c r="J1763">
        <v>11</v>
      </c>
      <c r="M1763">
        <v>167</v>
      </c>
      <c r="N1763">
        <v>175</v>
      </c>
      <c r="O1763">
        <v>41813873.873873875</v>
      </c>
      <c r="P1763">
        <v>105120360.36036035</v>
      </c>
      <c r="Q1763">
        <v>94</v>
      </c>
      <c r="R1763">
        <v>308</v>
      </c>
      <c r="S1763">
        <v>183141136.93693694</v>
      </c>
      <c r="T1763">
        <v>181424155.85585585</v>
      </c>
      <c r="U1763">
        <v>36332702.702702701</v>
      </c>
      <c r="V1763">
        <v>49050270.270270266</v>
      </c>
      <c r="W1763">
        <v>18566.346153843999</v>
      </c>
      <c r="X1763">
        <v>18450.884615388</v>
      </c>
    </row>
    <row r="1764" spans="1:24">
      <c r="A1764" s="7" t="s">
        <v>2943</v>
      </c>
      <c r="B1764" s="13" t="s">
        <v>1190</v>
      </c>
      <c r="C1764">
        <v>1593819580.1237071</v>
      </c>
      <c r="D1764">
        <v>1545863379.1604373</v>
      </c>
      <c r="E1764">
        <v>123480405.40540543</v>
      </c>
      <c r="F1764">
        <v>564047696.39639652</v>
      </c>
      <c r="G1764">
        <v>666</v>
      </c>
      <c r="H1764">
        <v>355</v>
      </c>
      <c r="I1764">
        <v>27</v>
      </c>
      <c r="J1764">
        <v>28</v>
      </c>
      <c r="K1764">
        <v>7</v>
      </c>
      <c r="M1764">
        <v>1046</v>
      </c>
      <c r="N1764">
        <v>905</v>
      </c>
      <c r="O1764">
        <v>159699369.36936939</v>
      </c>
      <c r="P1764">
        <v>241430855.85585588</v>
      </c>
      <c r="Q1764">
        <v>172</v>
      </c>
      <c r="R1764">
        <v>720</v>
      </c>
      <c r="S1764">
        <v>414289355.85585588</v>
      </c>
      <c r="T1764">
        <v>426936130.63063061</v>
      </c>
      <c r="U1764">
        <v>110459549.54954955</v>
      </c>
      <c r="V1764">
        <v>213012882.88288289</v>
      </c>
      <c r="W1764">
        <v>34101.423076917003</v>
      </c>
      <c r="X1764">
        <v>34841.230769233</v>
      </c>
    </row>
    <row r="1765" spans="1:24">
      <c r="A1765" s="7" t="s">
        <v>2944</v>
      </c>
      <c r="B1765" s="13" t="s">
        <v>1642</v>
      </c>
      <c r="C1765">
        <v>532581809.36233896</v>
      </c>
      <c r="D1765">
        <v>539550582.60808599</v>
      </c>
      <c r="E1765">
        <v>1237387.387387387</v>
      </c>
      <c r="F1765">
        <v>1005855.855855862</v>
      </c>
      <c r="G1765">
        <v>322</v>
      </c>
      <c r="H1765">
        <v>103</v>
      </c>
      <c r="I1765">
        <v>12</v>
      </c>
      <c r="J1765">
        <v>28</v>
      </c>
      <c r="M1765">
        <v>521</v>
      </c>
      <c r="N1765">
        <v>439</v>
      </c>
      <c r="O1765">
        <v>26360900.9009009</v>
      </c>
      <c r="P1765">
        <v>151888288.2882883</v>
      </c>
      <c r="Q1765">
        <v>305</v>
      </c>
      <c r="R1765">
        <v>369</v>
      </c>
      <c r="S1765">
        <v>149560673.87387386</v>
      </c>
      <c r="T1765">
        <v>151617018.01801801</v>
      </c>
      <c r="U1765">
        <v>33202792.79279279</v>
      </c>
      <c r="V1765">
        <v>51012972.972972974</v>
      </c>
      <c r="W1765">
        <v>13301.999999997999</v>
      </c>
      <c r="X1765">
        <v>13521.461538465999</v>
      </c>
    </row>
    <row r="1766" spans="1:24">
      <c r="A1766" s="7" t="s">
        <v>2945</v>
      </c>
      <c r="B1766" s="13" t="s">
        <v>1761</v>
      </c>
      <c r="C1766">
        <v>31402870.849135734</v>
      </c>
      <c r="D1766">
        <v>29693929.413942397</v>
      </c>
      <c r="F1766">
        <v>9909.9099099100004</v>
      </c>
      <c r="G1766">
        <v>6</v>
      </c>
      <c r="H1766">
        <v>5</v>
      </c>
      <c r="I1766">
        <v>0</v>
      </c>
      <c r="J1766">
        <v>0</v>
      </c>
      <c r="M1766">
        <v>6</v>
      </c>
      <c r="N1766">
        <v>9</v>
      </c>
      <c r="O1766">
        <v>36036.036036035999</v>
      </c>
      <c r="P1766">
        <v>218018.01801801799</v>
      </c>
      <c r="Q1766">
        <v>2</v>
      </c>
      <c r="R1766">
        <v>8</v>
      </c>
      <c r="S1766">
        <v>2483572.0720720729</v>
      </c>
      <c r="T1766">
        <v>2268040.5405405411</v>
      </c>
      <c r="U1766">
        <v>55855.855855856003</v>
      </c>
      <c r="V1766">
        <v>293693.69369369396</v>
      </c>
      <c r="W1766">
        <v>491.84615384799997</v>
      </c>
      <c r="X1766">
        <v>452.384615387</v>
      </c>
    </row>
    <row r="1767" spans="1:24">
      <c r="A1767" s="7" t="s">
        <v>2946</v>
      </c>
      <c r="B1767" s="13" t="s">
        <v>2947</v>
      </c>
      <c r="C1767">
        <v>169419867.95761937</v>
      </c>
      <c r="D1767">
        <v>161531989.86899641</v>
      </c>
      <c r="E1767">
        <v>559009.00900901004</v>
      </c>
      <c r="F1767">
        <v>2972072.0720720761</v>
      </c>
      <c r="G1767">
        <v>43</v>
      </c>
      <c r="H1767">
        <v>41</v>
      </c>
      <c r="I1767">
        <v>4</v>
      </c>
      <c r="J1767">
        <v>3</v>
      </c>
      <c r="K1767">
        <v>1</v>
      </c>
      <c r="M1767">
        <v>70</v>
      </c>
      <c r="N1767">
        <v>68</v>
      </c>
      <c r="O1767">
        <v>11124414.414414415</v>
      </c>
      <c r="P1767">
        <v>11918018.018018017</v>
      </c>
      <c r="Q1767">
        <v>44</v>
      </c>
      <c r="R1767">
        <v>94</v>
      </c>
      <c r="S1767">
        <v>24340495.495495498</v>
      </c>
      <c r="T1767">
        <v>25309932.432432432</v>
      </c>
      <c r="U1767">
        <v>10042972.972972974</v>
      </c>
      <c r="V1767">
        <v>12211621.62162162</v>
      </c>
      <c r="W1767">
        <v>2777.346153854</v>
      </c>
      <c r="X1767">
        <v>2853.2307692469999</v>
      </c>
    </row>
    <row r="1768" spans="1:24">
      <c r="A1768" s="7" t="s">
        <v>2948</v>
      </c>
      <c r="B1768" s="13" t="s">
        <v>2949</v>
      </c>
      <c r="C1768">
        <v>799513885.95577216</v>
      </c>
      <c r="D1768">
        <v>808188467.25752234</v>
      </c>
      <c r="E1768">
        <v>43506413.51351352</v>
      </c>
      <c r="F1768">
        <v>37794035.135135144</v>
      </c>
      <c r="G1768">
        <v>189</v>
      </c>
      <c r="H1768">
        <v>197</v>
      </c>
      <c r="I1768">
        <v>16</v>
      </c>
      <c r="J1768">
        <v>15</v>
      </c>
      <c r="K1768">
        <v>2</v>
      </c>
      <c r="M1768">
        <v>321</v>
      </c>
      <c r="N1768">
        <v>301</v>
      </c>
      <c r="O1768">
        <v>52798701.801801808</v>
      </c>
      <c r="P1768">
        <v>60671625.225225225</v>
      </c>
      <c r="Q1768">
        <v>118</v>
      </c>
      <c r="R1768">
        <v>188</v>
      </c>
      <c r="S1768">
        <v>210712211.7117117</v>
      </c>
      <c r="T1768">
        <v>215373396.3963964</v>
      </c>
      <c r="U1768">
        <v>45866666.666666664</v>
      </c>
      <c r="V1768">
        <v>47415135.135135137</v>
      </c>
      <c r="W1768">
        <v>21629.192307703001</v>
      </c>
      <c r="X1768">
        <v>21759.230769239002</v>
      </c>
    </row>
    <row r="1769" spans="1:24">
      <c r="A1769" s="7" t="s">
        <v>2950</v>
      </c>
      <c r="B1769" s="13" t="s">
        <v>2951</v>
      </c>
      <c r="C1769">
        <v>955954.15931571892</v>
      </c>
      <c r="D1769">
        <v>1055461.9262232129</v>
      </c>
      <c r="S1769">
        <v>473063.06306306302</v>
      </c>
      <c r="T1769">
        <v>404099.099099099</v>
      </c>
      <c r="W1769">
        <v>23.076923077</v>
      </c>
      <c r="X1769">
        <v>26.153846153</v>
      </c>
    </row>
    <row r="1770" spans="1:24">
      <c r="A1770" s="7" t="s">
        <v>2952</v>
      </c>
      <c r="B1770" s="13" t="s">
        <v>1198</v>
      </c>
      <c r="C1770">
        <v>771884878.20333731</v>
      </c>
      <c r="D1770">
        <v>760600944.68365383</v>
      </c>
      <c r="E1770">
        <v>1808783.783783786</v>
      </c>
      <c r="F1770">
        <v>1417792.792792795</v>
      </c>
      <c r="G1770">
        <v>210</v>
      </c>
      <c r="H1770">
        <v>172</v>
      </c>
      <c r="I1770">
        <v>17</v>
      </c>
      <c r="J1770">
        <v>17</v>
      </c>
      <c r="K1770">
        <v>2</v>
      </c>
      <c r="M1770">
        <v>426</v>
      </c>
      <c r="N1770">
        <v>351</v>
      </c>
      <c r="O1770">
        <v>18566846.846846845</v>
      </c>
      <c r="P1770">
        <v>50947747.747747742</v>
      </c>
      <c r="Q1770">
        <v>286</v>
      </c>
      <c r="R1770">
        <v>443</v>
      </c>
      <c r="S1770">
        <v>248635610.8108108</v>
      </c>
      <c r="T1770">
        <v>247026254.95495495</v>
      </c>
      <c r="U1770">
        <v>15814144.144144144</v>
      </c>
      <c r="V1770">
        <v>27337027.02702703</v>
      </c>
      <c r="W1770">
        <v>23788.038461534001</v>
      </c>
      <c r="X1770">
        <v>23437.538461542001</v>
      </c>
    </row>
    <row r="1771" spans="1:24">
      <c r="A1771" s="7" t="s">
        <v>2953</v>
      </c>
      <c r="B1771" s="13" t="s">
        <v>2314</v>
      </c>
      <c r="C1771">
        <v>629859241.86427462</v>
      </c>
      <c r="D1771">
        <v>616838243.46742404</v>
      </c>
      <c r="E1771">
        <v>214414.41441441601</v>
      </c>
      <c r="F1771">
        <v>224549.54954955401</v>
      </c>
      <c r="G1771">
        <v>83</v>
      </c>
      <c r="H1771">
        <v>133</v>
      </c>
      <c r="I1771">
        <v>5</v>
      </c>
      <c r="J1771">
        <v>10</v>
      </c>
      <c r="M1771">
        <v>187</v>
      </c>
      <c r="N1771">
        <v>244</v>
      </c>
      <c r="O1771">
        <v>11319279.279279277</v>
      </c>
      <c r="P1771">
        <v>18790990.990990989</v>
      </c>
      <c r="Q1771">
        <v>223</v>
      </c>
      <c r="R1771">
        <v>282</v>
      </c>
      <c r="S1771">
        <v>103200243.24324325</v>
      </c>
      <c r="T1771">
        <v>104976995.4954955</v>
      </c>
      <c r="U1771">
        <v>11056666.666666668</v>
      </c>
      <c r="V1771">
        <v>18100450.45045045</v>
      </c>
      <c r="W1771">
        <v>12174.615384617999</v>
      </c>
      <c r="X1771">
        <v>14129.961538461001</v>
      </c>
    </row>
    <row r="1772" spans="1:24">
      <c r="A1772" s="7" t="s">
        <v>2954</v>
      </c>
      <c r="B1772" s="13" t="s">
        <v>2576</v>
      </c>
      <c r="C1772">
        <v>1292244642.986691</v>
      </c>
      <c r="D1772">
        <v>1170027081.0604112</v>
      </c>
      <c r="E1772">
        <v>1403003523.4234235</v>
      </c>
      <c r="F1772">
        <v>3885007711.7117119</v>
      </c>
      <c r="G1772">
        <v>704</v>
      </c>
      <c r="H1772">
        <v>368</v>
      </c>
      <c r="I1772">
        <v>21</v>
      </c>
      <c r="J1772">
        <v>30</v>
      </c>
      <c r="M1772">
        <v>1082</v>
      </c>
      <c r="N1772">
        <v>642</v>
      </c>
      <c r="O1772">
        <v>385083423.42342341</v>
      </c>
      <c r="P1772">
        <v>174302117.11711711</v>
      </c>
      <c r="Q1772">
        <v>729</v>
      </c>
      <c r="R1772">
        <v>856</v>
      </c>
      <c r="S1772">
        <v>378821479.27927929</v>
      </c>
      <c r="T1772">
        <v>378038059.45945942</v>
      </c>
      <c r="U1772">
        <v>37262342.342342339</v>
      </c>
      <c r="V1772">
        <v>80753423.423423424</v>
      </c>
      <c r="W1772">
        <v>37855.961538465002</v>
      </c>
      <c r="X1772">
        <v>37662.115384616001</v>
      </c>
    </row>
    <row r="1773" spans="1:24">
      <c r="A1773" s="7" t="s">
        <v>2955</v>
      </c>
      <c r="B1773" s="13" t="s">
        <v>997</v>
      </c>
      <c r="C1773">
        <v>193108545.2281</v>
      </c>
      <c r="D1773">
        <v>186235310.31844503</v>
      </c>
      <c r="E1773">
        <v>326126.12612612703</v>
      </c>
      <c r="F1773">
        <v>206144.14414414499</v>
      </c>
      <c r="G1773">
        <v>62</v>
      </c>
      <c r="H1773">
        <v>61</v>
      </c>
      <c r="I1773">
        <v>8</v>
      </c>
      <c r="J1773">
        <v>4</v>
      </c>
      <c r="M1773">
        <v>106</v>
      </c>
      <c r="N1773">
        <v>112</v>
      </c>
      <c r="O1773">
        <v>9344144.1441441439</v>
      </c>
      <c r="P1773">
        <v>15201999.999999998</v>
      </c>
      <c r="Q1773">
        <v>90</v>
      </c>
      <c r="R1773">
        <v>86</v>
      </c>
      <c r="S1773">
        <v>64395963.963963956</v>
      </c>
      <c r="T1773">
        <v>63199972.972972974</v>
      </c>
      <c r="U1773">
        <v>9726846.8468468487</v>
      </c>
      <c r="V1773">
        <v>13487792.792792792</v>
      </c>
      <c r="W1773">
        <v>7212.7692307729994</v>
      </c>
      <c r="X1773">
        <v>7378.1153846140005</v>
      </c>
    </row>
    <row r="1774" spans="1:24">
      <c r="A1774" s="7" t="s">
        <v>2956</v>
      </c>
      <c r="B1774" s="13" t="s">
        <v>766</v>
      </c>
      <c r="C1774">
        <v>26585260.96979909</v>
      </c>
      <c r="D1774">
        <v>27132332.213860508</v>
      </c>
      <c r="E1774">
        <v>41075000</v>
      </c>
      <c r="F1774">
        <v>135135.135135135</v>
      </c>
      <c r="G1774">
        <v>21</v>
      </c>
      <c r="H1774">
        <v>16</v>
      </c>
      <c r="J1774">
        <v>0</v>
      </c>
      <c r="M1774">
        <v>31</v>
      </c>
      <c r="N1774">
        <v>23</v>
      </c>
      <c r="O1774">
        <v>181981.98198198201</v>
      </c>
      <c r="P1774">
        <v>3011711.7117117108</v>
      </c>
      <c r="R1774">
        <v>12</v>
      </c>
      <c r="S1774">
        <v>14819364.864864865</v>
      </c>
      <c r="T1774">
        <v>15053900.9009009</v>
      </c>
      <c r="U1774">
        <v>302252.25225225202</v>
      </c>
      <c r="V1774">
        <v>2776126.1261261259</v>
      </c>
      <c r="W1774">
        <v>645.84615384699998</v>
      </c>
      <c r="X1774">
        <v>629.11538461500004</v>
      </c>
    </row>
    <row r="1775" spans="1:24">
      <c r="A1775" s="7" t="s">
        <v>2957</v>
      </c>
      <c r="B1775" s="13" t="s">
        <v>2532</v>
      </c>
      <c r="C1775">
        <v>188466626.92964563</v>
      </c>
      <c r="D1775">
        <v>185617217.70225316</v>
      </c>
      <c r="E1775">
        <v>1801.801801802</v>
      </c>
      <c r="F1775">
        <v>13513.513513514999</v>
      </c>
      <c r="G1775">
        <v>8</v>
      </c>
      <c r="H1775">
        <v>10</v>
      </c>
      <c r="I1775">
        <v>6</v>
      </c>
      <c r="J1775">
        <v>8</v>
      </c>
      <c r="M1775">
        <v>157</v>
      </c>
      <c r="N1775">
        <v>154</v>
      </c>
      <c r="O1775">
        <v>23351351.351351351</v>
      </c>
      <c r="P1775">
        <v>26533220.720720723</v>
      </c>
      <c r="Q1775">
        <v>26</v>
      </c>
      <c r="R1775">
        <v>83</v>
      </c>
      <c r="S1775">
        <v>92839171.171171173</v>
      </c>
      <c r="T1775">
        <v>91743729.729729727</v>
      </c>
      <c r="U1775">
        <v>23500000</v>
      </c>
      <c r="V1775">
        <v>31691891.891891889</v>
      </c>
      <c r="W1775">
        <v>3912.1153846080001</v>
      </c>
      <c r="X1775">
        <v>4126.2307692270006</v>
      </c>
    </row>
    <row r="1776" spans="1:24">
      <c r="A1776" s="7" t="s">
        <v>2958</v>
      </c>
      <c r="B1776" s="13" t="s">
        <v>2959</v>
      </c>
      <c r="C1776">
        <v>93651128.20295842</v>
      </c>
      <c r="D1776">
        <v>90211312.517306939</v>
      </c>
      <c r="E1776">
        <v>407378.37837837799</v>
      </c>
      <c r="F1776">
        <v>997297.29729729798</v>
      </c>
      <c r="G1776">
        <v>2</v>
      </c>
      <c r="H1776">
        <v>10</v>
      </c>
      <c r="I1776">
        <v>1</v>
      </c>
      <c r="J1776">
        <v>1</v>
      </c>
      <c r="K1776">
        <v>1</v>
      </c>
      <c r="M1776">
        <v>40</v>
      </c>
      <c r="N1776">
        <v>68</v>
      </c>
      <c r="O1776">
        <v>2595786.4864864862</v>
      </c>
      <c r="P1776">
        <v>18208463.963963963</v>
      </c>
      <c r="Q1776">
        <v>16</v>
      </c>
      <c r="R1776">
        <v>45</v>
      </c>
      <c r="S1776">
        <v>29800529.729729731</v>
      </c>
      <c r="T1776">
        <v>33399067.567567565</v>
      </c>
      <c r="U1776">
        <v>73696576.576576576</v>
      </c>
      <c r="V1776">
        <v>85651081.081081092</v>
      </c>
      <c r="W1776">
        <v>1438.230769236</v>
      </c>
      <c r="X1776">
        <v>1534.8461538480001</v>
      </c>
    </row>
    <row r="1777" spans="1:24">
      <c r="A1777" s="7" t="s">
        <v>2960</v>
      </c>
      <c r="B1777" s="13" t="s">
        <v>1642</v>
      </c>
      <c r="C1777">
        <v>172974088.38029158</v>
      </c>
      <c r="D1777">
        <v>177024975.72917861</v>
      </c>
      <c r="E1777">
        <v>575675.67567567702</v>
      </c>
      <c r="F1777">
        <v>432882.88288288302</v>
      </c>
      <c r="G1777">
        <v>29</v>
      </c>
      <c r="H1777">
        <v>23</v>
      </c>
      <c r="I1777">
        <v>5</v>
      </c>
      <c r="J1777">
        <v>11</v>
      </c>
      <c r="M1777">
        <v>60</v>
      </c>
      <c r="N1777">
        <v>40</v>
      </c>
      <c r="O1777">
        <v>4665315.3153153136</v>
      </c>
      <c r="P1777">
        <v>9483783.7837837841</v>
      </c>
      <c r="Q1777">
        <v>40</v>
      </c>
      <c r="R1777">
        <v>210</v>
      </c>
      <c r="S1777">
        <v>39575081.081081085</v>
      </c>
      <c r="T1777">
        <v>43957693.693693697</v>
      </c>
      <c r="U1777">
        <v>2997837.8378378372</v>
      </c>
      <c r="V1777">
        <v>9657387.3873873893</v>
      </c>
      <c r="W1777">
        <v>4109.6538461529999</v>
      </c>
      <c r="X1777">
        <v>4073.7307692310001</v>
      </c>
    </row>
    <row r="1778" spans="1:24">
      <c r="A1778" s="7" t="s">
        <v>2961</v>
      </c>
      <c r="B1778" s="13" t="s">
        <v>1209</v>
      </c>
      <c r="C1778">
        <v>110866419.45136365</v>
      </c>
      <c r="D1778">
        <v>105272934.32293631</v>
      </c>
      <c r="E1778">
        <v>408108.10810810799</v>
      </c>
      <c r="F1778">
        <v>597837.83783783799</v>
      </c>
      <c r="G1778">
        <v>43</v>
      </c>
      <c r="H1778">
        <v>46</v>
      </c>
      <c r="I1778">
        <v>1</v>
      </c>
      <c r="J1778">
        <v>3</v>
      </c>
      <c r="M1778">
        <v>63</v>
      </c>
      <c r="N1778">
        <v>169</v>
      </c>
      <c r="O1778">
        <v>4196396.3963963948</v>
      </c>
      <c r="P1778">
        <v>6454216.2162162159</v>
      </c>
      <c r="Q1778">
        <v>19</v>
      </c>
      <c r="R1778">
        <v>50</v>
      </c>
      <c r="S1778">
        <v>17728027.027027026</v>
      </c>
      <c r="T1778">
        <v>20335441.441441443</v>
      </c>
      <c r="U1778">
        <v>4306936.9369369363</v>
      </c>
      <c r="V1778">
        <v>4977927.927927929</v>
      </c>
      <c r="W1778">
        <v>3038.5769230780002</v>
      </c>
      <c r="X1778">
        <v>2968.6153846130001</v>
      </c>
    </row>
    <row r="1779" spans="1:24">
      <c r="A1779" s="7" t="s">
        <v>2962</v>
      </c>
      <c r="B1779" s="13" t="s">
        <v>2297</v>
      </c>
      <c r="C1779">
        <v>786016761.21281195</v>
      </c>
      <c r="D1779">
        <v>706403035.29018235</v>
      </c>
      <c r="E1779">
        <v>2750450.450450453</v>
      </c>
      <c r="F1779">
        <v>3349774.7747747791</v>
      </c>
      <c r="G1779">
        <v>203</v>
      </c>
      <c r="H1779">
        <v>175</v>
      </c>
      <c r="I1779">
        <v>17</v>
      </c>
      <c r="J1779">
        <v>24</v>
      </c>
      <c r="M1779">
        <v>907</v>
      </c>
      <c r="N1779">
        <v>360</v>
      </c>
      <c r="O1779">
        <v>46084414.414414421</v>
      </c>
      <c r="P1779">
        <v>88527477.477477476</v>
      </c>
      <c r="Q1779">
        <v>168</v>
      </c>
      <c r="R1779">
        <v>900</v>
      </c>
      <c r="S1779">
        <v>163346063.96396396</v>
      </c>
      <c r="T1779">
        <v>161024467.56756759</v>
      </c>
      <c r="U1779">
        <v>51617387.387387387</v>
      </c>
      <c r="V1779">
        <v>86571621.621621624</v>
      </c>
      <c r="W1779">
        <v>26669.5</v>
      </c>
      <c r="X1779">
        <v>26572.884615374998</v>
      </c>
    </row>
    <row r="1780" spans="1:24">
      <c r="A1780" s="7" t="s">
        <v>2963</v>
      </c>
      <c r="B1780" s="13" t="s">
        <v>2547</v>
      </c>
      <c r="C1780">
        <v>650962836.86445403</v>
      </c>
      <c r="D1780">
        <v>617557288.70389605</v>
      </c>
      <c r="E1780">
        <v>125764254.05405405</v>
      </c>
      <c r="F1780">
        <v>174482432.43243244</v>
      </c>
      <c r="G1780">
        <v>254</v>
      </c>
      <c r="H1780">
        <v>130</v>
      </c>
      <c r="I1780">
        <v>9</v>
      </c>
      <c r="J1780">
        <v>10</v>
      </c>
      <c r="K1780">
        <v>2</v>
      </c>
      <c r="M1780">
        <v>408</v>
      </c>
      <c r="N1780">
        <v>230</v>
      </c>
      <c r="O1780">
        <v>49196132.432432428</v>
      </c>
      <c r="P1780">
        <v>46479234.234234229</v>
      </c>
      <c r="Q1780">
        <v>412</v>
      </c>
      <c r="R1780">
        <v>888</v>
      </c>
      <c r="S1780">
        <v>191844274.77477479</v>
      </c>
      <c r="T1780">
        <v>185375406.3063063</v>
      </c>
      <c r="U1780">
        <v>45941711.711711712</v>
      </c>
      <c r="V1780">
        <v>32390360.360360358</v>
      </c>
      <c r="W1780">
        <v>20428.807692310998</v>
      </c>
      <c r="X1780">
        <v>20978.346153842002</v>
      </c>
    </row>
    <row r="1781" spans="1:24">
      <c r="A1781" s="7" t="s">
        <v>2964</v>
      </c>
      <c r="B1781" s="13" t="s">
        <v>2965</v>
      </c>
      <c r="C1781">
        <v>272372408.58472437</v>
      </c>
      <c r="D1781">
        <v>259233396.93965393</v>
      </c>
      <c r="E1781">
        <v>3479279.2792792819</v>
      </c>
      <c r="F1781">
        <v>600000.00000000303</v>
      </c>
      <c r="G1781">
        <v>249</v>
      </c>
      <c r="H1781">
        <v>108</v>
      </c>
      <c r="I1781">
        <v>12</v>
      </c>
      <c r="J1781">
        <v>5</v>
      </c>
      <c r="M1781">
        <v>614</v>
      </c>
      <c r="N1781">
        <v>152</v>
      </c>
      <c r="O1781">
        <v>31349099.0990991</v>
      </c>
      <c r="P1781">
        <v>75644324.324324325</v>
      </c>
      <c r="Q1781">
        <v>230</v>
      </c>
      <c r="R1781">
        <v>179</v>
      </c>
      <c r="S1781">
        <v>69481828.828828841</v>
      </c>
      <c r="T1781">
        <v>73136171.171171173</v>
      </c>
      <c r="U1781">
        <v>25408198.198198196</v>
      </c>
      <c r="V1781">
        <v>70766936.936936945</v>
      </c>
      <c r="W1781">
        <v>12012.73076923</v>
      </c>
      <c r="X1781">
        <v>12061.769230767</v>
      </c>
    </row>
    <row r="1782" spans="1:24">
      <c r="A1782" s="7" t="s">
        <v>2966</v>
      </c>
      <c r="B1782" s="13" t="s">
        <v>1142</v>
      </c>
      <c r="C1782">
        <v>541564521.3387655</v>
      </c>
      <c r="D1782">
        <v>573191676.07081079</v>
      </c>
      <c r="E1782">
        <v>11230180.180180181</v>
      </c>
      <c r="F1782">
        <v>2044144.144144146</v>
      </c>
      <c r="G1782">
        <v>314</v>
      </c>
      <c r="H1782">
        <v>257</v>
      </c>
      <c r="I1782">
        <v>14</v>
      </c>
      <c r="J1782">
        <v>15</v>
      </c>
      <c r="M1782">
        <v>422</v>
      </c>
      <c r="N1782">
        <v>389</v>
      </c>
      <c r="O1782">
        <v>35193513.513513513</v>
      </c>
      <c r="P1782">
        <v>42984864.864864863</v>
      </c>
      <c r="Q1782">
        <v>250</v>
      </c>
      <c r="R1782">
        <v>266</v>
      </c>
      <c r="S1782">
        <v>220890133.33333334</v>
      </c>
      <c r="T1782">
        <v>228793810.81081083</v>
      </c>
      <c r="U1782">
        <v>32692342.342342347</v>
      </c>
      <c r="V1782">
        <v>38334414.414414421</v>
      </c>
      <c r="W1782">
        <v>25754.384615383999</v>
      </c>
      <c r="X1782">
        <v>27401.615384608001</v>
      </c>
    </row>
    <row r="1783" spans="1:24">
      <c r="A1783" s="7" t="s">
        <v>2967</v>
      </c>
      <c r="B1783" s="13" t="s">
        <v>923</v>
      </c>
      <c r="C1783">
        <v>256015363.37270173</v>
      </c>
      <c r="D1783">
        <v>262397480.93647724</v>
      </c>
      <c r="E1783">
        <v>310332771.17117119</v>
      </c>
      <c r="F1783">
        <v>21499764.86486489</v>
      </c>
      <c r="G1783">
        <v>50</v>
      </c>
      <c r="H1783">
        <v>32</v>
      </c>
      <c r="I1783">
        <v>9</v>
      </c>
      <c r="J1783">
        <v>19</v>
      </c>
      <c r="K1783">
        <v>1</v>
      </c>
      <c r="M1783">
        <v>173</v>
      </c>
      <c r="N1783">
        <v>268</v>
      </c>
      <c r="O1783">
        <v>55830180.180180177</v>
      </c>
      <c r="P1783">
        <v>80439646.846846849</v>
      </c>
      <c r="Q1783">
        <v>86</v>
      </c>
      <c r="R1783">
        <v>936</v>
      </c>
      <c r="S1783">
        <v>76116324.324324325</v>
      </c>
      <c r="T1783">
        <v>76942174.774774775</v>
      </c>
      <c r="U1783">
        <v>56205315.315315321</v>
      </c>
      <c r="V1783">
        <v>79894818.018018022</v>
      </c>
      <c r="W1783">
        <v>6136.2307692300001</v>
      </c>
      <c r="X1783">
        <v>6422.1153846249999</v>
      </c>
    </row>
    <row r="1784" spans="1:24">
      <c r="A1784" s="7" t="s">
        <v>2968</v>
      </c>
      <c r="B1784" s="13" t="s">
        <v>1971</v>
      </c>
      <c r="C1784">
        <v>1791769899.8065619</v>
      </c>
      <c r="D1784">
        <v>1773936568.4416773</v>
      </c>
      <c r="E1784">
        <v>12263220.720720723</v>
      </c>
      <c r="F1784">
        <v>4922855.8558558589</v>
      </c>
      <c r="G1784">
        <v>520</v>
      </c>
      <c r="H1784">
        <v>576</v>
      </c>
      <c r="I1784">
        <v>36</v>
      </c>
      <c r="J1784">
        <v>41</v>
      </c>
      <c r="K1784">
        <v>13</v>
      </c>
      <c r="M1784">
        <v>861</v>
      </c>
      <c r="N1784">
        <v>1018</v>
      </c>
      <c r="O1784">
        <v>137154864.86486489</v>
      </c>
      <c r="P1784">
        <v>196998871.17117116</v>
      </c>
      <c r="Q1784">
        <v>669</v>
      </c>
      <c r="R1784">
        <v>4227</v>
      </c>
      <c r="S1784">
        <v>340664244.14414418</v>
      </c>
      <c r="T1784">
        <v>336727011.7117117</v>
      </c>
      <c r="U1784">
        <v>80538511.711711705</v>
      </c>
      <c r="V1784">
        <v>835256351.35135138</v>
      </c>
      <c r="W1784">
        <v>37875.153846151996</v>
      </c>
      <c r="X1784">
        <v>37551.538461545002</v>
      </c>
    </row>
    <row r="1785" spans="1:24">
      <c r="A1785" s="7" t="s">
        <v>2969</v>
      </c>
      <c r="B1785" s="13" t="s">
        <v>1082</v>
      </c>
      <c r="C1785">
        <v>219916653.77971998</v>
      </c>
      <c r="D1785">
        <v>228435745.19466522</v>
      </c>
      <c r="E1785">
        <v>2709909.9099099129</v>
      </c>
      <c r="F1785">
        <v>491891.89189189399</v>
      </c>
      <c r="G1785">
        <v>118</v>
      </c>
      <c r="H1785">
        <v>118</v>
      </c>
      <c r="I1785">
        <v>9</v>
      </c>
      <c r="J1785">
        <v>7</v>
      </c>
      <c r="M1785">
        <v>155</v>
      </c>
      <c r="N1785">
        <v>153</v>
      </c>
      <c r="O1785">
        <v>32057657.657657657</v>
      </c>
      <c r="P1785">
        <v>42970000</v>
      </c>
      <c r="Q1785">
        <v>90</v>
      </c>
      <c r="R1785">
        <v>190</v>
      </c>
      <c r="S1785">
        <v>84002904.504504502</v>
      </c>
      <c r="T1785">
        <v>86326000.9009009</v>
      </c>
      <c r="U1785">
        <v>28875315.315315317</v>
      </c>
      <c r="V1785">
        <v>37493783.783783779</v>
      </c>
      <c r="W1785">
        <v>12431.923076919</v>
      </c>
      <c r="X1785">
        <v>11653.269230768001</v>
      </c>
    </row>
    <row r="1786" spans="1:24">
      <c r="A1786" s="7" t="s">
        <v>2970</v>
      </c>
      <c r="B1786" s="13" t="s">
        <v>1142</v>
      </c>
      <c r="C1786">
        <v>2390934026.7393708</v>
      </c>
      <c r="D1786">
        <v>2507004031.0004888</v>
      </c>
      <c r="E1786">
        <v>2573358200</v>
      </c>
      <c r="F1786">
        <v>374113695.4954955</v>
      </c>
      <c r="G1786">
        <v>1118</v>
      </c>
      <c r="H1786">
        <v>738</v>
      </c>
      <c r="I1786">
        <v>35</v>
      </c>
      <c r="J1786">
        <v>51</v>
      </c>
      <c r="K1786">
        <v>3</v>
      </c>
      <c r="M1786">
        <v>2459</v>
      </c>
      <c r="N1786">
        <v>1459</v>
      </c>
      <c r="O1786">
        <v>3304484197.2972975</v>
      </c>
      <c r="P1786">
        <v>3003009266.6666665</v>
      </c>
      <c r="Q1786">
        <v>512</v>
      </c>
      <c r="R1786">
        <v>1179</v>
      </c>
      <c r="S1786">
        <v>737776137.83783793</v>
      </c>
      <c r="T1786">
        <v>747434444.14414418</v>
      </c>
      <c r="U1786">
        <v>3259739992.7927928</v>
      </c>
      <c r="V1786">
        <v>2868630893.6936936</v>
      </c>
      <c r="W1786">
        <v>66134.269230771999</v>
      </c>
      <c r="X1786">
        <v>66829.230769253001</v>
      </c>
    </row>
    <row r="1787" spans="1:24">
      <c r="A1787" s="7" t="s">
        <v>2971</v>
      </c>
      <c r="B1787" s="13" t="s">
        <v>2026</v>
      </c>
      <c r="C1787">
        <v>999670958.9248842</v>
      </c>
      <c r="D1787">
        <v>995335439.34772801</v>
      </c>
      <c r="E1787">
        <v>1175036082.8828828</v>
      </c>
      <c r="F1787">
        <v>1890372977.4774776</v>
      </c>
      <c r="G1787">
        <v>312</v>
      </c>
      <c r="H1787">
        <v>307</v>
      </c>
      <c r="I1787">
        <v>14</v>
      </c>
      <c r="J1787">
        <v>14</v>
      </c>
      <c r="K1787">
        <v>1</v>
      </c>
      <c r="M1787">
        <v>907</v>
      </c>
      <c r="N1787">
        <v>838</v>
      </c>
      <c r="O1787">
        <v>124884504.50450452</v>
      </c>
      <c r="P1787">
        <v>157797664.86486486</v>
      </c>
      <c r="Q1787">
        <v>90</v>
      </c>
      <c r="R1787">
        <v>789</v>
      </c>
      <c r="S1787">
        <v>215890103.6036036</v>
      </c>
      <c r="T1787">
        <v>228105315.31531534</v>
      </c>
      <c r="U1787">
        <v>97784324.32432434</v>
      </c>
      <c r="V1787">
        <v>125589189.1891892</v>
      </c>
      <c r="W1787">
        <v>22532.038461530999</v>
      </c>
      <c r="X1787">
        <v>23210.769230767</v>
      </c>
    </row>
    <row r="1788" spans="1:24">
      <c r="A1788" s="7" t="s">
        <v>2972</v>
      </c>
      <c r="B1788" s="13" t="s">
        <v>1431</v>
      </c>
      <c r="C1788">
        <v>189391529.6655789</v>
      </c>
      <c r="D1788">
        <v>194844001.83977404</v>
      </c>
      <c r="E1788">
        <v>89263227.027027041</v>
      </c>
      <c r="F1788">
        <v>4366441.4414414586</v>
      </c>
      <c r="G1788">
        <v>209</v>
      </c>
      <c r="H1788">
        <v>78</v>
      </c>
      <c r="I1788">
        <v>5</v>
      </c>
      <c r="J1788">
        <v>8</v>
      </c>
      <c r="K1788">
        <v>1</v>
      </c>
      <c r="M1788">
        <v>273</v>
      </c>
      <c r="N1788">
        <v>170</v>
      </c>
      <c r="O1788">
        <v>27155945.945945941</v>
      </c>
      <c r="P1788">
        <v>29581081.081081077</v>
      </c>
      <c r="Q1788">
        <v>26</v>
      </c>
      <c r="R1788">
        <v>202</v>
      </c>
      <c r="S1788">
        <v>35045036.036036037</v>
      </c>
      <c r="T1788">
        <v>38787243.243243247</v>
      </c>
      <c r="U1788">
        <v>24898108.108108111</v>
      </c>
      <c r="V1788">
        <v>30529909.909909911</v>
      </c>
      <c r="W1788">
        <v>4150.8076923090002</v>
      </c>
      <c r="X1788">
        <v>4151.4615384640001</v>
      </c>
    </row>
    <row r="1789" spans="1:24">
      <c r="A1789" s="7" t="s">
        <v>2973</v>
      </c>
      <c r="B1789" s="13" t="s">
        <v>1966</v>
      </c>
      <c r="C1789">
        <v>3106012770.5084696</v>
      </c>
      <c r="D1789">
        <v>3068431529.1268363</v>
      </c>
      <c r="E1789">
        <v>771426530.63063061</v>
      </c>
      <c r="F1789">
        <v>4965919.8198198387</v>
      </c>
      <c r="G1789">
        <v>1155</v>
      </c>
      <c r="H1789">
        <v>960</v>
      </c>
      <c r="I1789">
        <v>36</v>
      </c>
      <c r="J1789">
        <v>52</v>
      </c>
      <c r="K1789">
        <v>9</v>
      </c>
      <c r="M1789">
        <v>1680</v>
      </c>
      <c r="N1789">
        <v>1408</v>
      </c>
      <c r="O1789">
        <v>398207567.56756759</v>
      </c>
      <c r="P1789">
        <v>435768668.46846849</v>
      </c>
      <c r="Q1789">
        <v>908</v>
      </c>
      <c r="R1789">
        <v>1882</v>
      </c>
      <c r="S1789">
        <v>917725302.70270264</v>
      </c>
      <c r="T1789">
        <v>947412146.84684682</v>
      </c>
      <c r="U1789">
        <v>370093587.38738745</v>
      </c>
      <c r="V1789">
        <v>413246177.47747743</v>
      </c>
      <c r="W1789">
        <v>69686.230769229995</v>
      </c>
      <c r="X1789">
        <v>71785.615384617005</v>
      </c>
    </row>
    <row r="1790" spans="1:24">
      <c r="A1790" s="7" t="s">
        <v>231</v>
      </c>
      <c r="B1790" s="13" t="s">
        <v>80</v>
      </c>
      <c r="C1790">
        <v>239656180.98357308</v>
      </c>
      <c r="D1790">
        <v>234640474.59964481</v>
      </c>
      <c r="E1790">
        <v>35360.360360359999</v>
      </c>
      <c r="G1790">
        <v>43</v>
      </c>
      <c r="H1790">
        <v>33</v>
      </c>
      <c r="I1790">
        <v>0</v>
      </c>
      <c r="J1790">
        <v>0</v>
      </c>
      <c r="M1790">
        <v>46</v>
      </c>
      <c r="N1790">
        <v>59</v>
      </c>
      <c r="O1790">
        <v>8762837.8378378376</v>
      </c>
      <c r="P1790">
        <v>6970450.4504504502</v>
      </c>
      <c r="Q1790">
        <v>13</v>
      </c>
      <c r="R1790">
        <v>9</v>
      </c>
      <c r="S1790">
        <v>48719450.450450458</v>
      </c>
      <c r="T1790">
        <v>43433054.054054052</v>
      </c>
      <c r="U1790">
        <v>3863423.423423423</v>
      </c>
      <c r="V1790">
        <v>3400180.1801801799</v>
      </c>
      <c r="W1790">
        <v>3961.8076923110002</v>
      </c>
      <c r="X1790">
        <v>3987.115384618</v>
      </c>
    </row>
    <row r="1791" spans="1:24">
      <c r="A1791" s="7" t="s">
        <v>2974</v>
      </c>
      <c r="B1791" s="13" t="s">
        <v>2400</v>
      </c>
      <c r="C1791">
        <v>64741357.581231765</v>
      </c>
      <c r="D1791">
        <v>63583977.822102666</v>
      </c>
      <c r="E1791">
        <v>2428828.8288288312</v>
      </c>
      <c r="F1791">
        <v>25225.225225226</v>
      </c>
      <c r="G1791">
        <v>9</v>
      </c>
      <c r="H1791">
        <v>15</v>
      </c>
      <c r="I1791">
        <v>2</v>
      </c>
      <c r="J1791">
        <v>5</v>
      </c>
      <c r="M1791">
        <v>122</v>
      </c>
      <c r="N1791">
        <v>45</v>
      </c>
      <c r="O1791">
        <v>10222972.972972974</v>
      </c>
      <c r="P1791">
        <v>11057837.837837838</v>
      </c>
      <c r="Q1791">
        <v>110</v>
      </c>
      <c r="R1791">
        <v>87</v>
      </c>
      <c r="S1791">
        <v>20732945.945945945</v>
      </c>
      <c r="T1791">
        <v>18847162.162162162</v>
      </c>
      <c r="U1791">
        <v>9089682.8828828819</v>
      </c>
      <c r="V1791">
        <v>11619279.279279282</v>
      </c>
      <c r="W1791">
        <v>1402.3846153879999</v>
      </c>
      <c r="X1791">
        <v>1451.192307689</v>
      </c>
    </row>
    <row r="1792" spans="1:24">
      <c r="A1792" s="7" t="s">
        <v>232</v>
      </c>
      <c r="B1792" s="13" t="s">
        <v>1401</v>
      </c>
      <c r="C1792">
        <v>653141681.39842582</v>
      </c>
      <c r="D1792">
        <v>661062325.7775985</v>
      </c>
      <c r="E1792">
        <v>124747490.990991</v>
      </c>
      <c r="F1792">
        <v>9833693.6936937124</v>
      </c>
      <c r="G1792">
        <v>69</v>
      </c>
      <c r="H1792">
        <v>55</v>
      </c>
      <c r="I1792">
        <v>6</v>
      </c>
      <c r="J1792">
        <v>3</v>
      </c>
      <c r="K1792">
        <v>2</v>
      </c>
      <c r="M1792">
        <v>86</v>
      </c>
      <c r="N1792">
        <v>70</v>
      </c>
      <c r="O1792">
        <v>40502198.198198199</v>
      </c>
      <c r="P1792">
        <v>63148468.468468465</v>
      </c>
      <c r="Q1792">
        <v>754</v>
      </c>
      <c r="R1792">
        <v>619</v>
      </c>
      <c r="S1792">
        <v>147473945.94594595</v>
      </c>
      <c r="T1792">
        <v>152041947.74774772</v>
      </c>
      <c r="U1792">
        <v>47083153.153153144</v>
      </c>
      <c r="V1792">
        <v>60450180.180180177</v>
      </c>
      <c r="W1792">
        <v>10998.538461536</v>
      </c>
      <c r="X1792">
        <v>10962.115384615001</v>
      </c>
    </row>
    <row r="1793" spans="1:24">
      <c r="A1793" s="7" t="s">
        <v>2975</v>
      </c>
      <c r="B1793" s="13" t="s">
        <v>1940</v>
      </c>
      <c r="C1793">
        <v>90618766.247291744</v>
      </c>
      <c r="D1793">
        <v>94897869.515281022</v>
      </c>
      <c r="E1793">
        <v>709009.00900900899</v>
      </c>
      <c r="F1793">
        <v>2243243.2432432431</v>
      </c>
      <c r="G1793">
        <v>29</v>
      </c>
      <c r="H1793">
        <v>36</v>
      </c>
      <c r="I1793">
        <v>5</v>
      </c>
      <c r="J1793">
        <v>4</v>
      </c>
      <c r="M1793">
        <v>38</v>
      </c>
      <c r="N1793">
        <v>43</v>
      </c>
      <c r="O1793">
        <v>9912612.6126126125</v>
      </c>
      <c r="P1793">
        <v>11626133.333333332</v>
      </c>
      <c r="Q1793">
        <v>106</v>
      </c>
      <c r="R1793">
        <v>51</v>
      </c>
      <c r="S1793">
        <v>27841175.675675675</v>
      </c>
      <c r="T1793">
        <v>31055414.414414413</v>
      </c>
      <c r="U1793">
        <v>8299189.189189191</v>
      </c>
      <c r="V1793">
        <v>6929639.6396396402</v>
      </c>
      <c r="W1793">
        <v>3298.500000001</v>
      </c>
      <c r="X1793">
        <v>3503.1923076920002</v>
      </c>
    </row>
    <row r="1794" spans="1:24">
      <c r="A1794" s="7" t="s">
        <v>233</v>
      </c>
      <c r="B1794" s="13" t="s">
        <v>956</v>
      </c>
      <c r="C1794">
        <v>214733230.15997708</v>
      </c>
      <c r="D1794">
        <v>210512133.62195855</v>
      </c>
      <c r="E1794">
        <v>1051801.801801804</v>
      </c>
      <c r="F1794">
        <v>695495.49549549504</v>
      </c>
      <c r="G1794">
        <v>47</v>
      </c>
      <c r="H1794">
        <v>41</v>
      </c>
      <c r="I1794">
        <v>2</v>
      </c>
      <c r="J1794">
        <v>3</v>
      </c>
      <c r="M1794">
        <v>54</v>
      </c>
      <c r="N1794">
        <v>49</v>
      </c>
      <c r="O1794">
        <v>17759009.009009011</v>
      </c>
      <c r="P1794">
        <v>23912522.52252252</v>
      </c>
      <c r="Q1794">
        <v>179</v>
      </c>
      <c r="R1794">
        <v>51</v>
      </c>
      <c r="S1794">
        <v>54984666.666666664</v>
      </c>
      <c r="T1794">
        <v>54856720.720720723</v>
      </c>
      <c r="U1794">
        <v>17418468.468468469</v>
      </c>
      <c r="V1794">
        <v>23645945.945945945</v>
      </c>
      <c r="W1794">
        <v>3297.5000000049999</v>
      </c>
      <c r="X1794">
        <v>3337.2307692280001</v>
      </c>
    </row>
    <row r="1795" spans="1:24">
      <c r="A1795" s="7" t="s">
        <v>2976</v>
      </c>
      <c r="B1795" s="13" t="s">
        <v>1334</v>
      </c>
      <c r="C1795">
        <v>152913738.34821528</v>
      </c>
      <c r="D1795">
        <v>152401794.61085299</v>
      </c>
      <c r="E1795">
        <v>8927027.0270270277</v>
      </c>
      <c r="F1795">
        <v>11711.711711712</v>
      </c>
      <c r="G1795">
        <v>16</v>
      </c>
      <c r="H1795">
        <v>26</v>
      </c>
      <c r="I1795">
        <v>1</v>
      </c>
      <c r="J1795">
        <v>1</v>
      </c>
      <c r="M1795">
        <v>26</v>
      </c>
      <c r="N1795">
        <v>31</v>
      </c>
      <c r="O1795">
        <v>24570270.270270269</v>
      </c>
      <c r="P1795">
        <v>31079279.279279277</v>
      </c>
      <c r="Q1795">
        <v>3</v>
      </c>
      <c r="R1795">
        <v>2</v>
      </c>
      <c r="S1795">
        <v>67494747.747747749</v>
      </c>
      <c r="T1795">
        <v>69087905.405405402</v>
      </c>
      <c r="U1795">
        <v>22170810.810810808</v>
      </c>
      <c r="V1795">
        <v>24537027.027027026</v>
      </c>
      <c r="W1795">
        <v>2622.4615384620001</v>
      </c>
      <c r="X1795">
        <v>2631.1923076920002</v>
      </c>
    </row>
    <row r="1796" spans="1:24">
      <c r="A1796" s="7" t="s">
        <v>2977</v>
      </c>
      <c r="B1796" s="13" t="s">
        <v>1388</v>
      </c>
      <c r="C1796">
        <v>197831100.44413629</v>
      </c>
      <c r="D1796">
        <v>179775826.45767993</v>
      </c>
      <c r="E1796">
        <v>9700315.3153153155</v>
      </c>
      <c r="F1796">
        <v>29085905.405405402</v>
      </c>
      <c r="G1796">
        <v>20</v>
      </c>
      <c r="H1796">
        <v>40</v>
      </c>
      <c r="I1796">
        <v>10</v>
      </c>
      <c r="J1796">
        <v>6</v>
      </c>
      <c r="M1796">
        <v>65</v>
      </c>
      <c r="N1796">
        <v>50</v>
      </c>
      <c r="O1796">
        <v>137578468.46846849</v>
      </c>
      <c r="P1796">
        <v>110644324.32432431</v>
      </c>
      <c r="Q1796">
        <v>283</v>
      </c>
      <c r="R1796">
        <v>1610</v>
      </c>
      <c r="S1796">
        <v>49029855.855855852</v>
      </c>
      <c r="T1796">
        <v>42050576.576576576</v>
      </c>
      <c r="U1796">
        <v>158509762.16216215</v>
      </c>
      <c r="V1796">
        <v>41067218.018018022</v>
      </c>
      <c r="W1796">
        <v>2331.269230766</v>
      </c>
      <c r="X1796">
        <v>2318.3461538420001</v>
      </c>
    </row>
    <row r="1797" spans="1:24">
      <c r="A1797" s="7" t="s">
        <v>2978</v>
      </c>
      <c r="B1797" s="13" t="s">
        <v>1388</v>
      </c>
      <c r="C1797">
        <v>79725439.715238959</v>
      </c>
      <c r="D1797">
        <v>79725903.052287444</v>
      </c>
      <c r="E1797">
        <v>1901158.55855856</v>
      </c>
      <c r="F1797">
        <v>608168.46846846899</v>
      </c>
      <c r="G1797">
        <v>17</v>
      </c>
      <c r="H1797">
        <v>20</v>
      </c>
      <c r="I1797">
        <v>6</v>
      </c>
      <c r="J1797">
        <v>1</v>
      </c>
      <c r="K1797">
        <v>1</v>
      </c>
      <c r="M1797">
        <v>24</v>
      </c>
      <c r="N1797">
        <v>33</v>
      </c>
      <c r="O1797">
        <v>1796205439.6396396</v>
      </c>
      <c r="P1797">
        <v>332994003.60360354</v>
      </c>
      <c r="Q1797">
        <v>7</v>
      </c>
      <c r="R1797">
        <v>17</v>
      </c>
      <c r="S1797">
        <v>16220220.720720721</v>
      </c>
      <c r="T1797">
        <v>16893099.0990991</v>
      </c>
      <c r="U1797">
        <v>1466536486.4864864</v>
      </c>
      <c r="V1797">
        <v>298419909.9099099</v>
      </c>
      <c r="W1797">
        <v>1319.384615384</v>
      </c>
      <c r="X1797">
        <v>1252.307692307</v>
      </c>
    </row>
    <row r="1798" spans="1:24">
      <c r="A1798" s="7" t="s">
        <v>2979</v>
      </c>
      <c r="B1798" s="13" t="s">
        <v>2532</v>
      </c>
      <c r="C1798">
        <v>101512248.81270689</v>
      </c>
      <c r="D1798">
        <v>96731357.161768377</v>
      </c>
      <c r="E1798">
        <v>2702.7027027029999</v>
      </c>
      <c r="G1798">
        <v>12</v>
      </c>
      <c r="H1798">
        <v>15</v>
      </c>
      <c r="I1798">
        <v>7</v>
      </c>
      <c r="J1798">
        <v>4</v>
      </c>
      <c r="M1798">
        <v>57</v>
      </c>
      <c r="N1798">
        <v>38</v>
      </c>
      <c r="O1798">
        <v>6484684.6846846845</v>
      </c>
      <c r="P1798">
        <v>5756936.9369369373</v>
      </c>
      <c r="Q1798">
        <v>31</v>
      </c>
      <c r="R1798">
        <v>42</v>
      </c>
      <c r="S1798">
        <v>41487202.702702694</v>
      </c>
      <c r="T1798">
        <v>38801202.702702701</v>
      </c>
      <c r="U1798">
        <v>6372972.9729729714</v>
      </c>
      <c r="V1798">
        <v>4405675.6756756762</v>
      </c>
      <c r="W1798">
        <v>2151.6538461529999</v>
      </c>
      <c r="X1798">
        <v>2250.5769230739998</v>
      </c>
    </row>
    <row r="1799" spans="1:24">
      <c r="A1799" s="7" t="s">
        <v>2980</v>
      </c>
      <c r="B1799" s="13" t="s">
        <v>1102</v>
      </c>
      <c r="C1799">
        <v>70358818.88826324</v>
      </c>
      <c r="D1799">
        <v>70524269.338325173</v>
      </c>
      <c r="E1799">
        <v>544144.14414414403</v>
      </c>
      <c r="F1799">
        <v>884684.68468468403</v>
      </c>
      <c r="G1799">
        <v>3</v>
      </c>
      <c r="H1799">
        <v>4</v>
      </c>
      <c r="I1799">
        <v>0</v>
      </c>
      <c r="J1799">
        <v>1</v>
      </c>
      <c r="M1799">
        <v>21</v>
      </c>
      <c r="N1799">
        <v>22</v>
      </c>
      <c r="O1799">
        <v>17526126.126126125</v>
      </c>
      <c r="P1799">
        <v>16348738.738738736</v>
      </c>
      <c r="Q1799">
        <v>9</v>
      </c>
      <c r="R1799">
        <v>191</v>
      </c>
      <c r="S1799">
        <v>27798882.882882882</v>
      </c>
      <c r="T1799">
        <v>30062572.072072074</v>
      </c>
      <c r="U1799">
        <v>16940990.990990993</v>
      </c>
      <c r="V1799">
        <v>17669909.909909911</v>
      </c>
      <c r="W1799">
        <v>1247.2307692300001</v>
      </c>
      <c r="X1799">
        <v>1256.8461538500001</v>
      </c>
    </row>
    <row r="1800" spans="1:24">
      <c r="A1800" s="7" t="s">
        <v>2981</v>
      </c>
      <c r="B1800" s="13" t="s">
        <v>2982</v>
      </c>
      <c r="C1800">
        <v>244571582.26951575</v>
      </c>
      <c r="D1800">
        <v>246823891.00840163</v>
      </c>
      <c r="E1800">
        <v>53609909.909909911</v>
      </c>
      <c r="F1800">
        <v>589693243.24324322</v>
      </c>
      <c r="G1800">
        <v>63</v>
      </c>
      <c r="H1800">
        <v>87</v>
      </c>
      <c r="I1800">
        <v>12</v>
      </c>
      <c r="J1800">
        <v>8</v>
      </c>
      <c r="K1800">
        <v>1</v>
      </c>
      <c r="M1800">
        <v>92</v>
      </c>
      <c r="N1800">
        <v>289</v>
      </c>
      <c r="O1800">
        <v>33038288.288288288</v>
      </c>
      <c r="P1800">
        <v>92953891.891891897</v>
      </c>
      <c r="Q1800">
        <v>225</v>
      </c>
      <c r="R1800">
        <v>126</v>
      </c>
      <c r="S1800">
        <v>65848198.198198199</v>
      </c>
      <c r="T1800">
        <v>71182198.198198199</v>
      </c>
      <c r="U1800">
        <v>31625585.585585587</v>
      </c>
      <c r="V1800">
        <v>86805475.675675675</v>
      </c>
      <c r="W1800">
        <v>8572.5384615410003</v>
      </c>
      <c r="X1800">
        <v>8760.8076923089993</v>
      </c>
    </row>
    <row r="1801" spans="1:24">
      <c r="A1801" s="7" t="s">
        <v>2983</v>
      </c>
      <c r="B1801" s="13" t="s">
        <v>2898</v>
      </c>
      <c r="C1801">
        <v>190860149.44266957</v>
      </c>
      <c r="D1801">
        <v>184723236.43640691</v>
      </c>
      <c r="E1801">
        <v>40170382.882882886</v>
      </c>
      <c r="F1801">
        <v>61613825.22522524</v>
      </c>
      <c r="G1801">
        <v>64</v>
      </c>
      <c r="H1801">
        <v>84</v>
      </c>
      <c r="I1801">
        <v>15</v>
      </c>
      <c r="J1801">
        <v>3</v>
      </c>
      <c r="M1801">
        <v>80</v>
      </c>
      <c r="N1801">
        <v>110</v>
      </c>
      <c r="O1801">
        <v>11009909.909909911</v>
      </c>
      <c r="P1801">
        <v>37722972.972972974</v>
      </c>
      <c r="Q1801">
        <v>10</v>
      </c>
      <c r="R1801">
        <v>66</v>
      </c>
      <c r="S1801">
        <v>39532205.40540541</v>
      </c>
      <c r="T1801">
        <v>41314518.018018022</v>
      </c>
      <c r="U1801">
        <v>10865315.315315314</v>
      </c>
      <c r="V1801">
        <v>38922252.252252251</v>
      </c>
      <c r="W1801">
        <v>4954.4230769240003</v>
      </c>
      <c r="X1801">
        <v>5192</v>
      </c>
    </row>
    <row r="1802" spans="1:24">
      <c r="A1802" s="7" t="s">
        <v>2984</v>
      </c>
      <c r="B1802" s="13" t="s">
        <v>1237</v>
      </c>
      <c r="C1802">
        <v>90812599.558732286</v>
      </c>
      <c r="D1802">
        <v>90996586.982355267</v>
      </c>
      <c r="E1802">
        <v>27830315.315315317</v>
      </c>
      <c r="F1802">
        <v>137387.38738738801</v>
      </c>
      <c r="G1802">
        <v>24</v>
      </c>
      <c r="H1802">
        <v>41</v>
      </c>
      <c r="I1802">
        <v>7</v>
      </c>
      <c r="J1802">
        <v>5</v>
      </c>
      <c r="M1802">
        <v>45</v>
      </c>
      <c r="N1802">
        <v>73</v>
      </c>
      <c r="O1802">
        <v>6580360.3603603607</v>
      </c>
      <c r="P1802">
        <v>13211711.711711712</v>
      </c>
      <c r="Q1802">
        <v>67</v>
      </c>
      <c r="R1802">
        <v>220</v>
      </c>
      <c r="S1802">
        <v>32134891.891891889</v>
      </c>
      <c r="T1802">
        <v>32305243.243243247</v>
      </c>
      <c r="U1802">
        <v>5177387.3873873865</v>
      </c>
      <c r="V1802">
        <v>11794594.594594596</v>
      </c>
      <c r="W1802">
        <v>3957.5384615369999</v>
      </c>
      <c r="X1802">
        <v>4081.384615384</v>
      </c>
    </row>
    <row r="1803" spans="1:24">
      <c r="A1803" s="7" t="s">
        <v>2985</v>
      </c>
      <c r="B1803" s="13" t="s">
        <v>1832</v>
      </c>
      <c r="C1803">
        <v>122998033.66392864</v>
      </c>
      <c r="D1803">
        <v>119279786.25351542</v>
      </c>
      <c r="E1803">
        <v>66680180.180180177</v>
      </c>
      <c r="F1803">
        <v>198723153.15315315</v>
      </c>
      <c r="G1803">
        <v>9</v>
      </c>
      <c r="H1803">
        <v>8</v>
      </c>
      <c r="I1803">
        <v>1</v>
      </c>
      <c r="J1803">
        <v>2</v>
      </c>
      <c r="M1803">
        <v>32</v>
      </c>
      <c r="N1803">
        <v>40</v>
      </c>
      <c r="O1803">
        <v>2907567.5675675683</v>
      </c>
      <c r="P1803">
        <v>3188288.2882882887</v>
      </c>
      <c r="R1803">
        <v>6</v>
      </c>
      <c r="S1803">
        <v>42754373.873873875</v>
      </c>
      <c r="T1803">
        <v>43799004.504504509</v>
      </c>
      <c r="U1803">
        <v>2213333.333333334</v>
      </c>
      <c r="V1803">
        <v>3076126.1261261273</v>
      </c>
      <c r="W1803">
        <v>1793.8461538500001</v>
      </c>
      <c r="X1803">
        <v>1852.6538461550001</v>
      </c>
    </row>
    <row r="1804" spans="1:24">
      <c r="A1804" s="7" t="s">
        <v>2986</v>
      </c>
      <c r="B1804" s="13" t="s">
        <v>1418</v>
      </c>
      <c r="C1804">
        <v>717754725.4419682</v>
      </c>
      <c r="D1804">
        <v>711929883.61208618</v>
      </c>
      <c r="E1804">
        <v>411711.71171171701</v>
      </c>
      <c r="F1804">
        <v>619594.59459459304</v>
      </c>
      <c r="G1804">
        <v>298</v>
      </c>
      <c r="H1804">
        <v>152</v>
      </c>
      <c r="I1804">
        <v>21</v>
      </c>
      <c r="J1804">
        <v>25</v>
      </c>
      <c r="K1804">
        <v>4</v>
      </c>
      <c r="M1804">
        <v>582</v>
      </c>
      <c r="N1804">
        <v>457</v>
      </c>
      <c r="O1804">
        <v>33028198.198198199</v>
      </c>
      <c r="P1804">
        <v>35094774.774774782</v>
      </c>
      <c r="Q1804">
        <v>888</v>
      </c>
      <c r="R1804">
        <v>368</v>
      </c>
      <c r="S1804">
        <v>117635660.36036035</v>
      </c>
      <c r="T1804">
        <v>117279031.53153154</v>
      </c>
      <c r="U1804">
        <v>31385405.405405402</v>
      </c>
      <c r="V1804">
        <v>30943243.243243247</v>
      </c>
      <c r="W1804">
        <v>20255.384615388</v>
      </c>
      <c r="X1804">
        <v>20949.846153840001</v>
      </c>
    </row>
    <row r="1805" spans="1:24">
      <c r="A1805" s="7" t="s">
        <v>2987</v>
      </c>
      <c r="B1805" s="13" t="s">
        <v>1076</v>
      </c>
      <c r="C1805">
        <v>631197173.94708538</v>
      </c>
      <c r="D1805">
        <v>556587314.85864103</v>
      </c>
      <c r="E1805">
        <v>204954.954954955</v>
      </c>
      <c r="F1805">
        <v>34234.234234233998</v>
      </c>
      <c r="G1805">
        <v>22</v>
      </c>
      <c r="H1805">
        <v>33</v>
      </c>
      <c r="I1805">
        <v>6</v>
      </c>
      <c r="J1805">
        <v>12</v>
      </c>
      <c r="M1805">
        <v>242</v>
      </c>
      <c r="N1805">
        <v>242</v>
      </c>
      <c r="O1805">
        <v>61758738.738738738</v>
      </c>
      <c r="P1805">
        <v>50373434.234234236</v>
      </c>
      <c r="Q1805">
        <v>166</v>
      </c>
      <c r="R1805">
        <v>400</v>
      </c>
      <c r="S1805">
        <v>206058009.009009</v>
      </c>
      <c r="T1805">
        <v>160579477.47747749</v>
      </c>
      <c r="U1805">
        <v>49371711.711711712</v>
      </c>
      <c r="V1805">
        <v>56142252.252252251</v>
      </c>
      <c r="W1805">
        <v>18527.653846159003</v>
      </c>
      <c r="X1805">
        <v>18651.769230778002</v>
      </c>
    </row>
    <row r="1806" spans="1:24">
      <c r="A1806" s="7" t="s">
        <v>2988</v>
      </c>
      <c r="B1806" s="13" t="s">
        <v>2492</v>
      </c>
      <c r="C1806">
        <v>813715595.21924424</v>
      </c>
      <c r="D1806">
        <v>827099776.04683113</v>
      </c>
      <c r="E1806">
        <v>623020000.90090096</v>
      </c>
      <c r="F1806">
        <v>8957863980.1801796</v>
      </c>
      <c r="G1806">
        <v>70</v>
      </c>
      <c r="H1806">
        <v>100</v>
      </c>
      <c r="I1806">
        <v>20</v>
      </c>
      <c r="J1806">
        <v>26</v>
      </c>
      <c r="K1806">
        <v>1</v>
      </c>
      <c r="M1806">
        <v>465</v>
      </c>
      <c r="N1806">
        <v>499</v>
      </c>
      <c r="O1806">
        <v>132301621.62162162</v>
      </c>
      <c r="P1806">
        <v>263418198.1981982</v>
      </c>
      <c r="Q1806">
        <v>104</v>
      </c>
      <c r="R1806">
        <v>462</v>
      </c>
      <c r="S1806">
        <v>295897684.68468469</v>
      </c>
      <c r="T1806">
        <v>316831743.24324322</v>
      </c>
      <c r="U1806">
        <v>56491981.981981978</v>
      </c>
      <c r="V1806">
        <v>102610540.54054055</v>
      </c>
      <c r="W1806">
        <v>30392.153846151999</v>
      </c>
      <c r="X1806">
        <v>30999.923076915002</v>
      </c>
    </row>
    <row r="1807" spans="1:24">
      <c r="A1807" s="7" t="s">
        <v>2989</v>
      </c>
      <c r="B1807" s="13" t="s">
        <v>867</v>
      </c>
      <c r="C1807">
        <v>138190420.11385408</v>
      </c>
      <c r="D1807">
        <v>141466270.82751051</v>
      </c>
      <c r="E1807">
        <v>83939261.261261269</v>
      </c>
      <c r="F1807">
        <v>153375000</v>
      </c>
      <c r="G1807">
        <v>110</v>
      </c>
      <c r="H1807">
        <v>82</v>
      </c>
      <c r="I1807">
        <v>6</v>
      </c>
      <c r="J1807">
        <v>4</v>
      </c>
      <c r="M1807">
        <v>437</v>
      </c>
      <c r="N1807">
        <v>108</v>
      </c>
      <c r="O1807">
        <v>21994684.684684686</v>
      </c>
      <c r="P1807">
        <v>3544144.1441441472</v>
      </c>
      <c r="Q1807">
        <v>137</v>
      </c>
      <c r="R1807">
        <v>100</v>
      </c>
      <c r="S1807">
        <v>36674094.594594598</v>
      </c>
      <c r="T1807">
        <v>34611801.801801801</v>
      </c>
      <c r="U1807">
        <v>12106036.036036035</v>
      </c>
      <c r="V1807">
        <v>3347117.1171171176</v>
      </c>
      <c r="W1807">
        <v>4146.0769230730002</v>
      </c>
      <c r="X1807">
        <v>4437.3076923039998</v>
      </c>
    </row>
    <row r="1808" spans="1:24">
      <c r="A1808" s="7" t="s">
        <v>2990</v>
      </c>
      <c r="B1808" s="13" t="s">
        <v>1468</v>
      </c>
      <c r="C1808">
        <v>1005238101.5974886</v>
      </c>
      <c r="D1808">
        <v>996764419.3305912</v>
      </c>
      <c r="E1808">
        <v>246645.945945946</v>
      </c>
      <c r="F1808">
        <v>542342.34234234702</v>
      </c>
      <c r="G1808">
        <v>310</v>
      </c>
      <c r="H1808">
        <v>193</v>
      </c>
      <c r="I1808">
        <v>13</v>
      </c>
      <c r="J1808">
        <v>15</v>
      </c>
      <c r="M1808">
        <v>377</v>
      </c>
      <c r="N1808">
        <v>266</v>
      </c>
      <c r="O1808">
        <v>65400609.909909911</v>
      </c>
      <c r="P1808">
        <v>55101801.801801801</v>
      </c>
      <c r="Q1808">
        <v>408</v>
      </c>
      <c r="R1808">
        <v>561</v>
      </c>
      <c r="S1808">
        <v>305120941.44144142</v>
      </c>
      <c r="T1808">
        <v>309847873.87387383</v>
      </c>
      <c r="U1808">
        <v>64977747.747747757</v>
      </c>
      <c r="V1808">
        <v>65405045.045045041</v>
      </c>
      <c r="W1808">
        <v>28136.115384614001</v>
      </c>
      <c r="X1808">
        <v>28115.076923069999</v>
      </c>
    </row>
    <row r="1809" spans="1:24">
      <c r="A1809" s="7" t="s">
        <v>2991</v>
      </c>
      <c r="B1809" s="13" t="s">
        <v>2992</v>
      </c>
      <c r="C1809">
        <v>464416014.75282103</v>
      </c>
      <c r="D1809">
        <v>466272101.28156561</v>
      </c>
      <c r="E1809">
        <v>5640540.5405405406</v>
      </c>
      <c r="F1809">
        <v>626351.35135135497</v>
      </c>
      <c r="G1809">
        <v>237</v>
      </c>
      <c r="H1809">
        <v>176</v>
      </c>
      <c r="I1809">
        <v>26</v>
      </c>
      <c r="J1809">
        <v>18</v>
      </c>
      <c r="K1809">
        <v>21</v>
      </c>
      <c r="M1809">
        <v>645</v>
      </c>
      <c r="N1809">
        <v>258</v>
      </c>
      <c r="O1809">
        <v>70541081.081081063</v>
      </c>
      <c r="P1809">
        <v>75731486.486486495</v>
      </c>
      <c r="Q1809">
        <v>605</v>
      </c>
      <c r="R1809">
        <v>502</v>
      </c>
      <c r="S1809">
        <v>179232069.36936939</v>
      </c>
      <c r="T1809">
        <v>186104142.34234232</v>
      </c>
      <c r="U1809">
        <v>68711171.171171173</v>
      </c>
      <c r="V1809">
        <v>65498016.216216214</v>
      </c>
      <c r="W1809">
        <v>22946.769230770999</v>
      </c>
      <c r="X1809">
        <v>30614.923076923002</v>
      </c>
    </row>
    <row r="1810" spans="1:24">
      <c r="A1810" s="7" t="s">
        <v>2993</v>
      </c>
      <c r="B1810" s="13" t="s">
        <v>2992</v>
      </c>
      <c r="C1810">
        <v>637373483.71736205</v>
      </c>
      <c r="D1810">
        <v>630011136.68459606</v>
      </c>
      <c r="E1810">
        <v>4023423.4234234239</v>
      </c>
      <c r="F1810">
        <v>4068468.4684684719</v>
      </c>
      <c r="G1810">
        <v>242</v>
      </c>
      <c r="H1810">
        <v>319</v>
      </c>
      <c r="I1810">
        <v>23</v>
      </c>
      <c r="J1810">
        <v>19</v>
      </c>
      <c r="M1810">
        <v>337</v>
      </c>
      <c r="N1810">
        <v>403</v>
      </c>
      <c r="O1810">
        <v>61183783.783783786</v>
      </c>
      <c r="P1810">
        <v>66868783.783783786</v>
      </c>
      <c r="Q1810">
        <v>514</v>
      </c>
      <c r="R1810">
        <v>301</v>
      </c>
      <c r="S1810">
        <v>230246154.05405405</v>
      </c>
      <c r="T1810">
        <v>233483954.95495495</v>
      </c>
      <c r="U1810">
        <v>58492882.882882878</v>
      </c>
      <c r="V1810">
        <v>54342747.747747749</v>
      </c>
      <c r="W1810">
        <v>31463.692307689002</v>
      </c>
      <c r="X1810">
        <v>30349.576923073</v>
      </c>
    </row>
    <row r="1811" spans="1:24">
      <c r="A1811" s="7" t="s">
        <v>2994</v>
      </c>
      <c r="B1811" s="13" t="s">
        <v>2995</v>
      </c>
      <c r="C1811">
        <v>979581056.51038015</v>
      </c>
      <c r="D1811">
        <v>1020063329.2401092</v>
      </c>
      <c r="E1811">
        <v>198845243.24324325</v>
      </c>
      <c r="F1811">
        <v>193412680.18018019</v>
      </c>
      <c r="G1811">
        <v>247</v>
      </c>
      <c r="H1811">
        <v>279</v>
      </c>
      <c r="I1811">
        <v>15</v>
      </c>
      <c r="J1811">
        <v>13</v>
      </c>
      <c r="K1811">
        <v>1</v>
      </c>
      <c r="M1811">
        <v>284</v>
      </c>
      <c r="N1811">
        <v>323</v>
      </c>
      <c r="O1811">
        <v>205522522.52252251</v>
      </c>
      <c r="P1811">
        <v>211704864.86486483</v>
      </c>
      <c r="Q1811">
        <v>147</v>
      </c>
      <c r="R1811">
        <v>349</v>
      </c>
      <c r="S1811">
        <v>291437866.66666669</v>
      </c>
      <c r="T1811">
        <v>310078496.3963964</v>
      </c>
      <c r="U1811">
        <v>167405520.72072071</v>
      </c>
      <c r="V1811">
        <v>189291434.23423421</v>
      </c>
      <c r="W1811">
        <v>18968.615384609999</v>
      </c>
      <c r="X1811">
        <v>19878.269230758</v>
      </c>
    </row>
    <row r="1812" spans="1:24">
      <c r="A1812" s="7" t="s">
        <v>2996</v>
      </c>
      <c r="B1812" s="13" t="s">
        <v>1709</v>
      </c>
      <c r="C1812">
        <v>46006788.068723053</v>
      </c>
      <c r="D1812">
        <v>44846179.65219982</v>
      </c>
      <c r="E1812">
        <v>10810.810810810999</v>
      </c>
      <c r="F1812">
        <v>12612.612612613</v>
      </c>
      <c r="G1812">
        <v>6</v>
      </c>
      <c r="H1812">
        <v>5</v>
      </c>
      <c r="I1812">
        <v>0</v>
      </c>
      <c r="J1812">
        <v>0</v>
      </c>
      <c r="M1812">
        <v>14</v>
      </c>
      <c r="N1812">
        <v>13</v>
      </c>
      <c r="O1812">
        <v>1860360.3603603609</v>
      </c>
      <c r="P1812">
        <v>2398198.1981981979</v>
      </c>
      <c r="Q1812">
        <v>25</v>
      </c>
      <c r="R1812">
        <v>19</v>
      </c>
      <c r="S1812">
        <v>9809945.9459459484</v>
      </c>
      <c r="T1812">
        <v>9708981.9819819815</v>
      </c>
      <c r="U1812">
        <v>1190450.4504504502</v>
      </c>
      <c r="V1812">
        <v>2013153.1531531531</v>
      </c>
      <c r="W1812">
        <v>898.34615385100005</v>
      </c>
      <c r="X1812">
        <v>867.76923077200001</v>
      </c>
    </row>
    <row r="1813" spans="1:24">
      <c r="A1813" s="7" t="s">
        <v>2997</v>
      </c>
      <c r="B1813" s="13" t="s">
        <v>1334</v>
      </c>
      <c r="C1813">
        <v>1023352002.3527555</v>
      </c>
      <c r="D1813">
        <v>997245716.74186349</v>
      </c>
      <c r="E1813">
        <v>771030507.2072072</v>
      </c>
      <c r="F1813">
        <v>161360126.12612617</v>
      </c>
      <c r="G1813">
        <v>274</v>
      </c>
      <c r="H1813">
        <v>448</v>
      </c>
      <c r="I1813">
        <v>16</v>
      </c>
      <c r="J1813">
        <v>21</v>
      </c>
      <c r="K1813">
        <v>2</v>
      </c>
      <c r="M1813">
        <v>549</v>
      </c>
      <c r="N1813">
        <v>1087</v>
      </c>
      <c r="O1813">
        <v>89099549.54954955</v>
      </c>
      <c r="P1813">
        <v>118911934.23423424</v>
      </c>
      <c r="Q1813">
        <v>49</v>
      </c>
      <c r="R1813">
        <v>210</v>
      </c>
      <c r="S1813">
        <v>312583561.26126122</v>
      </c>
      <c r="T1813">
        <v>310809815.31531537</v>
      </c>
      <c r="U1813">
        <v>85544234.234234229</v>
      </c>
      <c r="V1813">
        <v>106029412.61261262</v>
      </c>
      <c r="W1813">
        <v>16439.807692314</v>
      </c>
      <c r="X1813">
        <v>16825.384615383002</v>
      </c>
    </row>
    <row r="1814" spans="1:24">
      <c r="A1814" s="7" t="s">
        <v>2998</v>
      </c>
      <c r="B1814" s="13" t="s">
        <v>2999</v>
      </c>
      <c r="C1814">
        <v>229428243.11931619</v>
      </c>
      <c r="D1814">
        <v>229495241.19436252</v>
      </c>
      <c r="E1814">
        <v>31766275.675675679</v>
      </c>
      <c r="F1814">
        <v>1726126.1261261301</v>
      </c>
      <c r="G1814">
        <v>216</v>
      </c>
      <c r="H1814">
        <v>168</v>
      </c>
      <c r="I1814">
        <v>12</v>
      </c>
      <c r="J1814">
        <v>15</v>
      </c>
      <c r="M1814">
        <v>904</v>
      </c>
      <c r="N1814">
        <v>481</v>
      </c>
      <c r="O1814">
        <v>56498167.567567565</v>
      </c>
      <c r="P1814">
        <v>91038385.585585579</v>
      </c>
      <c r="Q1814">
        <v>242</v>
      </c>
      <c r="R1814">
        <v>537</v>
      </c>
      <c r="S1814">
        <v>77517472.972972974</v>
      </c>
      <c r="T1814">
        <v>69080765.765765756</v>
      </c>
      <c r="U1814">
        <v>26329639.639639638</v>
      </c>
      <c r="V1814">
        <v>88080540.540540546</v>
      </c>
      <c r="W1814">
        <v>9483.5384615410003</v>
      </c>
      <c r="X1814">
        <v>9669.2307692360009</v>
      </c>
    </row>
    <row r="1815" spans="1:24">
      <c r="A1815" s="7" t="s">
        <v>3000</v>
      </c>
      <c r="B1815" s="13" t="s">
        <v>1550</v>
      </c>
      <c r="C1815">
        <v>123862176.01806301</v>
      </c>
      <c r="D1815">
        <v>133447364.88187747</v>
      </c>
      <c r="E1815">
        <v>32290009.909909911</v>
      </c>
      <c r="F1815">
        <v>86646244.144144148</v>
      </c>
      <c r="G1815">
        <v>16</v>
      </c>
      <c r="H1815">
        <v>23</v>
      </c>
      <c r="I1815">
        <v>1</v>
      </c>
      <c r="J1815">
        <v>1</v>
      </c>
      <c r="M1815">
        <v>21</v>
      </c>
      <c r="N1815">
        <v>34</v>
      </c>
      <c r="O1815">
        <v>9516846.8468468487</v>
      </c>
      <c r="P1815">
        <v>41674954.954954952</v>
      </c>
      <c r="Q1815">
        <v>31</v>
      </c>
      <c r="R1815">
        <v>165</v>
      </c>
      <c r="S1815">
        <v>43797382.882882886</v>
      </c>
      <c r="T1815">
        <v>43731945.945945948</v>
      </c>
      <c r="U1815">
        <v>2859189.18918919</v>
      </c>
      <c r="V1815">
        <v>36614504.504504509</v>
      </c>
      <c r="W1815">
        <v>2278.88461538</v>
      </c>
      <c r="X1815">
        <v>2417.4615384630001</v>
      </c>
    </row>
    <row r="1816" spans="1:24">
      <c r="A1816" s="7" t="s">
        <v>3001</v>
      </c>
      <c r="B1816" s="13" t="s">
        <v>1709</v>
      </c>
      <c r="C1816">
        <v>19745524.88307108</v>
      </c>
      <c r="D1816">
        <v>19350769.32508827</v>
      </c>
      <c r="E1816">
        <v>281081.08108108101</v>
      </c>
      <c r="F1816">
        <v>9009.0090090100002</v>
      </c>
      <c r="G1816">
        <v>7</v>
      </c>
      <c r="H1816">
        <v>6</v>
      </c>
      <c r="I1816">
        <v>1</v>
      </c>
      <c r="J1816">
        <v>2</v>
      </c>
      <c r="M1816">
        <v>9</v>
      </c>
      <c r="N1816">
        <v>8</v>
      </c>
      <c r="O1816">
        <v>2309909.9099099101</v>
      </c>
      <c r="P1816">
        <v>1853153.1531531531</v>
      </c>
      <c r="Q1816">
        <v>15</v>
      </c>
      <c r="R1816">
        <v>12</v>
      </c>
      <c r="S1816">
        <v>3874135.1351351347</v>
      </c>
      <c r="T1816">
        <v>3761828.8288288293</v>
      </c>
      <c r="U1816">
        <v>1632162.1621621619</v>
      </c>
      <c r="V1816">
        <v>1465675.6756756762</v>
      </c>
      <c r="W1816">
        <v>310.84615384599999</v>
      </c>
      <c r="X1816">
        <v>305.34615384599999</v>
      </c>
    </row>
    <row r="1817" spans="1:24">
      <c r="A1817" s="7" t="s">
        <v>3002</v>
      </c>
      <c r="B1817" s="13" t="s">
        <v>1705</v>
      </c>
      <c r="C1817">
        <v>68149754.719114214</v>
      </c>
      <c r="D1817">
        <v>69061908.010594919</v>
      </c>
      <c r="E1817">
        <v>82828.828828829006</v>
      </c>
      <c r="F1817">
        <v>19819.819819822002</v>
      </c>
      <c r="G1817">
        <v>10</v>
      </c>
      <c r="H1817">
        <v>19</v>
      </c>
      <c r="I1817">
        <v>6</v>
      </c>
      <c r="J1817">
        <v>3</v>
      </c>
      <c r="M1817">
        <v>20</v>
      </c>
      <c r="N1817">
        <v>30</v>
      </c>
      <c r="O1817">
        <v>2389495.4954954949</v>
      </c>
      <c r="P1817">
        <v>7464054.0540540535</v>
      </c>
      <c r="Q1817">
        <v>41</v>
      </c>
      <c r="R1817">
        <v>40</v>
      </c>
      <c r="S1817">
        <v>12820945.945945945</v>
      </c>
      <c r="T1817">
        <v>13758310.81081081</v>
      </c>
      <c r="U1817">
        <v>3369459.4594594589</v>
      </c>
      <c r="V1817">
        <v>7540900.9009009022</v>
      </c>
      <c r="W1817">
        <v>2172.499999999</v>
      </c>
      <c r="X1817">
        <v>2407.2692307679999</v>
      </c>
    </row>
    <row r="1818" spans="1:24">
      <c r="A1818" s="7" t="s">
        <v>3003</v>
      </c>
      <c r="B1818" s="13" t="s">
        <v>1705</v>
      </c>
      <c r="C1818">
        <v>131557289.09714234</v>
      </c>
      <c r="D1818">
        <v>133040848.17235622</v>
      </c>
      <c r="E1818">
        <v>60360.360360363004</v>
      </c>
      <c r="F1818">
        <v>85585.585585587003</v>
      </c>
      <c r="G1818">
        <v>20</v>
      </c>
      <c r="H1818">
        <v>15</v>
      </c>
      <c r="I1818">
        <v>12</v>
      </c>
      <c r="J1818">
        <v>4</v>
      </c>
      <c r="M1818">
        <v>79</v>
      </c>
      <c r="N1818">
        <v>64</v>
      </c>
      <c r="O1818">
        <v>19336576.576576576</v>
      </c>
      <c r="P1818">
        <v>21866576.576576576</v>
      </c>
      <c r="Q1818">
        <v>149</v>
      </c>
      <c r="R1818">
        <v>53</v>
      </c>
      <c r="S1818">
        <v>40089322.522522524</v>
      </c>
      <c r="T1818">
        <v>42515987.38738738</v>
      </c>
      <c r="U1818">
        <v>20528358.558558553</v>
      </c>
      <c r="V1818">
        <v>69711872.072072074</v>
      </c>
      <c r="W1818">
        <v>3818.769230764</v>
      </c>
      <c r="X1818">
        <v>3879.6153846000002</v>
      </c>
    </row>
    <row r="1819" spans="1:24">
      <c r="A1819" s="7" t="s">
        <v>3004</v>
      </c>
      <c r="B1819" s="13" t="s">
        <v>791</v>
      </c>
      <c r="C1819">
        <v>301211.00604461099</v>
      </c>
      <c r="D1819">
        <v>359962.02790123801</v>
      </c>
      <c r="S1819">
        <v>56594.594594595001</v>
      </c>
      <c r="T1819">
        <v>168360.36036036001</v>
      </c>
      <c r="W1819">
        <v>13.807692306</v>
      </c>
      <c r="X1819">
        <v>16.153846149</v>
      </c>
    </row>
    <row r="1820" spans="1:24">
      <c r="A1820" s="7" t="s">
        <v>3004</v>
      </c>
      <c r="B1820" s="13" t="s">
        <v>792</v>
      </c>
      <c r="C1820">
        <v>2008064.7874897411</v>
      </c>
      <c r="D1820">
        <v>1971880.9819495829</v>
      </c>
      <c r="G1820">
        <v>4</v>
      </c>
      <c r="H1820">
        <v>2</v>
      </c>
      <c r="M1820">
        <v>4</v>
      </c>
      <c r="N1820">
        <v>2</v>
      </c>
      <c r="S1820">
        <v>1632792.7927927929</v>
      </c>
      <c r="T1820">
        <v>1664135.1351351349</v>
      </c>
      <c r="W1820">
        <v>150</v>
      </c>
      <c r="X1820">
        <v>143</v>
      </c>
    </row>
    <row r="1821" spans="1:24">
      <c r="A1821" s="7" t="s">
        <v>3005</v>
      </c>
      <c r="B1821" s="13" t="s">
        <v>3006</v>
      </c>
      <c r="C1821">
        <v>344998311.57633018</v>
      </c>
      <c r="D1821">
        <v>326058297.40068603</v>
      </c>
      <c r="E1821">
        <v>8247915.3153153174</v>
      </c>
      <c r="F1821">
        <v>11339974.774774779</v>
      </c>
      <c r="G1821">
        <v>166</v>
      </c>
      <c r="H1821">
        <v>139</v>
      </c>
      <c r="I1821">
        <v>7</v>
      </c>
      <c r="J1821">
        <v>8</v>
      </c>
      <c r="K1821">
        <v>1</v>
      </c>
      <c r="M1821">
        <v>215</v>
      </c>
      <c r="N1821">
        <v>180</v>
      </c>
      <c r="O1821">
        <v>64716666.666666664</v>
      </c>
      <c r="P1821">
        <v>31083333.333333336</v>
      </c>
      <c r="Q1821">
        <v>113</v>
      </c>
      <c r="R1821">
        <v>106</v>
      </c>
      <c r="S1821">
        <v>120502021.62162162</v>
      </c>
      <c r="T1821">
        <v>111396908.1081081</v>
      </c>
      <c r="U1821">
        <v>23812432.432432432</v>
      </c>
      <c r="V1821">
        <v>29239459.459459465</v>
      </c>
      <c r="W1821">
        <v>11909.115384614001</v>
      </c>
      <c r="X1821">
        <v>11670.499999996</v>
      </c>
    </row>
    <row r="1822" spans="1:24">
      <c r="A1822" s="7" t="s">
        <v>3007</v>
      </c>
      <c r="B1822" s="13" t="s">
        <v>1194</v>
      </c>
      <c r="C1822">
        <v>105666085.17288311</v>
      </c>
      <c r="D1822">
        <v>113778249.93020499</v>
      </c>
      <c r="E1822">
        <v>457297.29729729902</v>
      </c>
      <c r="F1822">
        <v>54954.954954954999</v>
      </c>
      <c r="G1822">
        <v>33</v>
      </c>
      <c r="H1822">
        <v>48</v>
      </c>
      <c r="I1822">
        <v>4</v>
      </c>
      <c r="J1822">
        <v>3</v>
      </c>
      <c r="M1822">
        <v>40</v>
      </c>
      <c r="N1822">
        <v>80</v>
      </c>
      <c r="O1822">
        <v>6418918.9189189197</v>
      </c>
      <c r="P1822">
        <v>12455720.72072072</v>
      </c>
      <c r="Q1822">
        <v>3</v>
      </c>
      <c r="R1822">
        <v>57</v>
      </c>
      <c r="S1822">
        <v>26090588.288288292</v>
      </c>
      <c r="T1822">
        <v>28442903.603603601</v>
      </c>
      <c r="U1822">
        <v>6360000.0000000009</v>
      </c>
      <c r="V1822">
        <v>12247837.837837839</v>
      </c>
      <c r="W1822">
        <v>1784.307692309</v>
      </c>
      <c r="X1822">
        <v>1882.153846144</v>
      </c>
    </row>
    <row r="1823" spans="1:24">
      <c r="A1823" s="7" t="s">
        <v>3008</v>
      </c>
      <c r="B1823" s="13" t="s">
        <v>1382</v>
      </c>
      <c r="C1823">
        <v>89655551.719098419</v>
      </c>
      <c r="D1823">
        <v>84446176.157547772</v>
      </c>
      <c r="E1823">
        <v>14414.414414413999</v>
      </c>
      <c r="F1823">
        <v>36936.936936938</v>
      </c>
      <c r="G1823">
        <v>16</v>
      </c>
      <c r="H1823">
        <v>8</v>
      </c>
      <c r="I1823">
        <v>1</v>
      </c>
      <c r="J1823">
        <v>0</v>
      </c>
      <c r="M1823">
        <v>32</v>
      </c>
      <c r="N1823">
        <v>31</v>
      </c>
      <c r="O1823">
        <v>239639.639639639</v>
      </c>
      <c r="P1823">
        <v>9802702.7027027011</v>
      </c>
      <c r="R1823">
        <v>9</v>
      </c>
      <c r="S1823">
        <v>14428586.486486487</v>
      </c>
      <c r="T1823">
        <v>14226507.207207208</v>
      </c>
      <c r="U1823">
        <v>1926576.576576577</v>
      </c>
      <c r="V1823">
        <v>8132612.6126126116</v>
      </c>
      <c r="W1823">
        <v>1223.3461538470001</v>
      </c>
      <c r="X1823">
        <v>1160.499999998</v>
      </c>
    </row>
    <row r="1824" spans="1:24">
      <c r="A1824" s="7" t="s">
        <v>3009</v>
      </c>
      <c r="B1824" s="13" t="s">
        <v>1050</v>
      </c>
      <c r="C1824">
        <v>640545230.45152557</v>
      </c>
      <c r="D1824">
        <v>650763049.42514503</v>
      </c>
      <c r="E1824">
        <v>1401187636.9369369</v>
      </c>
      <c r="F1824">
        <v>3021577864.8648643</v>
      </c>
      <c r="G1824">
        <v>241</v>
      </c>
      <c r="H1824">
        <v>235</v>
      </c>
      <c r="I1824">
        <v>17</v>
      </c>
      <c r="J1824">
        <v>27</v>
      </c>
      <c r="M1824">
        <v>644</v>
      </c>
      <c r="N1824">
        <v>325</v>
      </c>
      <c r="O1824">
        <v>879561690.09009004</v>
      </c>
      <c r="P1824">
        <v>925883666.66666675</v>
      </c>
      <c r="Q1824">
        <v>524</v>
      </c>
      <c r="R1824">
        <v>471</v>
      </c>
      <c r="S1824">
        <v>231548924.32432431</v>
      </c>
      <c r="T1824">
        <v>258560159.45945948</v>
      </c>
      <c r="U1824">
        <v>771613603.6036036</v>
      </c>
      <c r="V1824">
        <v>777573827.02702701</v>
      </c>
      <c r="W1824">
        <v>27952.346153852999</v>
      </c>
      <c r="X1824">
        <v>28561.230769231999</v>
      </c>
    </row>
    <row r="1825" spans="1:24">
      <c r="A1825" s="7" t="s">
        <v>3010</v>
      </c>
      <c r="B1825" s="13" t="s">
        <v>1243</v>
      </c>
      <c r="C1825">
        <v>410111806.85004759</v>
      </c>
      <c r="D1825">
        <v>412962643.79318285</v>
      </c>
      <c r="E1825">
        <v>5113963.963963965</v>
      </c>
      <c r="F1825">
        <v>1310810.8108108151</v>
      </c>
      <c r="G1825">
        <v>1545</v>
      </c>
      <c r="H1825">
        <v>136</v>
      </c>
      <c r="I1825">
        <v>17</v>
      </c>
      <c r="J1825">
        <v>18</v>
      </c>
      <c r="M1825">
        <v>1682</v>
      </c>
      <c r="N1825">
        <v>256</v>
      </c>
      <c r="O1825">
        <v>151410810.8108108</v>
      </c>
      <c r="P1825">
        <v>94236945.045045048</v>
      </c>
      <c r="Q1825">
        <v>174</v>
      </c>
      <c r="R1825">
        <v>822</v>
      </c>
      <c r="S1825">
        <v>120662373.87387387</v>
      </c>
      <c r="T1825">
        <v>115218972.97297297</v>
      </c>
      <c r="U1825">
        <v>187780450.45045042</v>
      </c>
      <c r="V1825">
        <v>89111801.801801801</v>
      </c>
      <c r="W1825">
        <v>13960.846153846</v>
      </c>
      <c r="X1825">
        <v>12939.230769230999</v>
      </c>
    </row>
    <row r="1826" spans="1:24">
      <c r="A1826" s="7" t="s">
        <v>3011</v>
      </c>
      <c r="B1826" s="13" t="s">
        <v>657</v>
      </c>
      <c r="C1826">
        <v>308488244.87151963</v>
      </c>
      <c r="D1826">
        <v>312038836.61881548</v>
      </c>
      <c r="E1826">
        <v>108243.243243246</v>
      </c>
      <c r="F1826">
        <v>65765.765765770004</v>
      </c>
      <c r="G1826">
        <v>84</v>
      </c>
      <c r="H1826">
        <v>93</v>
      </c>
      <c r="I1826">
        <v>16</v>
      </c>
      <c r="J1826">
        <v>16</v>
      </c>
      <c r="K1826">
        <v>2</v>
      </c>
      <c r="M1826">
        <v>165</v>
      </c>
      <c r="N1826">
        <v>161</v>
      </c>
      <c r="O1826">
        <v>35388333.333333328</v>
      </c>
      <c r="P1826">
        <v>28197117.117117118</v>
      </c>
      <c r="Q1826">
        <v>445</v>
      </c>
      <c r="R1826">
        <v>112</v>
      </c>
      <c r="S1826">
        <v>56085048.648648649</v>
      </c>
      <c r="T1826">
        <v>58676135.135135137</v>
      </c>
      <c r="U1826">
        <v>36818288.288288288</v>
      </c>
      <c r="V1826">
        <v>27812702.702702701</v>
      </c>
      <c r="W1826">
        <v>5952.1538461529999</v>
      </c>
      <c r="X1826">
        <v>6264.4230769200003</v>
      </c>
    </row>
    <row r="1827" spans="1:24">
      <c r="A1827" s="7" t="s">
        <v>3012</v>
      </c>
      <c r="B1827" s="13" t="s">
        <v>2077</v>
      </c>
      <c r="C1827">
        <v>330315118.22381252</v>
      </c>
      <c r="D1827">
        <v>327713082.75479925</v>
      </c>
      <c r="E1827">
        <v>640540.54054054001</v>
      </c>
      <c r="F1827">
        <v>66458.558558557997</v>
      </c>
      <c r="G1827">
        <v>58</v>
      </c>
      <c r="H1827">
        <v>52</v>
      </c>
      <c r="I1827">
        <v>4</v>
      </c>
      <c r="J1827">
        <v>4</v>
      </c>
      <c r="M1827">
        <v>149</v>
      </c>
      <c r="N1827">
        <v>159</v>
      </c>
      <c r="O1827">
        <v>8100450.4504504502</v>
      </c>
      <c r="P1827">
        <v>9977364.8648648653</v>
      </c>
      <c r="Q1827">
        <v>43</v>
      </c>
      <c r="R1827">
        <v>56</v>
      </c>
      <c r="S1827">
        <v>79282099.0990991</v>
      </c>
      <c r="T1827">
        <v>86040351.351351351</v>
      </c>
      <c r="U1827">
        <v>8064324.3243243247</v>
      </c>
      <c r="V1827">
        <v>8791711.7117117159</v>
      </c>
      <c r="W1827">
        <v>8013.6923076900002</v>
      </c>
      <c r="X1827">
        <v>8128.6923076920002</v>
      </c>
    </row>
    <row r="1828" spans="1:24">
      <c r="A1828" s="7" t="s">
        <v>3013</v>
      </c>
      <c r="B1828" s="13" t="s">
        <v>2006</v>
      </c>
      <c r="C1828">
        <v>302386409.56458914</v>
      </c>
      <c r="D1828">
        <v>306260540.76188898</v>
      </c>
      <c r="E1828">
        <v>1326509.0090090081</v>
      </c>
      <c r="F1828">
        <v>203837.837837837</v>
      </c>
      <c r="G1828">
        <v>139</v>
      </c>
      <c r="H1828">
        <v>91</v>
      </c>
      <c r="I1828">
        <v>3</v>
      </c>
      <c r="J1828">
        <v>3</v>
      </c>
      <c r="M1828">
        <v>200</v>
      </c>
      <c r="N1828">
        <v>169</v>
      </c>
      <c r="O1828">
        <v>94381472.072072074</v>
      </c>
      <c r="P1828">
        <v>14946691.891891893</v>
      </c>
      <c r="Q1828">
        <v>1151</v>
      </c>
      <c r="R1828">
        <v>110</v>
      </c>
      <c r="S1828">
        <v>59830936.936936945</v>
      </c>
      <c r="T1828">
        <v>63989135.135135137</v>
      </c>
      <c r="U1828">
        <v>100761171.17117117</v>
      </c>
      <c r="V1828">
        <v>11450810.810810808</v>
      </c>
      <c r="W1828">
        <v>8897.1923076940002</v>
      </c>
      <c r="X1828">
        <v>9128.2307692310005</v>
      </c>
    </row>
    <row r="1829" spans="1:24">
      <c r="A1829" s="7" t="s">
        <v>3014</v>
      </c>
      <c r="B1829" s="13" t="s">
        <v>1963</v>
      </c>
      <c r="C1829">
        <v>574322862.82983899</v>
      </c>
      <c r="D1829">
        <v>570951551.7007699</v>
      </c>
      <c r="E1829">
        <v>19881463.963963963</v>
      </c>
      <c r="F1829">
        <v>526711.71171171102</v>
      </c>
      <c r="G1829">
        <v>162</v>
      </c>
      <c r="H1829">
        <v>194</v>
      </c>
      <c r="I1829">
        <v>7</v>
      </c>
      <c r="J1829">
        <v>10</v>
      </c>
      <c r="K1829">
        <v>1</v>
      </c>
      <c r="M1829">
        <v>229</v>
      </c>
      <c r="N1829">
        <v>372</v>
      </c>
      <c r="O1829">
        <v>52669009.009009011</v>
      </c>
      <c r="P1829">
        <v>47202702.702702709</v>
      </c>
      <c r="Q1829">
        <v>110</v>
      </c>
      <c r="R1829">
        <v>307</v>
      </c>
      <c r="S1829">
        <v>160905608.1081081</v>
      </c>
      <c r="T1829">
        <v>163639209.009009</v>
      </c>
      <c r="U1829">
        <v>47399909.909909911</v>
      </c>
      <c r="V1829">
        <v>41261621.621621624</v>
      </c>
      <c r="W1829">
        <v>19666.230769235</v>
      </c>
      <c r="X1829">
        <v>20041</v>
      </c>
    </row>
    <row r="1830" spans="1:24">
      <c r="A1830" s="7" t="s">
        <v>3015</v>
      </c>
      <c r="B1830" s="13" t="s">
        <v>2087</v>
      </c>
      <c r="C1830">
        <v>219905108.00464383</v>
      </c>
      <c r="D1830">
        <v>209302836.44767815</v>
      </c>
      <c r="E1830">
        <v>288288.28828828799</v>
      </c>
      <c r="F1830">
        <v>453855.85585585498</v>
      </c>
      <c r="G1830">
        <v>22</v>
      </c>
      <c r="H1830">
        <v>25</v>
      </c>
      <c r="I1830">
        <v>1</v>
      </c>
      <c r="J1830">
        <v>6</v>
      </c>
      <c r="M1830">
        <v>61</v>
      </c>
      <c r="N1830">
        <v>74</v>
      </c>
      <c r="O1830">
        <v>6470270.2702702694</v>
      </c>
      <c r="P1830">
        <v>7872387.3873873875</v>
      </c>
      <c r="Q1830">
        <v>60</v>
      </c>
      <c r="R1830">
        <v>44</v>
      </c>
      <c r="S1830">
        <v>47607756.756756753</v>
      </c>
      <c r="T1830">
        <v>46796243.243243247</v>
      </c>
      <c r="U1830">
        <v>6148648.6486486476</v>
      </c>
      <c r="V1830">
        <v>8393333.333333334</v>
      </c>
      <c r="W1830">
        <v>6643.615384621</v>
      </c>
      <c r="X1830">
        <v>6581.8076923049994</v>
      </c>
    </row>
    <row r="1831" spans="1:24">
      <c r="A1831" s="7" t="s">
        <v>3016</v>
      </c>
      <c r="B1831" s="13" t="s">
        <v>1209</v>
      </c>
      <c r="C1831">
        <v>381059805.60081398</v>
      </c>
      <c r="D1831">
        <v>392237591.96192122</v>
      </c>
      <c r="E1831">
        <v>2019369.3693693699</v>
      </c>
      <c r="F1831">
        <v>238108.10810811</v>
      </c>
      <c r="G1831">
        <v>63</v>
      </c>
      <c r="H1831">
        <v>92</v>
      </c>
      <c r="I1831">
        <v>9</v>
      </c>
      <c r="J1831">
        <v>23</v>
      </c>
      <c r="M1831">
        <v>130</v>
      </c>
      <c r="N1831">
        <v>326</v>
      </c>
      <c r="O1831">
        <v>20837837.83783783</v>
      </c>
      <c r="P1831">
        <v>34929738.738738731</v>
      </c>
      <c r="Q1831">
        <v>51</v>
      </c>
      <c r="R1831">
        <v>552</v>
      </c>
      <c r="S1831">
        <v>79226117.117117122</v>
      </c>
      <c r="T1831">
        <v>85008454.954954952</v>
      </c>
      <c r="U1831">
        <v>19156396.396396399</v>
      </c>
      <c r="V1831">
        <v>34740990.990990996</v>
      </c>
      <c r="W1831">
        <v>10453.384615379</v>
      </c>
      <c r="X1831">
        <v>10716.653846165</v>
      </c>
    </row>
    <row r="1832" spans="1:24">
      <c r="A1832" s="7" t="s">
        <v>3017</v>
      </c>
      <c r="B1832" s="13" t="s">
        <v>1289</v>
      </c>
      <c r="C1832">
        <v>710960049.37750757</v>
      </c>
      <c r="D1832">
        <v>709246569.15929329</v>
      </c>
      <c r="E1832">
        <v>882815.31531531503</v>
      </c>
      <c r="F1832">
        <v>721495.49549549702</v>
      </c>
      <c r="G1832">
        <v>90</v>
      </c>
      <c r="H1832">
        <v>101</v>
      </c>
      <c r="I1832">
        <v>16</v>
      </c>
      <c r="J1832">
        <v>17</v>
      </c>
      <c r="K1832">
        <v>1</v>
      </c>
      <c r="M1832">
        <v>311</v>
      </c>
      <c r="N1832">
        <v>304</v>
      </c>
      <c r="O1832">
        <v>1755679279.2792792</v>
      </c>
      <c r="P1832">
        <v>4863565900.9009008</v>
      </c>
      <c r="Q1832">
        <v>586</v>
      </c>
      <c r="R1832">
        <v>430</v>
      </c>
      <c r="S1832">
        <v>170164439.63963965</v>
      </c>
      <c r="T1832">
        <v>178653905.4054054</v>
      </c>
      <c r="U1832">
        <v>45099819.819819823</v>
      </c>
      <c r="V1832">
        <v>41335855.855855852</v>
      </c>
      <c r="W1832">
        <v>22154.038461546999</v>
      </c>
      <c r="X1832">
        <v>22664.730769230002</v>
      </c>
    </row>
    <row r="1833" spans="1:24">
      <c r="A1833" s="7" t="s">
        <v>3018</v>
      </c>
      <c r="B1833" s="13" t="s">
        <v>2039</v>
      </c>
      <c r="C1833">
        <v>776369755.13917351</v>
      </c>
      <c r="D1833">
        <v>811493838.24531198</v>
      </c>
      <c r="E1833">
        <v>485022.52252252301</v>
      </c>
      <c r="F1833">
        <v>1090972.9729729739</v>
      </c>
      <c r="G1833">
        <v>205</v>
      </c>
      <c r="H1833">
        <v>203</v>
      </c>
      <c r="I1833">
        <v>7</v>
      </c>
      <c r="J1833">
        <v>10</v>
      </c>
      <c r="M1833">
        <v>250</v>
      </c>
      <c r="N1833">
        <v>271</v>
      </c>
      <c r="O1833">
        <v>79884324.324324325</v>
      </c>
      <c r="P1833">
        <v>107488540.54054055</v>
      </c>
      <c r="Q1833">
        <v>166</v>
      </c>
      <c r="R1833">
        <v>429</v>
      </c>
      <c r="S1833">
        <v>170604543.24324322</v>
      </c>
      <c r="T1833">
        <v>180905762.16216218</v>
      </c>
      <c r="U1833">
        <v>77527697.297297299</v>
      </c>
      <c r="V1833">
        <v>106194609.00900902</v>
      </c>
      <c r="W1833">
        <v>20447.346153856</v>
      </c>
      <c r="X1833">
        <v>20951.076923076998</v>
      </c>
    </row>
    <row r="1834" spans="1:24">
      <c r="A1834" s="7" t="s">
        <v>3019</v>
      </c>
      <c r="B1834" s="13" t="s">
        <v>1435</v>
      </c>
      <c r="C1834">
        <v>165630980.55382296</v>
      </c>
      <c r="D1834">
        <v>170728564.98464563</v>
      </c>
      <c r="E1834">
        <v>2152252.2522522518</v>
      </c>
      <c r="F1834">
        <v>811711.71171171404</v>
      </c>
      <c r="G1834">
        <v>113</v>
      </c>
      <c r="H1834">
        <v>62</v>
      </c>
      <c r="I1834">
        <v>6</v>
      </c>
      <c r="J1834">
        <v>4</v>
      </c>
      <c r="K1834">
        <v>1</v>
      </c>
      <c r="M1834">
        <v>213</v>
      </c>
      <c r="N1834">
        <v>72</v>
      </c>
      <c r="O1834">
        <v>79462162.162162155</v>
      </c>
      <c r="P1834">
        <v>44840000</v>
      </c>
      <c r="Q1834">
        <v>183</v>
      </c>
      <c r="R1834">
        <v>266</v>
      </c>
      <c r="S1834">
        <v>50803657.657657653</v>
      </c>
      <c r="T1834">
        <v>52270301.801801801</v>
      </c>
      <c r="U1834">
        <v>37886036.036036029</v>
      </c>
      <c r="V1834">
        <v>42392432.432432435</v>
      </c>
      <c r="W1834">
        <v>3859.346153855</v>
      </c>
      <c r="X1834">
        <v>3872.9230769209998</v>
      </c>
    </row>
    <row r="1835" spans="1:24">
      <c r="A1835" s="7" t="s">
        <v>234</v>
      </c>
      <c r="B1835" s="13" t="s">
        <v>97</v>
      </c>
      <c r="C1835">
        <v>438988036.37190831</v>
      </c>
      <c r="D1835">
        <v>411853775.20509577</v>
      </c>
      <c r="E1835">
        <v>33413914.414414413</v>
      </c>
      <c r="F1835">
        <v>146512713.51351351</v>
      </c>
      <c r="G1835">
        <v>457</v>
      </c>
      <c r="H1835">
        <v>129</v>
      </c>
      <c r="I1835">
        <v>7</v>
      </c>
      <c r="J1835">
        <v>6</v>
      </c>
      <c r="K1835">
        <v>1</v>
      </c>
      <c r="M1835">
        <v>736</v>
      </c>
      <c r="N1835">
        <v>242</v>
      </c>
      <c r="O1835">
        <v>44918621.621621631</v>
      </c>
      <c r="P1835">
        <v>96744234.234234229</v>
      </c>
      <c r="Q1835">
        <v>464</v>
      </c>
      <c r="R1835">
        <v>257</v>
      </c>
      <c r="S1835">
        <v>116550863.06306307</v>
      </c>
      <c r="T1835">
        <v>112282540.54054053</v>
      </c>
      <c r="U1835">
        <v>45742342.342342347</v>
      </c>
      <c r="V1835">
        <v>94139099.0990991</v>
      </c>
      <c r="W1835">
        <v>6759.1153846140005</v>
      </c>
      <c r="X1835">
        <v>6246.7692307730003</v>
      </c>
    </row>
    <row r="1836" spans="1:24">
      <c r="A1836" s="7" t="s">
        <v>235</v>
      </c>
      <c r="B1836" s="13" t="s">
        <v>97</v>
      </c>
      <c r="C1836">
        <v>226173292.82733512</v>
      </c>
      <c r="D1836">
        <v>263076243.23223284</v>
      </c>
      <c r="E1836">
        <v>25523198.198198199</v>
      </c>
      <c r="F1836">
        <v>128312915.31531531</v>
      </c>
      <c r="G1836">
        <v>17</v>
      </c>
      <c r="H1836">
        <v>36</v>
      </c>
      <c r="I1836">
        <v>0</v>
      </c>
      <c r="J1836">
        <v>0</v>
      </c>
      <c r="K1836">
        <v>1</v>
      </c>
      <c r="M1836">
        <v>18</v>
      </c>
      <c r="N1836">
        <v>46</v>
      </c>
      <c r="O1836">
        <v>11210450.450450448</v>
      </c>
      <c r="P1836">
        <v>18903693.693693697</v>
      </c>
      <c r="Q1836">
        <v>60</v>
      </c>
      <c r="R1836">
        <v>74</v>
      </c>
      <c r="S1836">
        <v>62190921.621621624</v>
      </c>
      <c r="T1836">
        <v>77620403.603603601</v>
      </c>
      <c r="U1836">
        <v>11620450.45045045</v>
      </c>
      <c r="V1836">
        <v>15697387.387387387</v>
      </c>
      <c r="W1836">
        <v>4131.8461538430001</v>
      </c>
      <c r="X1836">
        <v>4123.5384615359999</v>
      </c>
    </row>
    <row r="1837" spans="1:24">
      <c r="A1837" s="7" t="s">
        <v>236</v>
      </c>
      <c r="B1837" s="13" t="s">
        <v>1092</v>
      </c>
      <c r="C1837">
        <v>280014024.9961862</v>
      </c>
      <c r="D1837">
        <v>276239311.3503769</v>
      </c>
      <c r="E1837">
        <v>92080475.675675675</v>
      </c>
      <c r="F1837">
        <v>1123423.4234234239</v>
      </c>
      <c r="G1837">
        <v>37</v>
      </c>
      <c r="H1837">
        <v>33</v>
      </c>
      <c r="I1837">
        <v>0</v>
      </c>
      <c r="J1837">
        <v>0</v>
      </c>
      <c r="M1837">
        <v>41</v>
      </c>
      <c r="N1837">
        <v>37</v>
      </c>
      <c r="O1837">
        <v>2848648.648648649</v>
      </c>
      <c r="P1837">
        <v>2159459.4594594599</v>
      </c>
      <c r="R1837">
        <v>1</v>
      </c>
      <c r="S1837">
        <v>50979639.639639638</v>
      </c>
      <c r="T1837">
        <v>50692414.414414413</v>
      </c>
      <c r="U1837">
        <v>3058108.1081081079</v>
      </c>
      <c r="V1837">
        <v>2620990.9909909908</v>
      </c>
      <c r="W1837">
        <v>2847.9230769269998</v>
      </c>
      <c r="X1837">
        <v>2609.615384619</v>
      </c>
    </row>
    <row r="1838" spans="1:24">
      <c r="A1838" s="7" t="s">
        <v>3020</v>
      </c>
      <c r="B1838" s="13" t="s">
        <v>3021</v>
      </c>
      <c r="C1838">
        <v>289129261.68570858</v>
      </c>
      <c r="D1838">
        <v>293543043.74373603</v>
      </c>
      <c r="E1838">
        <v>78910351.351351351</v>
      </c>
      <c r="F1838">
        <v>62884648.648648657</v>
      </c>
      <c r="G1838">
        <v>47</v>
      </c>
      <c r="H1838">
        <v>59</v>
      </c>
      <c r="I1838">
        <v>4</v>
      </c>
      <c r="J1838">
        <v>5</v>
      </c>
      <c r="M1838">
        <v>117</v>
      </c>
      <c r="N1838">
        <v>157</v>
      </c>
      <c r="O1838">
        <v>37401081.081081077</v>
      </c>
      <c r="P1838">
        <v>40790090.090090096</v>
      </c>
      <c r="Q1838">
        <v>80</v>
      </c>
      <c r="R1838">
        <v>120</v>
      </c>
      <c r="S1838">
        <v>63519500</v>
      </c>
      <c r="T1838">
        <v>68591049.54954955</v>
      </c>
      <c r="U1838">
        <v>34243693.69369369</v>
      </c>
      <c r="V1838">
        <v>65210360.360360362</v>
      </c>
      <c r="W1838">
        <v>5201.8076923019999</v>
      </c>
      <c r="X1838">
        <v>5271.4615384589997</v>
      </c>
    </row>
    <row r="1839" spans="1:24">
      <c r="A1839" s="7" t="s">
        <v>3022</v>
      </c>
      <c r="B1839" s="13" t="s">
        <v>1609</v>
      </c>
      <c r="C1839">
        <v>179848141.50222957</v>
      </c>
      <c r="D1839">
        <v>178765369.18875891</v>
      </c>
      <c r="E1839">
        <v>3460360.3603603612</v>
      </c>
      <c r="F1839">
        <v>68468.468468469</v>
      </c>
      <c r="G1839">
        <v>39</v>
      </c>
      <c r="H1839">
        <v>56</v>
      </c>
      <c r="I1839">
        <v>4</v>
      </c>
      <c r="J1839">
        <v>3</v>
      </c>
      <c r="M1839">
        <v>63</v>
      </c>
      <c r="N1839">
        <v>71</v>
      </c>
      <c r="O1839">
        <v>6799099.0990990987</v>
      </c>
      <c r="P1839">
        <v>12702702.702702701</v>
      </c>
      <c r="R1839">
        <v>19</v>
      </c>
      <c r="S1839">
        <v>24349558.558558557</v>
      </c>
      <c r="T1839">
        <v>25203342.342342343</v>
      </c>
      <c r="U1839">
        <v>7073603.6036036052</v>
      </c>
      <c r="V1839">
        <v>12337477.477477476</v>
      </c>
      <c r="W1839">
        <v>3133.5769230730002</v>
      </c>
      <c r="X1839">
        <v>2923.6153846120001</v>
      </c>
    </row>
    <row r="1840" spans="1:24">
      <c r="A1840" s="7" t="s">
        <v>3023</v>
      </c>
      <c r="B1840" s="13" t="s">
        <v>3024</v>
      </c>
      <c r="C1840">
        <v>14004392.200939801</v>
      </c>
      <c r="D1840">
        <v>13659416.715739099</v>
      </c>
      <c r="S1840">
        <v>441126.12612612598</v>
      </c>
      <c r="T1840">
        <v>809900.90090090095</v>
      </c>
      <c r="W1840">
        <v>650.26923076899993</v>
      </c>
      <c r="X1840">
        <v>603.34615384300002</v>
      </c>
    </row>
    <row r="1841" spans="1:24">
      <c r="A1841" s="7" t="s">
        <v>3025</v>
      </c>
      <c r="B1841" s="13" t="s">
        <v>1737</v>
      </c>
      <c r="C1841">
        <v>432749661.58804309</v>
      </c>
      <c r="D1841">
        <v>429722493.14985788</v>
      </c>
      <c r="E1841">
        <v>2263909.9099099119</v>
      </c>
      <c r="F1841">
        <v>2093153.1531531541</v>
      </c>
      <c r="G1841">
        <v>281</v>
      </c>
      <c r="H1841">
        <v>164</v>
      </c>
      <c r="I1841">
        <v>11</v>
      </c>
      <c r="J1841">
        <v>8</v>
      </c>
      <c r="M1841">
        <v>312</v>
      </c>
      <c r="N1841">
        <v>188</v>
      </c>
      <c r="O1841">
        <v>37881657.657657653</v>
      </c>
      <c r="P1841">
        <v>63916756.756756753</v>
      </c>
      <c r="Q1841">
        <v>391</v>
      </c>
      <c r="R1841">
        <v>545</v>
      </c>
      <c r="S1841">
        <v>149458243.24324322</v>
      </c>
      <c r="T1841">
        <v>146351879.27927929</v>
      </c>
      <c r="U1841">
        <v>39590180.180180177</v>
      </c>
      <c r="V1841">
        <v>66202612.612612605</v>
      </c>
      <c r="W1841">
        <v>7116.8461538470001</v>
      </c>
      <c r="X1841">
        <v>6995.3846153779996</v>
      </c>
    </row>
    <row r="1842" spans="1:24">
      <c r="A1842" s="7" t="s">
        <v>3026</v>
      </c>
      <c r="B1842" s="13" t="s">
        <v>1664</v>
      </c>
      <c r="C1842">
        <v>1246501569.158942</v>
      </c>
      <c r="D1842">
        <v>1240644385.3861284</v>
      </c>
      <c r="E1842">
        <v>178838513.51351351</v>
      </c>
      <c r="F1842">
        <v>119565067.5675676</v>
      </c>
      <c r="G1842">
        <v>553</v>
      </c>
      <c r="H1842">
        <v>360</v>
      </c>
      <c r="I1842">
        <v>25</v>
      </c>
      <c r="J1842">
        <v>29</v>
      </c>
      <c r="K1842">
        <v>11</v>
      </c>
      <c r="M1842">
        <v>649</v>
      </c>
      <c r="N1842">
        <v>532</v>
      </c>
      <c r="O1842">
        <v>126321081.08108108</v>
      </c>
      <c r="P1842">
        <v>129686981.98198199</v>
      </c>
      <c r="Q1842">
        <v>588</v>
      </c>
      <c r="R1842">
        <v>395</v>
      </c>
      <c r="S1842">
        <v>416210961.26126122</v>
      </c>
      <c r="T1842">
        <v>417514663.96396399</v>
      </c>
      <c r="U1842">
        <v>109867117.11711712</v>
      </c>
      <c r="V1842">
        <v>113009502.70270272</v>
      </c>
      <c r="W1842">
        <v>32946.576923080996</v>
      </c>
      <c r="X1842">
        <v>33565.807692312002</v>
      </c>
    </row>
    <row r="1843" spans="1:24">
      <c r="A1843" s="7" t="s">
        <v>3027</v>
      </c>
      <c r="B1843" s="13" t="s">
        <v>1146</v>
      </c>
      <c r="C1843">
        <v>551668055.8742919</v>
      </c>
      <c r="D1843">
        <v>530749781.26357126</v>
      </c>
      <c r="E1843">
        <v>560360.36036036198</v>
      </c>
      <c r="F1843">
        <v>489189.18918919098</v>
      </c>
      <c r="G1843">
        <v>270</v>
      </c>
      <c r="H1843">
        <v>175</v>
      </c>
      <c r="I1843">
        <v>15</v>
      </c>
      <c r="J1843">
        <v>7</v>
      </c>
      <c r="K1843">
        <v>1</v>
      </c>
      <c r="M1843">
        <v>390</v>
      </c>
      <c r="N1843">
        <v>220</v>
      </c>
      <c r="O1843">
        <v>16316756.756756756</v>
      </c>
      <c r="P1843">
        <v>19265765.765765764</v>
      </c>
      <c r="Q1843">
        <v>338</v>
      </c>
      <c r="R1843">
        <v>163</v>
      </c>
      <c r="S1843">
        <v>183200716.21621621</v>
      </c>
      <c r="T1843">
        <v>186127106.3063063</v>
      </c>
      <c r="U1843">
        <v>11458828.828828827</v>
      </c>
      <c r="V1843">
        <v>18352792.79279279</v>
      </c>
      <c r="W1843">
        <v>15994.57692308</v>
      </c>
      <c r="X1843">
        <v>16040.769230768001</v>
      </c>
    </row>
    <row r="1844" spans="1:24">
      <c r="A1844" s="7" t="s">
        <v>3028</v>
      </c>
      <c r="B1844" s="13" t="s">
        <v>3029</v>
      </c>
      <c r="C1844">
        <v>439429785.21297717</v>
      </c>
      <c r="D1844">
        <v>446196205.28168678</v>
      </c>
      <c r="E1844">
        <v>195700578.37837839</v>
      </c>
      <c r="F1844">
        <v>7156333.333333334</v>
      </c>
      <c r="G1844">
        <v>108</v>
      </c>
      <c r="H1844">
        <v>117</v>
      </c>
      <c r="I1844">
        <v>6</v>
      </c>
      <c r="J1844">
        <v>9</v>
      </c>
      <c r="M1844">
        <v>161</v>
      </c>
      <c r="N1844">
        <v>191</v>
      </c>
      <c r="O1844">
        <v>96360386.486486495</v>
      </c>
      <c r="P1844">
        <v>293228450.45045048</v>
      </c>
      <c r="Q1844">
        <v>149</v>
      </c>
      <c r="R1844">
        <v>96</v>
      </c>
      <c r="S1844">
        <v>151576184.68468469</v>
      </c>
      <c r="T1844">
        <v>157928308.1081081</v>
      </c>
      <c r="U1844">
        <v>177205945.94594595</v>
      </c>
      <c r="V1844">
        <v>253590540.54054052</v>
      </c>
      <c r="W1844">
        <v>6809.4615384600002</v>
      </c>
      <c r="X1844">
        <v>6822.7307692180002</v>
      </c>
    </row>
    <row r="1845" spans="1:24">
      <c r="A1845" s="7" t="s">
        <v>3030</v>
      </c>
      <c r="B1845" s="13" t="s">
        <v>2477</v>
      </c>
      <c r="C1845">
        <v>157403697.6398114</v>
      </c>
      <c r="D1845">
        <v>158800679.7326476</v>
      </c>
      <c r="E1845">
        <v>147297.29729729699</v>
      </c>
      <c r="F1845">
        <v>181081.08108108101</v>
      </c>
      <c r="G1845">
        <v>16</v>
      </c>
      <c r="H1845">
        <v>18</v>
      </c>
      <c r="I1845">
        <v>1</v>
      </c>
      <c r="J1845">
        <v>0</v>
      </c>
      <c r="K1845">
        <v>1</v>
      </c>
      <c r="M1845">
        <v>31</v>
      </c>
      <c r="N1845">
        <v>33</v>
      </c>
      <c r="O1845">
        <v>8834864.8648648635</v>
      </c>
      <c r="P1845">
        <v>11702882.882882882</v>
      </c>
      <c r="Q1845">
        <v>89</v>
      </c>
      <c r="R1845">
        <v>49</v>
      </c>
      <c r="S1845">
        <v>51207040.540540539</v>
      </c>
      <c r="T1845">
        <v>54707265.765765764</v>
      </c>
      <c r="U1845">
        <v>9618918.9189189207</v>
      </c>
      <c r="V1845">
        <v>12558378.37837838</v>
      </c>
      <c r="W1845">
        <v>3679.4230769200003</v>
      </c>
      <c r="X1845">
        <v>3913.6538461580003</v>
      </c>
    </row>
    <row r="1846" spans="1:24">
      <c r="A1846" s="7" t="s">
        <v>3031</v>
      </c>
      <c r="B1846" s="13" t="s">
        <v>2477</v>
      </c>
      <c r="C1846">
        <v>203675065.37854663</v>
      </c>
      <c r="D1846">
        <v>183535116.95076352</v>
      </c>
      <c r="E1846">
        <v>38288.288288288</v>
      </c>
      <c r="F1846">
        <v>6306.3063063070003</v>
      </c>
      <c r="G1846">
        <v>11</v>
      </c>
      <c r="H1846">
        <v>8</v>
      </c>
      <c r="I1846">
        <v>3</v>
      </c>
      <c r="J1846">
        <v>2</v>
      </c>
      <c r="K1846">
        <v>3</v>
      </c>
      <c r="M1846">
        <v>26</v>
      </c>
      <c r="N1846">
        <v>20</v>
      </c>
      <c r="O1846">
        <v>33247207.207207207</v>
      </c>
      <c r="P1846">
        <v>25461801.801801804</v>
      </c>
      <c r="Q1846">
        <v>35</v>
      </c>
      <c r="R1846">
        <v>73</v>
      </c>
      <c r="S1846">
        <v>81896319.819819823</v>
      </c>
      <c r="T1846">
        <v>80879878.378378376</v>
      </c>
      <c r="U1846">
        <v>31527387.387387387</v>
      </c>
      <c r="V1846">
        <v>23003513.513513513</v>
      </c>
      <c r="W1846">
        <v>3273.9230769249998</v>
      </c>
      <c r="X1846">
        <v>3301.730769234</v>
      </c>
    </row>
    <row r="1847" spans="1:24">
      <c r="A1847" s="7" t="s">
        <v>3032</v>
      </c>
      <c r="B1847" s="13" t="s">
        <v>948</v>
      </c>
      <c r="C1847">
        <v>34323247.523125984</v>
      </c>
      <c r="D1847">
        <v>36355209.19133763</v>
      </c>
      <c r="E1847">
        <v>3153.1531531529999</v>
      </c>
      <c r="F1847">
        <v>12612.612612613</v>
      </c>
      <c r="G1847">
        <v>5</v>
      </c>
      <c r="H1847">
        <v>3</v>
      </c>
      <c r="I1847">
        <v>0</v>
      </c>
      <c r="J1847">
        <v>0</v>
      </c>
      <c r="M1847">
        <v>9</v>
      </c>
      <c r="N1847">
        <v>8</v>
      </c>
      <c r="O1847">
        <v>3876126.1261261264</v>
      </c>
      <c r="P1847">
        <v>5963963.963963964</v>
      </c>
      <c r="Q1847">
        <v>6</v>
      </c>
      <c r="R1847">
        <v>16</v>
      </c>
      <c r="S1847">
        <v>9961543.2432432417</v>
      </c>
      <c r="T1847">
        <v>9554833.333333334</v>
      </c>
      <c r="U1847">
        <v>3891304.5045045051</v>
      </c>
      <c r="V1847">
        <v>6220536.9369369373</v>
      </c>
      <c r="W1847">
        <v>628.76923077100003</v>
      </c>
      <c r="X1847">
        <v>709.50000000299997</v>
      </c>
    </row>
    <row r="1848" spans="1:24">
      <c r="A1848" s="7" t="s">
        <v>3033</v>
      </c>
      <c r="B1848" s="13" t="s">
        <v>888</v>
      </c>
      <c r="C1848">
        <v>94318727.376855373</v>
      </c>
      <c r="D1848">
        <v>88476889.997230992</v>
      </c>
      <c r="E1848">
        <v>1178378.3783783801</v>
      </c>
      <c r="F1848">
        <v>101126.126126128</v>
      </c>
      <c r="G1848">
        <v>15</v>
      </c>
      <c r="H1848">
        <v>9</v>
      </c>
      <c r="I1848">
        <v>3</v>
      </c>
      <c r="J1848">
        <v>3</v>
      </c>
      <c r="M1848">
        <v>20</v>
      </c>
      <c r="N1848">
        <v>14</v>
      </c>
      <c r="O1848">
        <v>18567567.567567568</v>
      </c>
      <c r="P1848">
        <v>18437837.837837838</v>
      </c>
      <c r="Q1848">
        <v>40</v>
      </c>
      <c r="R1848">
        <v>51</v>
      </c>
      <c r="S1848">
        <v>27678234.234234232</v>
      </c>
      <c r="T1848">
        <v>25595783.783783786</v>
      </c>
      <c r="U1848">
        <v>16616936.936936935</v>
      </c>
      <c r="V1848">
        <v>15366486.486486487</v>
      </c>
      <c r="W1848">
        <v>1531.884615386</v>
      </c>
      <c r="X1848">
        <v>1533.8461538490001</v>
      </c>
    </row>
    <row r="1849" spans="1:24">
      <c r="A1849" s="7" t="s">
        <v>3034</v>
      </c>
      <c r="B1849" s="13" t="s">
        <v>2010</v>
      </c>
      <c r="C1849">
        <v>361657005.25326198</v>
      </c>
      <c r="D1849">
        <v>359152540.87037933</v>
      </c>
      <c r="E1849">
        <v>8294459.4594594603</v>
      </c>
      <c r="F1849">
        <v>475027.027027031</v>
      </c>
      <c r="G1849">
        <v>102</v>
      </c>
      <c r="H1849">
        <v>72</v>
      </c>
      <c r="I1849">
        <v>12</v>
      </c>
      <c r="J1849">
        <v>25</v>
      </c>
      <c r="K1849">
        <v>1</v>
      </c>
      <c r="M1849">
        <v>182</v>
      </c>
      <c r="N1849">
        <v>170</v>
      </c>
      <c r="O1849">
        <v>49423963.963963956</v>
      </c>
      <c r="P1849">
        <v>65846565.765765764</v>
      </c>
      <c r="Q1849">
        <v>94</v>
      </c>
      <c r="R1849">
        <v>347</v>
      </c>
      <c r="S1849">
        <v>92192265.765765771</v>
      </c>
      <c r="T1849">
        <v>92278274.774774775</v>
      </c>
      <c r="U1849">
        <v>57031981.981981985</v>
      </c>
      <c r="V1849">
        <v>58644637.83783783</v>
      </c>
      <c r="W1849">
        <v>8194.1923076919993</v>
      </c>
      <c r="X1849">
        <v>8617.2307692289996</v>
      </c>
    </row>
    <row r="1850" spans="1:24">
      <c r="A1850" s="7" t="s">
        <v>3035</v>
      </c>
      <c r="B1850" s="13" t="s">
        <v>1660</v>
      </c>
      <c r="C1850">
        <v>664992624.89733839</v>
      </c>
      <c r="D1850">
        <v>670010644.34461045</v>
      </c>
      <c r="E1850">
        <v>2015765.7657657659</v>
      </c>
      <c r="F1850">
        <v>355945.94594594801</v>
      </c>
      <c r="G1850">
        <v>185</v>
      </c>
      <c r="H1850">
        <v>212</v>
      </c>
      <c r="I1850">
        <v>11</v>
      </c>
      <c r="J1850">
        <v>10</v>
      </c>
      <c r="M1850">
        <v>238</v>
      </c>
      <c r="N1850">
        <v>350</v>
      </c>
      <c r="O1850">
        <v>33688018.018018022</v>
      </c>
      <c r="P1850">
        <v>76856621.621621624</v>
      </c>
      <c r="Q1850">
        <v>67</v>
      </c>
      <c r="R1850">
        <v>517</v>
      </c>
      <c r="S1850">
        <v>164310973.87387389</v>
      </c>
      <c r="T1850">
        <v>168999572.97297299</v>
      </c>
      <c r="U1850">
        <v>32220450.450450454</v>
      </c>
      <c r="V1850">
        <v>62182117.117117122</v>
      </c>
      <c r="W1850">
        <v>18058.846153850001</v>
      </c>
      <c r="X1850">
        <v>18389.461538459</v>
      </c>
    </row>
    <row r="1851" spans="1:24">
      <c r="A1851" s="7" t="s">
        <v>3036</v>
      </c>
      <c r="B1851" s="13" t="s">
        <v>1542</v>
      </c>
      <c r="C1851">
        <v>1970897336.6518476</v>
      </c>
      <c r="D1851">
        <v>1921084991.7431769</v>
      </c>
      <c r="E1851">
        <v>4041891.8918918981</v>
      </c>
      <c r="F1851">
        <v>2064639.639639644</v>
      </c>
      <c r="G1851">
        <v>349</v>
      </c>
      <c r="H1851">
        <v>178</v>
      </c>
      <c r="I1851">
        <v>21</v>
      </c>
      <c r="J1851">
        <v>28</v>
      </c>
      <c r="K1851">
        <v>4</v>
      </c>
      <c r="M1851">
        <v>678</v>
      </c>
      <c r="N1851">
        <v>757</v>
      </c>
      <c r="O1851">
        <v>114752702.7027027</v>
      </c>
      <c r="P1851">
        <v>110096846.84684685</v>
      </c>
      <c r="Q1851">
        <v>289</v>
      </c>
      <c r="R1851">
        <v>1132</v>
      </c>
      <c r="S1851">
        <v>439446277.47747743</v>
      </c>
      <c r="T1851">
        <v>443793122.52252251</v>
      </c>
      <c r="U1851">
        <v>61619819.819819823</v>
      </c>
      <c r="V1851">
        <v>82626216.216216221</v>
      </c>
      <c r="W1851">
        <v>44204.384615393996</v>
      </c>
      <c r="X1851">
        <v>44533.269230765</v>
      </c>
    </row>
    <row r="1852" spans="1:24">
      <c r="A1852" s="7" t="s">
        <v>3037</v>
      </c>
      <c r="B1852" s="13" t="s">
        <v>3038</v>
      </c>
      <c r="C1852">
        <v>808725051.03107452</v>
      </c>
      <c r="D1852">
        <v>787447712.45992625</v>
      </c>
      <c r="E1852">
        <v>388349187.38738739</v>
      </c>
      <c r="F1852">
        <v>243384855.85585585</v>
      </c>
      <c r="G1852">
        <v>53</v>
      </c>
      <c r="H1852">
        <v>74</v>
      </c>
      <c r="I1852">
        <v>8</v>
      </c>
      <c r="J1852">
        <v>13</v>
      </c>
      <c r="K1852">
        <v>1</v>
      </c>
      <c r="M1852">
        <v>1095</v>
      </c>
      <c r="N1852">
        <v>249</v>
      </c>
      <c r="O1852">
        <v>299330829.72972977</v>
      </c>
      <c r="P1852">
        <v>219700990.990991</v>
      </c>
      <c r="Q1852">
        <v>115</v>
      </c>
      <c r="R1852">
        <v>583</v>
      </c>
      <c r="S1852">
        <v>203876990.990991</v>
      </c>
      <c r="T1852">
        <v>207158154.95495495</v>
      </c>
      <c r="U1852">
        <v>284456756.75675672</v>
      </c>
      <c r="V1852">
        <v>207600313.51351351</v>
      </c>
      <c r="W1852">
        <v>14075.88461538</v>
      </c>
      <c r="X1852">
        <v>14119.73076923</v>
      </c>
    </row>
    <row r="1853" spans="1:24">
      <c r="A1853" s="7" t="s">
        <v>3039</v>
      </c>
      <c r="B1853" s="13" t="s">
        <v>2064</v>
      </c>
      <c r="C1853">
        <v>292935046.04951322</v>
      </c>
      <c r="D1853">
        <v>300805312.35815543</v>
      </c>
      <c r="E1853">
        <v>566058.55855855905</v>
      </c>
      <c r="F1853">
        <v>692072.07207207195</v>
      </c>
      <c r="G1853">
        <v>79</v>
      </c>
      <c r="H1853">
        <v>110</v>
      </c>
      <c r="I1853">
        <v>1</v>
      </c>
      <c r="J1853">
        <v>6</v>
      </c>
      <c r="M1853">
        <v>93</v>
      </c>
      <c r="N1853">
        <v>140</v>
      </c>
      <c r="O1853">
        <v>3440090.0900900909</v>
      </c>
      <c r="P1853">
        <v>7326891.8918918921</v>
      </c>
      <c r="R1853">
        <v>80</v>
      </c>
      <c r="S1853">
        <v>75201690.090090096</v>
      </c>
      <c r="T1853">
        <v>78803715.315315321</v>
      </c>
      <c r="U1853">
        <v>4230403.6036036033</v>
      </c>
      <c r="V1853">
        <v>7706081.0810810821</v>
      </c>
      <c r="W1853">
        <v>10171.807692308001</v>
      </c>
      <c r="X1853">
        <v>10000.999999992</v>
      </c>
    </row>
    <row r="1854" spans="1:24">
      <c r="A1854" s="7" t="s">
        <v>3040</v>
      </c>
      <c r="B1854" s="13" t="s">
        <v>1979</v>
      </c>
      <c r="C1854">
        <v>9655269753.4593105</v>
      </c>
      <c r="D1854">
        <v>9430634938.4833679</v>
      </c>
      <c r="E1854">
        <v>273051028.82882881</v>
      </c>
      <c r="F1854">
        <v>62263300.90090093</v>
      </c>
      <c r="G1854">
        <v>1430</v>
      </c>
      <c r="H1854">
        <v>1401</v>
      </c>
      <c r="I1854">
        <v>103</v>
      </c>
      <c r="J1854">
        <v>151</v>
      </c>
      <c r="K1854">
        <v>30</v>
      </c>
      <c r="M1854">
        <v>2959</v>
      </c>
      <c r="N1854">
        <v>2905</v>
      </c>
      <c r="O1854">
        <v>6160432270.2702703</v>
      </c>
      <c r="P1854">
        <v>2770246078.3783784</v>
      </c>
      <c r="Q1854">
        <v>4438</v>
      </c>
      <c r="R1854">
        <v>7987</v>
      </c>
      <c r="S1854">
        <v>1817022911.7117116</v>
      </c>
      <c r="T1854">
        <v>1834228756.7567568</v>
      </c>
      <c r="U1854">
        <v>6310533610.810811</v>
      </c>
      <c r="V1854">
        <v>2440683863.0630631</v>
      </c>
      <c r="W1854">
        <v>190975.84615382302</v>
      </c>
      <c r="X1854">
        <v>188855.84615384002</v>
      </c>
    </row>
    <row r="1855" spans="1:24">
      <c r="A1855" s="7" t="s">
        <v>3041</v>
      </c>
      <c r="B1855" s="13" t="s">
        <v>3042</v>
      </c>
      <c r="C1855">
        <v>1006874774.3837856</v>
      </c>
      <c r="D1855">
        <v>1041087417.9877081</v>
      </c>
      <c r="E1855">
        <v>337201499.09909916</v>
      </c>
      <c r="F1855">
        <v>12643063.063063085</v>
      </c>
      <c r="G1855">
        <v>319</v>
      </c>
      <c r="H1855">
        <v>263</v>
      </c>
      <c r="I1855">
        <v>13</v>
      </c>
      <c r="J1855">
        <v>34</v>
      </c>
      <c r="K1855">
        <v>5</v>
      </c>
      <c r="M1855">
        <v>1110</v>
      </c>
      <c r="N1855">
        <v>904</v>
      </c>
      <c r="O1855">
        <v>104118828.82882883</v>
      </c>
      <c r="P1855">
        <v>226133716.21621621</v>
      </c>
      <c r="Q1855">
        <v>256</v>
      </c>
      <c r="R1855">
        <v>1122</v>
      </c>
      <c r="S1855">
        <v>265055972.97297293</v>
      </c>
      <c r="T1855">
        <v>275303468.46846849</v>
      </c>
      <c r="U1855">
        <v>105674504.5045045</v>
      </c>
      <c r="V1855">
        <v>226944504.5045045</v>
      </c>
      <c r="W1855">
        <v>19240.730769219001</v>
      </c>
      <c r="X1855">
        <v>19682.692307690999</v>
      </c>
    </row>
    <row r="1856" spans="1:24">
      <c r="A1856" s="7" t="s">
        <v>3043</v>
      </c>
      <c r="B1856" s="13" t="s">
        <v>1351</v>
      </c>
      <c r="C1856">
        <v>146976854.81346634</v>
      </c>
      <c r="D1856">
        <v>141329129.01958627</v>
      </c>
      <c r="E1856">
        <v>9840208.1081081089</v>
      </c>
      <c r="F1856">
        <v>96985136.936936945</v>
      </c>
      <c r="G1856">
        <v>160</v>
      </c>
      <c r="H1856">
        <v>27</v>
      </c>
      <c r="I1856">
        <v>5</v>
      </c>
      <c r="J1856">
        <v>8</v>
      </c>
      <c r="M1856">
        <v>267</v>
      </c>
      <c r="N1856">
        <v>85</v>
      </c>
      <c r="O1856">
        <v>18233333.333333328</v>
      </c>
      <c r="P1856">
        <v>68632432.432432428</v>
      </c>
      <c r="Q1856">
        <v>205</v>
      </c>
      <c r="R1856">
        <v>142</v>
      </c>
      <c r="S1856">
        <v>42250139.639639646</v>
      </c>
      <c r="T1856">
        <v>42113301.801801801</v>
      </c>
      <c r="U1856">
        <v>16051081.081081081</v>
      </c>
      <c r="V1856">
        <v>17132612.612612613</v>
      </c>
      <c r="W1856">
        <v>4814.384615385</v>
      </c>
      <c r="X1856">
        <v>4924.230769236</v>
      </c>
    </row>
    <row r="1857" spans="1:24">
      <c r="A1857" s="7" t="s">
        <v>3044</v>
      </c>
      <c r="B1857" s="13" t="s">
        <v>1146</v>
      </c>
      <c r="C1857">
        <v>482702773.18203777</v>
      </c>
      <c r="D1857">
        <v>398717356.60815448</v>
      </c>
      <c r="E1857">
        <v>1535135.1351351349</v>
      </c>
      <c r="F1857">
        <v>1233108.10810811</v>
      </c>
      <c r="G1857">
        <v>237</v>
      </c>
      <c r="H1857">
        <v>137</v>
      </c>
      <c r="I1857">
        <v>14</v>
      </c>
      <c r="J1857">
        <v>11</v>
      </c>
      <c r="K1857">
        <v>1</v>
      </c>
      <c r="M1857">
        <v>288</v>
      </c>
      <c r="N1857">
        <v>166</v>
      </c>
      <c r="O1857">
        <v>123050450.45045044</v>
      </c>
      <c r="P1857">
        <v>35703603.603603609</v>
      </c>
      <c r="Q1857">
        <v>158</v>
      </c>
      <c r="R1857">
        <v>188</v>
      </c>
      <c r="S1857">
        <v>152586202.7027027</v>
      </c>
      <c r="T1857">
        <v>155761288.2882883</v>
      </c>
      <c r="U1857">
        <v>23584054.054054055</v>
      </c>
      <c r="V1857">
        <v>31651351.351351351</v>
      </c>
      <c r="W1857">
        <v>14836.653846155001</v>
      </c>
      <c r="X1857">
        <v>15423.346153849001</v>
      </c>
    </row>
    <row r="1858" spans="1:24">
      <c r="A1858" s="7" t="s">
        <v>3045</v>
      </c>
      <c r="B1858" s="13" t="s">
        <v>3046</v>
      </c>
      <c r="C1858">
        <v>682038831.13884044</v>
      </c>
      <c r="D1858">
        <v>664323326.97819746</v>
      </c>
      <c r="E1858">
        <v>29856306.306306314</v>
      </c>
      <c r="F1858">
        <v>719819.81981982896</v>
      </c>
      <c r="G1858">
        <v>120</v>
      </c>
      <c r="H1858">
        <v>138</v>
      </c>
      <c r="I1858">
        <v>27</v>
      </c>
      <c r="J1858">
        <v>16</v>
      </c>
      <c r="K1858">
        <v>1</v>
      </c>
      <c r="M1858">
        <v>199</v>
      </c>
      <c r="N1858">
        <v>210</v>
      </c>
      <c r="O1858">
        <v>76978040.540540546</v>
      </c>
      <c r="P1858">
        <v>74952357.657657653</v>
      </c>
      <c r="Q1858">
        <v>456</v>
      </c>
      <c r="R1858">
        <v>613</v>
      </c>
      <c r="S1858">
        <v>177778277.47747746</v>
      </c>
      <c r="T1858">
        <v>184874534.23423424</v>
      </c>
      <c r="U1858">
        <v>50534414.414414421</v>
      </c>
      <c r="V1858">
        <v>72231081.081081077</v>
      </c>
      <c r="W1858">
        <v>18230.653846148998</v>
      </c>
      <c r="X1858">
        <v>17771.307692314</v>
      </c>
    </row>
    <row r="1859" spans="1:24">
      <c r="A1859" s="7" t="s">
        <v>3047</v>
      </c>
      <c r="B1859" s="13" t="s">
        <v>2525</v>
      </c>
      <c r="C1859">
        <v>139367569.10337469</v>
      </c>
      <c r="D1859">
        <v>141764515.93471223</v>
      </c>
      <c r="E1859">
        <v>15315.315315317001</v>
      </c>
      <c r="F1859">
        <v>15315.315315316</v>
      </c>
      <c r="G1859">
        <v>46</v>
      </c>
      <c r="H1859">
        <v>54</v>
      </c>
      <c r="I1859">
        <v>10</v>
      </c>
      <c r="J1859">
        <v>4</v>
      </c>
      <c r="M1859">
        <v>65</v>
      </c>
      <c r="N1859">
        <v>73</v>
      </c>
      <c r="O1859">
        <v>5800900.9009008994</v>
      </c>
      <c r="P1859">
        <v>6576126.1261261245</v>
      </c>
      <c r="Q1859">
        <v>121</v>
      </c>
      <c r="R1859">
        <v>69</v>
      </c>
      <c r="S1859">
        <v>31811815.315315314</v>
      </c>
      <c r="T1859">
        <v>34247297.297297299</v>
      </c>
      <c r="U1859">
        <v>5396486.4864864843</v>
      </c>
      <c r="V1859">
        <v>5727837.8378378367</v>
      </c>
      <c r="W1859">
        <v>4245.3076923030003</v>
      </c>
      <c r="X1859">
        <v>4270.4615384520002</v>
      </c>
    </row>
    <row r="1860" spans="1:24">
      <c r="A1860" s="7" t="s">
        <v>3048</v>
      </c>
      <c r="B1860" s="13" t="s">
        <v>3049</v>
      </c>
      <c r="C1860">
        <v>285818757.33385676</v>
      </c>
      <c r="D1860">
        <v>288436362.73261744</v>
      </c>
      <c r="E1860">
        <v>75167802.702702701</v>
      </c>
      <c r="F1860">
        <v>57595947.747747749</v>
      </c>
      <c r="G1860">
        <v>545</v>
      </c>
      <c r="H1860">
        <v>64</v>
      </c>
      <c r="I1860">
        <v>13</v>
      </c>
      <c r="J1860">
        <v>5</v>
      </c>
      <c r="M1860">
        <v>589</v>
      </c>
      <c r="N1860">
        <v>176</v>
      </c>
      <c r="O1860">
        <v>53034684.684684694</v>
      </c>
      <c r="P1860">
        <v>56624594.59459459</v>
      </c>
      <c r="Q1860">
        <v>183</v>
      </c>
      <c r="R1860">
        <v>115</v>
      </c>
      <c r="S1860">
        <v>100215756.75675677</v>
      </c>
      <c r="T1860">
        <v>95793644.144144148</v>
      </c>
      <c r="U1860">
        <v>49966936.93693693</v>
      </c>
      <c r="V1860">
        <v>50009009.009009011</v>
      </c>
      <c r="W1860">
        <v>7708.384615385</v>
      </c>
      <c r="X1860">
        <v>8078.5769230779997</v>
      </c>
    </row>
    <row r="1861" spans="1:24">
      <c r="A1861" s="7" t="s">
        <v>3050</v>
      </c>
      <c r="B1861" s="13" t="s">
        <v>3051</v>
      </c>
      <c r="C1861">
        <v>69703869.224713355</v>
      </c>
      <c r="D1861">
        <v>75858675.462402955</v>
      </c>
      <c r="E1861">
        <v>32432.432432433001</v>
      </c>
      <c r="F1861">
        <v>34234.234234235002</v>
      </c>
      <c r="G1861">
        <v>42</v>
      </c>
      <c r="H1861">
        <v>48</v>
      </c>
      <c r="I1861">
        <v>3</v>
      </c>
      <c r="J1861">
        <v>3</v>
      </c>
      <c r="M1861">
        <v>53</v>
      </c>
      <c r="N1861">
        <v>69</v>
      </c>
      <c r="O1861">
        <v>21116576.576576576</v>
      </c>
      <c r="P1861">
        <v>29544954.954954948</v>
      </c>
      <c r="Q1861">
        <v>35</v>
      </c>
      <c r="R1861">
        <v>35</v>
      </c>
      <c r="S1861">
        <v>19145432.432432432</v>
      </c>
      <c r="T1861">
        <v>22403342.342342339</v>
      </c>
      <c r="U1861">
        <v>17934774.774774775</v>
      </c>
      <c r="V1861">
        <v>26880630.630630635</v>
      </c>
      <c r="W1861">
        <v>2957.5384615389999</v>
      </c>
      <c r="X1861">
        <v>3424.3846153879999</v>
      </c>
    </row>
    <row r="1862" spans="1:24">
      <c r="A1862" s="7" t="s">
        <v>3052</v>
      </c>
      <c r="B1862" s="13" t="s">
        <v>1221</v>
      </c>
      <c r="C1862">
        <v>322833693.97851932</v>
      </c>
      <c r="D1862">
        <v>324091011.83688086</v>
      </c>
      <c r="E1862">
        <v>6006306.3063063072</v>
      </c>
      <c r="F1862">
        <v>5234009.0090090092</v>
      </c>
      <c r="G1862">
        <v>236</v>
      </c>
      <c r="H1862">
        <v>253</v>
      </c>
      <c r="I1862">
        <v>6</v>
      </c>
      <c r="J1862">
        <v>6</v>
      </c>
      <c r="M1862">
        <v>341</v>
      </c>
      <c r="N1862">
        <v>302</v>
      </c>
      <c r="O1862">
        <v>17271351.351351351</v>
      </c>
      <c r="P1862">
        <v>18847387.387387387</v>
      </c>
      <c r="Q1862">
        <v>57</v>
      </c>
      <c r="R1862">
        <v>65</v>
      </c>
      <c r="S1862">
        <v>76309360.360360354</v>
      </c>
      <c r="T1862">
        <v>78298428.828828827</v>
      </c>
      <c r="U1862">
        <v>14363783.783783782</v>
      </c>
      <c r="V1862">
        <v>15361171.171171173</v>
      </c>
      <c r="W1862">
        <v>9047.5384615429994</v>
      </c>
      <c r="X1862">
        <v>9071.3076923089993</v>
      </c>
    </row>
    <row r="1863" spans="1:24">
      <c r="A1863" s="7" t="s">
        <v>3053</v>
      </c>
      <c r="B1863" s="13" t="s">
        <v>3054</v>
      </c>
      <c r="C1863">
        <v>455469034.33239394</v>
      </c>
      <c r="D1863">
        <v>445019935.0689857</v>
      </c>
      <c r="E1863">
        <v>52436261.261261262</v>
      </c>
      <c r="F1863">
        <v>732882.88288288598</v>
      </c>
      <c r="G1863">
        <v>230</v>
      </c>
      <c r="H1863">
        <v>347</v>
      </c>
      <c r="I1863">
        <v>14</v>
      </c>
      <c r="J1863">
        <v>11</v>
      </c>
      <c r="M1863">
        <v>436</v>
      </c>
      <c r="N1863">
        <v>482</v>
      </c>
      <c r="O1863">
        <v>32442535.135135137</v>
      </c>
      <c r="P1863">
        <v>53248288.288288288</v>
      </c>
      <c r="Q1863">
        <v>265</v>
      </c>
      <c r="R1863">
        <v>281</v>
      </c>
      <c r="S1863">
        <v>166462732.43243244</v>
      </c>
      <c r="T1863">
        <v>167912130.63063061</v>
      </c>
      <c r="U1863">
        <v>30230990.990990989</v>
      </c>
      <c r="V1863">
        <v>45449369.369369365</v>
      </c>
      <c r="W1863">
        <v>23219.846153844999</v>
      </c>
      <c r="X1863">
        <v>22626.346153858001</v>
      </c>
    </row>
    <row r="1864" spans="1:24">
      <c r="A1864" s="7" t="s">
        <v>3055</v>
      </c>
      <c r="B1864" s="13" t="s">
        <v>2802</v>
      </c>
      <c r="C1864">
        <v>1314800578.6289735</v>
      </c>
      <c r="D1864">
        <v>1248221509.7991564</v>
      </c>
      <c r="E1864">
        <v>2131287649.5495496</v>
      </c>
      <c r="F1864">
        <v>99834220.720720768</v>
      </c>
      <c r="G1864">
        <v>406</v>
      </c>
      <c r="H1864">
        <v>130</v>
      </c>
      <c r="I1864">
        <v>16</v>
      </c>
      <c r="J1864">
        <v>22</v>
      </c>
      <c r="K1864">
        <v>3</v>
      </c>
      <c r="M1864">
        <v>887</v>
      </c>
      <c r="N1864">
        <v>510</v>
      </c>
      <c r="O1864">
        <v>1907276576.5765765</v>
      </c>
      <c r="P1864">
        <v>147750450.45045045</v>
      </c>
      <c r="Q1864">
        <v>719</v>
      </c>
      <c r="R1864">
        <v>744</v>
      </c>
      <c r="S1864">
        <v>282876016.21621621</v>
      </c>
      <c r="T1864">
        <v>294328987.38738739</v>
      </c>
      <c r="U1864">
        <v>1866210180.1801801</v>
      </c>
      <c r="V1864">
        <v>37386756.756756753</v>
      </c>
      <c r="W1864">
        <v>28884.807692306</v>
      </c>
      <c r="X1864">
        <v>28384.538461528999</v>
      </c>
    </row>
    <row r="1865" spans="1:24">
      <c r="A1865" s="7" t="s">
        <v>3056</v>
      </c>
      <c r="B1865" s="13" t="s">
        <v>1006</v>
      </c>
      <c r="C1865">
        <v>101160043.39428994</v>
      </c>
      <c r="D1865">
        <v>102745251.92098193</v>
      </c>
      <c r="E1865">
        <v>14414.414414415</v>
      </c>
      <c r="F1865">
        <v>32432.432432433001</v>
      </c>
      <c r="G1865">
        <v>30</v>
      </c>
      <c r="H1865">
        <v>48</v>
      </c>
      <c r="I1865">
        <v>1</v>
      </c>
      <c r="J1865">
        <v>4</v>
      </c>
      <c r="M1865">
        <v>40</v>
      </c>
      <c r="N1865">
        <v>67</v>
      </c>
      <c r="O1865">
        <v>10169099.099099098</v>
      </c>
      <c r="P1865">
        <v>9906441.4414414428</v>
      </c>
      <c r="Q1865">
        <v>35</v>
      </c>
      <c r="R1865">
        <v>8</v>
      </c>
      <c r="S1865">
        <v>25117234.234234236</v>
      </c>
      <c r="T1865">
        <v>28021608.108108103</v>
      </c>
      <c r="U1865">
        <v>8128018.0180180166</v>
      </c>
      <c r="V1865">
        <v>6702972.9729729732</v>
      </c>
      <c r="W1865">
        <v>3557.3076923079998</v>
      </c>
      <c r="X1865">
        <v>3715.4615384580002</v>
      </c>
    </row>
    <row r="1866" spans="1:24">
      <c r="A1866" s="7" t="s">
        <v>3057</v>
      </c>
      <c r="B1866" s="13" t="s">
        <v>1647</v>
      </c>
      <c r="C1866">
        <v>504025049.62938952</v>
      </c>
      <c r="D1866">
        <v>509449365.47639501</v>
      </c>
      <c r="E1866">
        <v>62746846.846846856</v>
      </c>
      <c r="F1866">
        <v>61278797.297297306</v>
      </c>
      <c r="G1866">
        <v>331</v>
      </c>
      <c r="H1866">
        <v>156</v>
      </c>
      <c r="I1866">
        <v>16</v>
      </c>
      <c r="J1866">
        <v>14</v>
      </c>
      <c r="M1866">
        <v>510</v>
      </c>
      <c r="N1866">
        <v>232</v>
      </c>
      <c r="O1866">
        <v>37673468.468468465</v>
      </c>
      <c r="P1866">
        <v>25365495.495495498</v>
      </c>
      <c r="Q1866">
        <v>203</v>
      </c>
      <c r="R1866">
        <v>240</v>
      </c>
      <c r="S1866">
        <v>140632018.01801801</v>
      </c>
      <c r="T1866">
        <v>143045157.65765765</v>
      </c>
      <c r="U1866">
        <v>21485945.945945945</v>
      </c>
      <c r="V1866">
        <v>17537027.027027026</v>
      </c>
      <c r="W1866">
        <v>16188.923076931</v>
      </c>
      <c r="X1866">
        <v>16324.30769231</v>
      </c>
    </row>
    <row r="1867" spans="1:24">
      <c r="A1867" s="7" t="s">
        <v>3058</v>
      </c>
      <c r="B1867" s="13" t="s">
        <v>2596</v>
      </c>
      <c r="C1867">
        <v>385444583.19940263</v>
      </c>
      <c r="D1867">
        <v>393040857.20876956</v>
      </c>
      <c r="E1867">
        <v>645045.04504504695</v>
      </c>
      <c r="F1867">
        <v>386036.03603603801</v>
      </c>
      <c r="G1867">
        <v>169</v>
      </c>
      <c r="H1867">
        <v>84</v>
      </c>
      <c r="I1867">
        <v>8</v>
      </c>
      <c r="J1867">
        <v>5</v>
      </c>
      <c r="M1867">
        <v>210</v>
      </c>
      <c r="N1867">
        <v>117</v>
      </c>
      <c r="O1867">
        <v>23532072.072072074</v>
      </c>
      <c r="P1867">
        <v>33653153.153153151</v>
      </c>
      <c r="Q1867">
        <v>220</v>
      </c>
      <c r="R1867">
        <v>126</v>
      </c>
      <c r="S1867">
        <v>93907090.090090096</v>
      </c>
      <c r="T1867">
        <v>97689989.189189196</v>
      </c>
      <c r="U1867">
        <v>21931621.62162162</v>
      </c>
      <c r="V1867">
        <v>28393963.963963971</v>
      </c>
      <c r="W1867">
        <v>10047.038461537</v>
      </c>
      <c r="X1867">
        <v>10044.730769233</v>
      </c>
    </row>
    <row r="1868" spans="1:24">
      <c r="A1868" s="7" t="s">
        <v>3059</v>
      </c>
      <c r="B1868" s="13" t="s">
        <v>2052</v>
      </c>
      <c r="C1868">
        <v>874768975.74086499</v>
      </c>
      <c r="D1868">
        <v>820446223.77870739</v>
      </c>
      <c r="E1868">
        <v>229682346.84684685</v>
      </c>
      <c r="F1868">
        <v>22300979.279279284</v>
      </c>
      <c r="G1868">
        <v>394</v>
      </c>
      <c r="H1868">
        <v>299</v>
      </c>
      <c r="I1868">
        <v>9</v>
      </c>
      <c r="J1868">
        <v>11</v>
      </c>
      <c r="M1868">
        <v>519</v>
      </c>
      <c r="N1868">
        <v>530</v>
      </c>
      <c r="O1868">
        <v>46562162.162162162</v>
      </c>
      <c r="P1868">
        <v>43555865.765765771</v>
      </c>
      <c r="Q1868">
        <v>359</v>
      </c>
      <c r="R1868">
        <v>340</v>
      </c>
      <c r="S1868">
        <v>165403666.66666666</v>
      </c>
      <c r="T1868">
        <v>159535010.8108108</v>
      </c>
      <c r="U1868">
        <v>46916396.396396399</v>
      </c>
      <c r="V1868">
        <v>40469549.549549557</v>
      </c>
      <c r="W1868">
        <v>15704.615384616</v>
      </c>
      <c r="X1868">
        <v>15479.423076917999</v>
      </c>
    </row>
    <row r="1869" spans="1:24">
      <c r="A1869" s="7" t="s">
        <v>3060</v>
      </c>
      <c r="B1869" s="13" t="s">
        <v>3061</v>
      </c>
      <c r="C1869">
        <v>213689989.21200866</v>
      </c>
      <c r="D1869">
        <v>211699917.10774761</v>
      </c>
      <c r="E1869">
        <v>1752702.702702703</v>
      </c>
      <c r="F1869">
        <v>2059459.459459461</v>
      </c>
      <c r="G1869">
        <v>315</v>
      </c>
      <c r="H1869">
        <v>106</v>
      </c>
      <c r="I1869">
        <v>10</v>
      </c>
      <c r="J1869">
        <v>10</v>
      </c>
      <c r="K1869">
        <v>1</v>
      </c>
      <c r="M1869">
        <v>460</v>
      </c>
      <c r="N1869">
        <v>153</v>
      </c>
      <c r="O1869">
        <v>14018918.918918921</v>
      </c>
      <c r="P1869">
        <v>15407747.747747747</v>
      </c>
      <c r="Q1869">
        <v>219</v>
      </c>
      <c r="R1869">
        <v>173</v>
      </c>
      <c r="S1869">
        <v>65070653.153153151</v>
      </c>
      <c r="T1869">
        <v>62170698.198198199</v>
      </c>
      <c r="U1869">
        <v>14387297.297297299</v>
      </c>
      <c r="V1869">
        <v>17799459.459459461</v>
      </c>
      <c r="W1869">
        <v>8901.5769230730002</v>
      </c>
      <c r="X1869">
        <v>8709.6538461500004</v>
      </c>
    </row>
    <row r="1870" spans="1:24">
      <c r="A1870" s="7" t="s">
        <v>3062</v>
      </c>
      <c r="B1870" s="13" t="s">
        <v>2893</v>
      </c>
      <c r="C1870">
        <v>540443430.23873413</v>
      </c>
      <c r="D1870">
        <v>519764736.33150953</v>
      </c>
      <c r="E1870">
        <v>5746396.3963963985</v>
      </c>
      <c r="F1870">
        <v>777027.02702702896</v>
      </c>
      <c r="G1870">
        <v>347</v>
      </c>
      <c r="H1870">
        <v>125</v>
      </c>
      <c r="I1870">
        <v>11</v>
      </c>
      <c r="J1870">
        <v>11</v>
      </c>
      <c r="M1870">
        <v>1030</v>
      </c>
      <c r="N1870">
        <v>214</v>
      </c>
      <c r="O1870">
        <v>32986281.981981982</v>
      </c>
      <c r="P1870">
        <v>64245045.045045048</v>
      </c>
      <c r="Q1870">
        <v>127</v>
      </c>
      <c r="R1870">
        <v>175</v>
      </c>
      <c r="S1870">
        <v>167492687.38738739</v>
      </c>
      <c r="T1870">
        <v>163503716.21621624</v>
      </c>
      <c r="U1870">
        <v>35834054.054054052</v>
      </c>
      <c r="V1870">
        <v>88463783.783783779</v>
      </c>
      <c r="W1870">
        <v>16543.192307696001</v>
      </c>
      <c r="X1870">
        <v>16435.115384607998</v>
      </c>
    </row>
    <row r="1871" spans="1:24">
      <c r="A1871" s="7" t="s">
        <v>3063</v>
      </c>
      <c r="B1871" s="13" t="s">
        <v>1680</v>
      </c>
      <c r="C1871">
        <v>859248467.34915388</v>
      </c>
      <c r="D1871">
        <v>847585594.97284007</v>
      </c>
      <c r="E1871">
        <v>373873.873873876</v>
      </c>
      <c r="F1871">
        <v>849324.32432432799</v>
      </c>
      <c r="G1871">
        <v>337</v>
      </c>
      <c r="H1871">
        <v>296</v>
      </c>
      <c r="I1871">
        <v>9</v>
      </c>
      <c r="J1871">
        <v>9</v>
      </c>
      <c r="M1871">
        <v>681</v>
      </c>
      <c r="N1871">
        <v>716</v>
      </c>
      <c r="O1871">
        <v>16982980.180180185</v>
      </c>
      <c r="P1871">
        <v>17816630.630630631</v>
      </c>
      <c r="Q1871">
        <v>151</v>
      </c>
      <c r="R1871">
        <v>113</v>
      </c>
      <c r="S1871">
        <v>217667912.61261261</v>
      </c>
      <c r="T1871">
        <v>227887457.65765768</v>
      </c>
      <c r="U1871">
        <v>15033243.243243244</v>
      </c>
      <c r="V1871">
        <v>17192612.612612613</v>
      </c>
      <c r="W1871">
        <v>25323.076923075998</v>
      </c>
      <c r="X1871">
        <v>25225.000000004002</v>
      </c>
    </row>
    <row r="1872" spans="1:24">
      <c r="A1872" s="7" t="s">
        <v>3064</v>
      </c>
      <c r="B1872" s="13" t="s">
        <v>2008</v>
      </c>
      <c r="C1872">
        <v>117866452.69272144</v>
      </c>
      <c r="D1872">
        <v>119020768.91829005</v>
      </c>
      <c r="E1872">
        <v>3154054.054054054</v>
      </c>
      <c r="F1872">
        <v>289783.78378378501</v>
      </c>
      <c r="G1872">
        <v>33</v>
      </c>
      <c r="H1872">
        <v>17</v>
      </c>
      <c r="I1872">
        <v>3</v>
      </c>
      <c r="J1872">
        <v>0</v>
      </c>
      <c r="M1872">
        <v>45</v>
      </c>
      <c r="N1872">
        <v>23</v>
      </c>
      <c r="O1872">
        <v>8940090.0900900885</v>
      </c>
      <c r="P1872">
        <v>9099909.9099099096</v>
      </c>
      <c r="Q1872">
        <v>53</v>
      </c>
      <c r="R1872">
        <v>23</v>
      </c>
      <c r="S1872">
        <v>29977365.765765764</v>
      </c>
      <c r="T1872">
        <v>31476511.711711712</v>
      </c>
      <c r="U1872">
        <v>8900266.666666666</v>
      </c>
      <c r="V1872">
        <v>8839953.1531531531</v>
      </c>
      <c r="W1872">
        <v>4480.3461538450001</v>
      </c>
      <c r="X1872">
        <v>4536.6538461549999</v>
      </c>
    </row>
    <row r="1873" spans="1:24">
      <c r="A1873" s="7" t="s">
        <v>3065</v>
      </c>
      <c r="B1873" s="13" t="s">
        <v>1384</v>
      </c>
      <c r="C1873">
        <v>861819339.18740046</v>
      </c>
      <c r="D1873">
        <v>842706610.07986093</v>
      </c>
      <c r="E1873">
        <v>1275675.6756756769</v>
      </c>
      <c r="F1873">
        <v>1092792.792792802</v>
      </c>
      <c r="G1873">
        <v>296</v>
      </c>
      <c r="H1873">
        <v>206</v>
      </c>
      <c r="I1873">
        <v>24</v>
      </c>
      <c r="J1873">
        <v>30</v>
      </c>
      <c r="K1873">
        <v>6</v>
      </c>
      <c r="M1873">
        <v>715</v>
      </c>
      <c r="N1873">
        <v>569</v>
      </c>
      <c r="O1873">
        <v>43706216.216216214</v>
      </c>
      <c r="P1873">
        <v>40038828.828828834</v>
      </c>
      <c r="Q1873">
        <v>107</v>
      </c>
      <c r="R1873">
        <v>183</v>
      </c>
      <c r="S1873">
        <v>256523738.73873872</v>
      </c>
      <c r="T1873">
        <v>259793317.11711711</v>
      </c>
      <c r="U1873">
        <v>41152252.252252251</v>
      </c>
      <c r="V1873">
        <v>43352342.342342339</v>
      </c>
      <c r="W1873">
        <v>29919.192307689002</v>
      </c>
      <c r="X1873">
        <v>29559.153846149999</v>
      </c>
    </row>
    <row r="1874" spans="1:24">
      <c r="A1874" s="7" t="s">
        <v>237</v>
      </c>
      <c r="B1874" s="13" t="s">
        <v>1400</v>
      </c>
      <c r="C1874">
        <v>377408631.17010349</v>
      </c>
      <c r="D1874">
        <v>356732871.9169746</v>
      </c>
      <c r="E1874">
        <v>465270.27027027099</v>
      </c>
      <c r="F1874">
        <v>543243.24324324401</v>
      </c>
      <c r="G1874">
        <v>19</v>
      </c>
      <c r="H1874">
        <v>29</v>
      </c>
      <c r="I1874">
        <v>1</v>
      </c>
      <c r="J1874">
        <v>3</v>
      </c>
      <c r="K1874">
        <v>1</v>
      </c>
      <c r="M1874">
        <v>23</v>
      </c>
      <c r="N1874">
        <v>32</v>
      </c>
      <c r="O1874">
        <v>7074279.2792792805</v>
      </c>
      <c r="P1874">
        <v>10352252.252252251</v>
      </c>
      <c r="Q1874">
        <v>232</v>
      </c>
      <c r="R1874">
        <v>254</v>
      </c>
      <c r="S1874">
        <v>25060004.504504502</v>
      </c>
      <c r="T1874">
        <v>23777180.180180181</v>
      </c>
      <c r="U1874">
        <v>6746036.0360360369</v>
      </c>
      <c r="V1874">
        <v>9948738.738738738</v>
      </c>
      <c r="W1874">
        <v>4956.2307692269997</v>
      </c>
      <c r="X1874">
        <v>5635.7692307670004</v>
      </c>
    </row>
    <row r="1875" spans="1:24">
      <c r="A1875" s="7" t="s">
        <v>3066</v>
      </c>
      <c r="B1875" s="13" t="s">
        <v>3067</v>
      </c>
      <c r="C1875">
        <v>236229656.1691094</v>
      </c>
      <c r="D1875">
        <v>232342760.3789106</v>
      </c>
      <c r="E1875">
        <v>13978898.198198199</v>
      </c>
      <c r="F1875">
        <v>30067820.720720723</v>
      </c>
      <c r="G1875">
        <v>185</v>
      </c>
      <c r="H1875">
        <v>113</v>
      </c>
      <c r="I1875">
        <v>2</v>
      </c>
      <c r="J1875">
        <v>5</v>
      </c>
      <c r="M1875">
        <v>317</v>
      </c>
      <c r="N1875">
        <v>225</v>
      </c>
      <c r="O1875">
        <v>26542702.702702701</v>
      </c>
      <c r="P1875">
        <v>25315315.315315321</v>
      </c>
      <c r="Q1875">
        <v>22</v>
      </c>
      <c r="R1875">
        <v>90</v>
      </c>
      <c r="S1875">
        <v>85557018.918918923</v>
      </c>
      <c r="T1875">
        <v>87255104.504504502</v>
      </c>
      <c r="U1875">
        <v>22634310.810810812</v>
      </c>
      <c r="V1875">
        <v>25123113.513513513</v>
      </c>
      <c r="W1875">
        <v>10123.846153848001</v>
      </c>
      <c r="X1875">
        <v>10500.923076927</v>
      </c>
    </row>
    <row r="1876" spans="1:24">
      <c r="A1876" s="7" t="s">
        <v>3068</v>
      </c>
      <c r="B1876" s="13" t="s">
        <v>2658</v>
      </c>
      <c r="C1876">
        <v>356570837.89911586</v>
      </c>
      <c r="D1876">
        <v>357648149.58824062</v>
      </c>
      <c r="E1876">
        <v>35699324.324324325</v>
      </c>
      <c r="F1876">
        <v>61178153.153153151</v>
      </c>
      <c r="G1876">
        <v>192</v>
      </c>
      <c r="H1876">
        <v>182</v>
      </c>
      <c r="I1876">
        <v>10</v>
      </c>
      <c r="J1876">
        <v>14</v>
      </c>
      <c r="M1876">
        <v>243</v>
      </c>
      <c r="N1876">
        <v>264</v>
      </c>
      <c r="O1876">
        <v>62190990.990990989</v>
      </c>
      <c r="P1876">
        <v>73343423.423423424</v>
      </c>
      <c r="Q1876">
        <v>503</v>
      </c>
      <c r="R1876">
        <v>308</v>
      </c>
      <c r="S1876">
        <v>108130495.4954955</v>
      </c>
      <c r="T1876">
        <v>113613121.62162162</v>
      </c>
      <c r="U1876">
        <v>42000765.765765764</v>
      </c>
      <c r="V1876">
        <v>44700990.990990996</v>
      </c>
      <c r="W1876">
        <v>17920.961538462001</v>
      </c>
      <c r="X1876">
        <v>18148.307692308001</v>
      </c>
    </row>
    <row r="1877" spans="1:24">
      <c r="A1877" s="7" t="s">
        <v>3069</v>
      </c>
      <c r="B1877" s="13" t="s">
        <v>3070</v>
      </c>
      <c r="C1877">
        <v>100305451.61078954</v>
      </c>
      <c r="D1877">
        <v>102410124.64451468</v>
      </c>
      <c r="E1877">
        <v>10629887.387387387</v>
      </c>
      <c r="F1877">
        <v>874234.23423423502</v>
      </c>
      <c r="G1877">
        <v>47</v>
      </c>
      <c r="H1877">
        <v>57</v>
      </c>
      <c r="I1877">
        <v>6</v>
      </c>
      <c r="J1877">
        <v>6</v>
      </c>
      <c r="M1877">
        <v>79</v>
      </c>
      <c r="N1877">
        <v>68</v>
      </c>
      <c r="O1877">
        <v>16900909.909909908</v>
      </c>
      <c r="P1877">
        <v>16670045.045045048</v>
      </c>
      <c r="Q1877">
        <v>133</v>
      </c>
      <c r="R1877">
        <v>26</v>
      </c>
      <c r="S1877">
        <v>22498288.288288292</v>
      </c>
      <c r="T1877">
        <v>26971467.567567568</v>
      </c>
      <c r="U1877">
        <v>14575405.405405406</v>
      </c>
      <c r="V1877">
        <v>13471304.504504506</v>
      </c>
      <c r="W1877">
        <v>3362.653846146</v>
      </c>
      <c r="X1877">
        <v>3533.653846144</v>
      </c>
    </row>
    <row r="1878" spans="1:24">
      <c r="A1878" s="7" t="s">
        <v>3071</v>
      </c>
      <c r="B1878" s="13" t="s">
        <v>1294</v>
      </c>
      <c r="C1878">
        <v>656757283.5828166</v>
      </c>
      <c r="D1878">
        <v>692009087.83448434</v>
      </c>
      <c r="E1878">
        <v>4600675.6756756771</v>
      </c>
      <c r="F1878">
        <v>135442342.34234235</v>
      </c>
      <c r="G1878">
        <v>212</v>
      </c>
      <c r="H1878">
        <v>198</v>
      </c>
      <c r="I1878">
        <v>13</v>
      </c>
      <c r="J1878">
        <v>15</v>
      </c>
      <c r="K1878">
        <v>1</v>
      </c>
      <c r="M1878">
        <v>390</v>
      </c>
      <c r="N1878">
        <v>288</v>
      </c>
      <c r="O1878">
        <v>41152252.252252251</v>
      </c>
      <c r="P1878">
        <v>79666486.486486495</v>
      </c>
      <c r="Q1878">
        <v>333</v>
      </c>
      <c r="R1878">
        <v>460</v>
      </c>
      <c r="S1878">
        <v>129115522.52252251</v>
      </c>
      <c r="T1878">
        <v>132963466.66666667</v>
      </c>
      <c r="U1878">
        <v>25785405.405405402</v>
      </c>
      <c r="V1878">
        <v>74746666.666666672</v>
      </c>
      <c r="W1878">
        <v>17037.846153846</v>
      </c>
      <c r="X1878">
        <v>18119.730769228001</v>
      </c>
    </row>
    <row r="1879" spans="1:24">
      <c r="A1879" s="7" t="s">
        <v>3072</v>
      </c>
      <c r="B1879" s="13" t="s">
        <v>1196</v>
      </c>
      <c r="C1879">
        <v>663966929.65330124</v>
      </c>
      <c r="D1879">
        <v>632253932.31256592</v>
      </c>
      <c r="E1879">
        <v>29630783.783783793</v>
      </c>
      <c r="F1879">
        <v>10552631.531531535</v>
      </c>
      <c r="G1879">
        <v>316</v>
      </c>
      <c r="H1879">
        <v>462</v>
      </c>
      <c r="I1879">
        <v>30</v>
      </c>
      <c r="J1879">
        <v>14</v>
      </c>
      <c r="K1879">
        <v>11</v>
      </c>
      <c r="M1879">
        <v>413</v>
      </c>
      <c r="N1879">
        <v>529</v>
      </c>
      <c r="O1879">
        <v>387707183.78378379</v>
      </c>
      <c r="P1879">
        <v>454714723.42342341</v>
      </c>
      <c r="Q1879">
        <v>314</v>
      </c>
      <c r="R1879">
        <v>217</v>
      </c>
      <c r="S1879">
        <v>242117744.14414415</v>
      </c>
      <c r="T1879">
        <v>246808865.76576576</v>
      </c>
      <c r="U1879">
        <v>483084324.32432437</v>
      </c>
      <c r="V1879">
        <v>439679772.97297299</v>
      </c>
      <c r="W1879">
        <v>20323.346153836999</v>
      </c>
      <c r="X1879">
        <v>20549.653846150999</v>
      </c>
    </row>
    <row r="1880" spans="1:24">
      <c r="A1880" s="7" t="s">
        <v>238</v>
      </c>
      <c r="B1880" s="13" t="s">
        <v>80</v>
      </c>
      <c r="C1880">
        <v>127183390.87018496</v>
      </c>
      <c r="D1880">
        <v>131349800.46931861</v>
      </c>
      <c r="E1880">
        <v>920495.49549549504</v>
      </c>
      <c r="F1880">
        <v>906306.30630630697</v>
      </c>
      <c r="G1880">
        <v>22</v>
      </c>
      <c r="H1880">
        <v>71</v>
      </c>
      <c r="I1880">
        <v>0</v>
      </c>
      <c r="J1880">
        <v>0</v>
      </c>
      <c r="M1880">
        <v>30</v>
      </c>
      <c r="N1880">
        <v>91</v>
      </c>
      <c r="O1880">
        <v>7166711.7117117122</v>
      </c>
      <c r="P1880">
        <v>8498648.6486486495</v>
      </c>
      <c r="Q1880">
        <v>10</v>
      </c>
      <c r="R1880">
        <v>12</v>
      </c>
      <c r="S1880">
        <v>42716171.171171166</v>
      </c>
      <c r="T1880">
        <v>46022047.747747749</v>
      </c>
      <c r="U1880">
        <v>6258738.7387387399</v>
      </c>
      <c r="V1880">
        <v>7894324.3243243257</v>
      </c>
      <c r="W1880">
        <v>2842.9615384600002</v>
      </c>
      <c r="X1880">
        <v>2761.115384615</v>
      </c>
    </row>
    <row r="1881" spans="1:24">
      <c r="A1881" s="7" t="s">
        <v>3073</v>
      </c>
      <c r="B1881" s="13" t="s">
        <v>912</v>
      </c>
      <c r="C1881">
        <v>273518065.8891933</v>
      </c>
      <c r="D1881">
        <v>266976112.212156</v>
      </c>
      <c r="E1881">
        <v>899549.54954955005</v>
      </c>
      <c r="F1881">
        <v>873873.87387387594</v>
      </c>
      <c r="G1881">
        <v>176</v>
      </c>
      <c r="H1881">
        <v>164</v>
      </c>
      <c r="I1881">
        <v>17</v>
      </c>
      <c r="J1881">
        <v>18</v>
      </c>
      <c r="M1881">
        <v>408</v>
      </c>
      <c r="N1881">
        <v>293</v>
      </c>
      <c r="O1881">
        <v>55070270.270270273</v>
      </c>
      <c r="P1881">
        <v>60958648.648648649</v>
      </c>
      <c r="Q1881">
        <v>277</v>
      </c>
      <c r="R1881">
        <v>291</v>
      </c>
      <c r="S1881">
        <v>105487328.82882884</v>
      </c>
      <c r="T1881">
        <v>106894481.08108109</v>
      </c>
      <c r="U1881">
        <v>52228558.558558553</v>
      </c>
      <c r="V1881">
        <v>54252342.342342347</v>
      </c>
      <c r="W1881">
        <v>12227.730769223999</v>
      </c>
      <c r="X1881">
        <v>12188.5</v>
      </c>
    </row>
    <row r="1882" spans="1:24">
      <c r="A1882" s="7" t="s">
        <v>3074</v>
      </c>
      <c r="B1882" s="13" t="s">
        <v>3075</v>
      </c>
      <c r="C1882">
        <v>183518613.30328381</v>
      </c>
      <c r="D1882">
        <v>182717592.85806155</v>
      </c>
      <c r="E1882">
        <v>4274774.774774774</v>
      </c>
      <c r="F1882">
        <v>1313513.5135135141</v>
      </c>
      <c r="G1882">
        <v>101</v>
      </c>
      <c r="H1882">
        <v>113</v>
      </c>
      <c r="I1882">
        <v>6</v>
      </c>
      <c r="J1882">
        <v>5</v>
      </c>
      <c r="K1882">
        <v>3</v>
      </c>
      <c r="M1882">
        <v>194</v>
      </c>
      <c r="N1882">
        <v>135</v>
      </c>
      <c r="O1882">
        <v>22562162.162162162</v>
      </c>
      <c r="P1882">
        <v>27047927.92792793</v>
      </c>
      <c r="Q1882">
        <v>30</v>
      </c>
      <c r="R1882">
        <v>113</v>
      </c>
      <c r="S1882">
        <v>56616565.765765764</v>
      </c>
      <c r="T1882">
        <v>56844637.837837838</v>
      </c>
      <c r="U1882">
        <v>27108828.828828827</v>
      </c>
      <c r="V1882">
        <v>24471304.504504509</v>
      </c>
      <c r="W1882">
        <v>11247.153846154</v>
      </c>
      <c r="X1882">
        <v>11261.230769229</v>
      </c>
    </row>
    <row r="1883" spans="1:24">
      <c r="A1883" s="7" t="s">
        <v>3076</v>
      </c>
      <c r="B1883" s="13" t="s">
        <v>1800</v>
      </c>
      <c r="C1883">
        <v>525259980.32515562</v>
      </c>
      <c r="D1883">
        <v>537801393.90727913</v>
      </c>
      <c r="E1883">
        <v>400457469.36936939</v>
      </c>
      <c r="F1883">
        <v>6928828.8288288359</v>
      </c>
      <c r="G1883">
        <v>171</v>
      </c>
      <c r="H1883">
        <v>202</v>
      </c>
      <c r="I1883">
        <v>13</v>
      </c>
      <c r="J1883">
        <v>2</v>
      </c>
      <c r="K1883">
        <v>2</v>
      </c>
      <c r="M1883">
        <v>307</v>
      </c>
      <c r="N1883">
        <v>266</v>
      </c>
      <c r="O1883">
        <v>21942792.792792793</v>
      </c>
      <c r="P1883">
        <v>37913963.963963963</v>
      </c>
      <c r="Q1883">
        <v>370</v>
      </c>
      <c r="R1883">
        <v>160</v>
      </c>
      <c r="S1883">
        <v>141069450.45045045</v>
      </c>
      <c r="T1883">
        <v>143212266.66666669</v>
      </c>
      <c r="U1883">
        <v>20789909.909909908</v>
      </c>
      <c r="V1883">
        <v>37855045.045045048</v>
      </c>
      <c r="W1883">
        <v>16517.923076927</v>
      </c>
      <c r="X1883">
        <v>16709.846153844999</v>
      </c>
    </row>
    <row r="1884" spans="1:24">
      <c r="A1884" s="7" t="s">
        <v>3077</v>
      </c>
      <c r="B1884" s="13" t="s">
        <v>912</v>
      </c>
      <c r="C1884">
        <v>1453143972.0150702</v>
      </c>
      <c r="D1884">
        <v>1407506205.1174371</v>
      </c>
      <c r="E1884">
        <v>21469594.594594602</v>
      </c>
      <c r="F1884">
        <v>63170945.945945948</v>
      </c>
      <c r="G1884">
        <v>363</v>
      </c>
      <c r="H1884">
        <v>349</v>
      </c>
      <c r="I1884">
        <v>25</v>
      </c>
      <c r="J1884">
        <v>30</v>
      </c>
      <c r="K1884">
        <v>2</v>
      </c>
      <c r="M1884">
        <v>1099</v>
      </c>
      <c r="N1884">
        <v>759</v>
      </c>
      <c r="O1884">
        <v>88604594.594594583</v>
      </c>
      <c r="P1884">
        <v>106205053.15315315</v>
      </c>
      <c r="Q1884">
        <v>380</v>
      </c>
      <c r="R1884">
        <v>727</v>
      </c>
      <c r="S1884">
        <v>266480854.05405408</v>
      </c>
      <c r="T1884">
        <v>263756950.45045042</v>
      </c>
      <c r="U1884">
        <v>53154324.324324325</v>
      </c>
      <c r="V1884">
        <v>58823063.06306307</v>
      </c>
      <c r="W1884">
        <v>38999.230769228001</v>
      </c>
      <c r="X1884">
        <v>38847.576923077999</v>
      </c>
    </row>
    <row r="1885" spans="1:24">
      <c r="A1885" s="7" t="s">
        <v>3078</v>
      </c>
      <c r="B1885" s="13" t="s">
        <v>918</v>
      </c>
      <c r="C1885">
        <v>325788749.71142733</v>
      </c>
      <c r="D1885">
        <v>333420667.46048093</v>
      </c>
      <c r="E1885">
        <v>951351.35135135194</v>
      </c>
      <c r="F1885">
        <v>9504.5045045049992</v>
      </c>
      <c r="G1885">
        <v>15</v>
      </c>
      <c r="H1885">
        <v>31</v>
      </c>
      <c r="I1885">
        <v>5</v>
      </c>
      <c r="J1885">
        <v>4</v>
      </c>
      <c r="M1885">
        <v>116</v>
      </c>
      <c r="N1885">
        <v>188</v>
      </c>
      <c r="O1885">
        <v>23904684.684684683</v>
      </c>
      <c r="P1885">
        <v>41046991.891891889</v>
      </c>
      <c r="Q1885">
        <v>74</v>
      </c>
      <c r="R1885">
        <v>108</v>
      </c>
      <c r="S1885">
        <v>102232891.8918919</v>
      </c>
      <c r="T1885">
        <v>106820459.45945945</v>
      </c>
      <c r="U1885">
        <v>24703963.963963963</v>
      </c>
      <c r="V1885">
        <v>40589729.729729727</v>
      </c>
      <c r="W1885">
        <v>10312.076923081</v>
      </c>
      <c r="X1885">
        <v>10242.999999997999</v>
      </c>
    </row>
    <row r="1886" spans="1:24">
      <c r="A1886" s="7" t="s">
        <v>3079</v>
      </c>
      <c r="B1886" s="13" t="s">
        <v>3061</v>
      </c>
      <c r="C1886">
        <v>152367336.46074867</v>
      </c>
      <c r="D1886">
        <v>153539775.92592975</v>
      </c>
      <c r="E1886">
        <v>28634909.909909911</v>
      </c>
      <c r="F1886">
        <v>22976576.576576579</v>
      </c>
      <c r="G1886">
        <v>80</v>
      </c>
      <c r="H1886">
        <v>100</v>
      </c>
      <c r="I1886">
        <v>10</v>
      </c>
      <c r="J1886">
        <v>3</v>
      </c>
      <c r="K1886">
        <v>1</v>
      </c>
      <c r="M1886">
        <v>115</v>
      </c>
      <c r="N1886">
        <v>141</v>
      </c>
      <c r="O1886">
        <v>12669729.729729731</v>
      </c>
      <c r="P1886">
        <v>12019279.279279277</v>
      </c>
      <c r="Q1886">
        <v>225</v>
      </c>
      <c r="R1886">
        <v>152</v>
      </c>
      <c r="S1886">
        <v>49516806.30630631</v>
      </c>
      <c r="T1886">
        <v>51572072.072072074</v>
      </c>
      <c r="U1886">
        <v>10755585.585585583</v>
      </c>
      <c r="V1886">
        <v>10339459.459459461</v>
      </c>
      <c r="W1886">
        <v>5636.3846153869999</v>
      </c>
      <c r="X1886">
        <v>5871.6538461569999</v>
      </c>
    </row>
    <row r="1887" spans="1:24">
      <c r="A1887" s="7" t="s">
        <v>3080</v>
      </c>
      <c r="B1887" s="13" t="s">
        <v>1764</v>
      </c>
      <c r="C1887">
        <v>706621111.43022799</v>
      </c>
      <c r="D1887">
        <v>676585060.24181724</v>
      </c>
      <c r="E1887">
        <v>74099.0990991</v>
      </c>
      <c r="F1887">
        <v>97297.297297298996</v>
      </c>
      <c r="G1887">
        <v>62</v>
      </c>
      <c r="H1887">
        <v>104</v>
      </c>
      <c r="I1887">
        <v>4</v>
      </c>
      <c r="J1887">
        <v>4</v>
      </c>
      <c r="M1887">
        <v>206</v>
      </c>
      <c r="N1887">
        <v>206</v>
      </c>
      <c r="O1887">
        <v>98398198.198198214</v>
      </c>
      <c r="P1887">
        <v>9631081.0810810793</v>
      </c>
      <c r="Q1887">
        <v>213</v>
      </c>
      <c r="R1887">
        <v>133</v>
      </c>
      <c r="S1887">
        <v>178670234.23423424</v>
      </c>
      <c r="T1887">
        <v>172668545.04504505</v>
      </c>
      <c r="U1887">
        <v>5683693.6936936956</v>
      </c>
      <c r="V1887">
        <v>8943963.9639639631</v>
      </c>
      <c r="W1887">
        <v>15349.615384609</v>
      </c>
      <c r="X1887">
        <v>15109.61538462</v>
      </c>
    </row>
    <row r="1888" spans="1:24">
      <c r="A1888" s="7" t="s">
        <v>3081</v>
      </c>
      <c r="B1888" s="13" t="s">
        <v>1764</v>
      </c>
      <c r="C1888">
        <v>2057751646.7478573</v>
      </c>
      <c r="D1888">
        <v>1982905395.0254261</v>
      </c>
      <c r="E1888">
        <v>81879729.729729727</v>
      </c>
      <c r="F1888">
        <v>385585.58558558999</v>
      </c>
      <c r="G1888">
        <v>246</v>
      </c>
      <c r="H1888">
        <v>276</v>
      </c>
      <c r="I1888">
        <v>10</v>
      </c>
      <c r="J1888">
        <v>15</v>
      </c>
      <c r="M1888">
        <v>566</v>
      </c>
      <c r="N1888">
        <v>621</v>
      </c>
      <c r="O1888">
        <v>657288885.58558547</v>
      </c>
      <c r="P1888">
        <v>871454686.48648643</v>
      </c>
      <c r="Q1888">
        <v>243</v>
      </c>
      <c r="R1888">
        <v>204</v>
      </c>
      <c r="S1888">
        <v>449936957.65765762</v>
      </c>
      <c r="T1888">
        <v>447047040.54054058</v>
      </c>
      <c r="U1888">
        <v>590050381.98198199</v>
      </c>
      <c r="V1888">
        <v>697809863.06306303</v>
      </c>
      <c r="W1888">
        <v>42026.846153842998</v>
      </c>
      <c r="X1888">
        <v>42072.615384618999</v>
      </c>
    </row>
    <row r="1889" spans="1:24">
      <c r="A1889" s="7" t="s">
        <v>3082</v>
      </c>
      <c r="B1889" s="13" t="s">
        <v>1000</v>
      </c>
      <c r="C1889">
        <v>1209277922.3659089</v>
      </c>
      <c r="D1889">
        <v>1165401297.6188059</v>
      </c>
      <c r="E1889">
        <v>10625900.900900902</v>
      </c>
      <c r="F1889">
        <v>3904382.8828828861</v>
      </c>
      <c r="G1889">
        <v>1539</v>
      </c>
      <c r="H1889">
        <v>857</v>
      </c>
      <c r="I1889">
        <v>38</v>
      </c>
      <c r="J1889">
        <v>52</v>
      </c>
      <c r="M1889">
        <v>2555</v>
      </c>
      <c r="N1889">
        <v>2032</v>
      </c>
      <c r="O1889">
        <v>182789009.009009</v>
      </c>
      <c r="P1889">
        <v>320160592.7927928</v>
      </c>
      <c r="Q1889">
        <v>1414</v>
      </c>
      <c r="R1889">
        <v>778</v>
      </c>
      <c r="S1889">
        <v>417911481.98198199</v>
      </c>
      <c r="T1889">
        <v>422220685.58558559</v>
      </c>
      <c r="U1889">
        <v>88370990.990990981</v>
      </c>
      <c r="V1889">
        <v>105508241.44144145</v>
      </c>
      <c r="W1889">
        <v>41127.692307687001</v>
      </c>
      <c r="X1889">
        <v>40754.000000004999</v>
      </c>
    </row>
    <row r="1890" spans="1:24">
      <c r="A1890" s="7" t="s">
        <v>3083</v>
      </c>
      <c r="B1890" s="13" t="s">
        <v>3084</v>
      </c>
      <c r="C1890">
        <v>224305579.65659755</v>
      </c>
      <c r="D1890">
        <v>233914213.53400716</v>
      </c>
      <c r="E1890">
        <v>38515989.189189196</v>
      </c>
      <c r="F1890">
        <v>44135738.738738745</v>
      </c>
      <c r="G1890">
        <v>71</v>
      </c>
      <c r="H1890">
        <v>56</v>
      </c>
      <c r="I1890">
        <v>3</v>
      </c>
      <c r="J1890">
        <v>3</v>
      </c>
      <c r="M1890">
        <v>96</v>
      </c>
      <c r="N1890">
        <v>104</v>
      </c>
      <c r="O1890">
        <v>84636486.48648648</v>
      </c>
      <c r="P1890">
        <v>108039909.9099099</v>
      </c>
      <c r="Q1890">
        <v>114</v>
      </c>
      <c r="R1890">
        <v>64</v>
      </c>
      <c r="S1890">
        <v>61603765.765765771</v>
      </c>
      <c r="T1890">
        <v>64106594.59459459</v>
      </c>
      <c r="U1890">
        <v>75397297.297297299</v>
      </c>
      <c r="V1890">
        <v>102776396.3963964</v>
      </c>
      <c r="W1890">
        <v>5685.769230766</v>
      </c>
      <c r="X1890">
        <v>5922.6153846110001</v>
      </c>
    </row>
    <row r="1891" spans="1:24">
      <c r="A1891" s="7" t="s">
        <v>3085</v>
      </c>
      <c r="B1891" s="13" t="s">
        <v>1854</v>
      </c>
      <c r="C1891">
        <v>231150625.03367692</v>
      </c>
      <c r="D1891">
        <v>213016080.14069578</v>
      </c>
      <c r="E1891">
        <v>105855.855855856</v>
      </c>
      <c r="F1891">
        <v>135135.13513513599</v>
      </c>
      <c r="G1891">
        <v>129</v>
      </c>
      <c r="H1891">
        <v>59</v>
      </c>
      <c r="I1891">
        <v>11</v>
      </c>
      <c r="J1891">
        <v>7</v>
      </c>
      <c r="K1891">
        <v>1</v>
      </c>
      <c r="M1891">
        <v>174</v>
      </c>
      <c r="N1891">
        <v>133</v>
      </c>
      <c r="O1891">
        <v>7721621.6216216236</v>
      </c>
      <c r="P1891">
        <v>9816216.2162162159</v>
      </c>
      <c r="Q1891">
        <v>213</v>
      </c>
      <c r="R1891">
        <v>105</v>
      </c>
      <c r="S1891">
        <v>64960058.558558553</v>
      </c>
      <c r="T1891">
        <v>70563207.207207203</v>
      </c>
      <c r="U1891">
        <v>8666576.5765765794</v>
      </c>
      <c r="V1891">
        <v>9481891.8918918893</v>
      </c>
      <c r="W1891">
        <v>7565.1153846180005</v>
      </c>
      <c r="X1891">
        <v>7807.8076923049994</v>
      </c>
    </row>
    <row r="1892" spans="1:24">
      <c r="A1892" s="7" t="s">
        <v>3086</v>
      </c>
      <c r="B1892" s="13" t="s">
        <v>1713</v>
      </c>
      <c r="C1892">
        <v>326285964.57805485</v>
      </c>
      <c r="D1892">
        <v>312359336.47422612</v>
      </c>
      <c r="E1892">
        <v>8156478.3783783782</v>
      </c>
      <c r="F1892">
        <v>114261711.7117117</v>
      </c>
      <c r="G1892">
        <v>315</v>
      </c>
      <c r="H1892">
        <v>376</v>
      </c>
      <c r="I1892">
        <v>19</v>
      </c>
      <c r="J1892">
        <v>26</v>
      </c>
      <c r="M1892">
        <v>371</v>
      </c>
      <c r="N1892">
        <v>434</v>
      </c>
      <c r="O1892">
        <v>186714158.55855855</v>
      </c>
      <c r="P1892">
        <v>113585675.67567568</v>
      </c>
      <c r="Q1892">
        <v>1339</v>
      </c>
      <c r="R1892">
        <v>414</v>
      </c>
      <c r="S1892">
        <v>119068574.77477477</v>
      </c>
      <c r="T1892">
        <v>127113195.4954955</v>
      </c>
      <c r="U1892">
        <v>174849322.52252251</v>
      </c>
      <c r="V1892">
        <v>104038738.73873875</v>
      </c>
      <c r="W1892">
        <v>8793.5000000029995</v>
      </c>
      <c r="X1892">
        <v>8607.6923076959993</v>
      </c>
    </row>
    <row r="1893" spans="1:24">
      <c r="A1893" s="7" t="s">
        <v>239</v>
      </c>
      <c r="B1893" s="13" t="s">
        <v>58</v>
      </c>
      <c r="C1893">
        <v>55210638.893402301</v>
      </c>
      <c r="D1893">
        <v>57821008.022743918</v>
      </c>
      <c r="E1893">
        <v>79623423.423423424</v>
      </c>
      <c r="F1893">
        <v>36029279.279279277</v>
      </c>
      <c r="G1893">
        <v>44</v>
      </c>
      <c r="H1893">
        <v>23</v>
      </c>
      <c r="I1893">
        <v>2</v>
      </c>
      <c r="J1893">
        <v>1</v>
      </c>
      <c r="M1893">
        <v>47</v>
      </c>
      <c r="N1893">
        <v>53</v>
      </c>
      <c r="O1893">
        <v>16332882.882882882</v>
      </c>
      <c r="P1893">
        <v>18931981.981981982</v>
      </c>
      <c r="Q1893">
        <v>30</v>
      </c>
      <c r="R1893">
        <v>37</v>
      </c>
      <c r="S1893">
        <v>19885639.639639638</v>
      </c>
      <c r="T1893">
        <v>20457423.423423424</v>
      </c>
      <c r="U1893">
        <v>11743243.243243244</v>
      </c>
      <c r="V1893">
        <v>13055495.495495494</v>
      </c>
      <c r="W1893">
        <v>834.49999999600004</v>
      </c>
      <c r="X1893">
        <v>852.65384615400001</v>
      </c>
    </row>
    <row r="1894" spans="1:24">
      <c r="A1894" s="7" t="s">
        <v>3087</v>
      </c>
      <c r="B1894" s="13" t="s">
        <v>1713</v>
      </c>
      <c r="C1894">
        <v>1527343.3245464391</v>
      </c>
      <c r="D1894">
        <v>1634560.5700117629</v>
      </c>
      <c r="G1894">
        <v>9</v>
      </c>
      <c r="H1894">
        <v>5</v>
      </c>
      <c r="M1894">
        <v>11</v>
      </c>
      <c r="N1894">
        <v>9</v>
      </c>
      <c r="S1894">
        <v>1217909.9099099101</v>
      </c>
      <c r="T1894">
        <v>715000</v>
      </c>
      <c r="W1894">
        <v>679.76923076599996</v>
      </c>
      <c r="X1894">
        <v>543.88461538199999</v>
      </c>
    </row>
    <row r="1895" spans="1:24">
      <c r="A1895" s="7" t="s">
        <v>3088</v>
      </c>
      <c r="B1895" s="13" t="s">
        <v>925</v>
      </c>
      <c r="C1895">
        <v>664990835.46636486</v>
      </c>
      <c r="D1895">
        <v>669367749.9222784</v>
      </c>
      <c r="E1895">
        <v>1426351.3513513559</v>
      </c>
      <c r="F1895">
        <v>986261.26126126398</v>
      </c>
      <c r="G1895">
        <v>141</v>
      </c>
      <c r="H1895">
        <v>144</v>
      </c>
      <c r="I1895">
        <v>14</v>
      </c>
      <c r="J1895">
        <v>22</v>
      </c>
      <c r="M1895">
        <v>211</v>
      </c>
      <c r="N1895">
        <v>224</v>
      </c>
      <c r="O1895">
        <v>73726126.126126125</v>
      </c>
      <c r="P1895">
        <v>130761936.03603604</v>
      </c>
      <c r="Q1895">
        <v>838</v>
      </c>
      <c r="R1895">
        <v>391</v>
      </c>
      <c r="S1895">
        <v>129141022.52252254</v>
      </c>
      <c r="T1895">
        <v>131199495.4954955</v>
      </c>
      <c r="U1895">
        <v>52411711.711711705</v>
      </c>
      <c r="V1895">
        <v>61505900.9009009</v>
      </c>
      <c r="W1895">
        <v>18157.307692310002</v>
      </c>
      <c r="X1895">
        <v>16085.807692314</v>
      </c>
    </row>
    <row r="1896" spans="1:24">
      <c r="A1896" s="7" t="s">
        <v>3089</v>
      </c>
      <c r="B1896" s="13" t="s">
        <v>1303</v>
      </c>
      <c r="C1896">
        <v>90662091.396040961</v>
      </c>
      <c r="D1896">
        <v>84854677.619273543</v>
      </c>
      <c r="E1896">
        <v>1134234.2342342341</v>
      </c>
      <c r="F1896">
        <v>2712612.6126126121</v>
      </c>
      <c r="G1896">
        <v>12</v>
      </c>
      <c r="H1896">
        <v>7</v>
      </c>
      <c r="I1896">
        <v>0</v>
      </c>
      <c r="J1896">
        <v>0</v>
      </c>
      <c r="K1896">
        <v>1</v>
      </c>
      <c r="M1896">
        <v>55</v>
      </c>
      <c r="N1896">
        <v>15</v>
      </c>
      <c r="O1896">
        <v>2975675.6756756748</v>
      </c>
      <c r="P1896">
        <v>4784684.6846846826</v>
      </c>
      <c r="S1896">
        <v>22399810.810810804</v>
      </c>
      <c r="T1896">
        <v>21800540.540540539</v>
      </c>
      <c r="U1896">
        <v>4041261.2612612611</v>
      </c>
      <c r="V1896">
        <v>3393243.2432432431</v>
      </c>
      <c r="W1896">
        <v>1392.6538461590001</v>
      </c>
      <c r="X1896">
        <v>1460.615384614</v>
      </c>
    </row>
    <row r="1897" spans="1:24">
      <c r="A1897" s="7" t="s">
        <v>3090</v>
      </c>
      <c r="B1897" s="13" t="s">
        <v>840</v>
      </c>
      <c r="C1897">
        <v>147833760.1801005</v>
      </c>
      <c r="D1897">
        <v>140439695.65598232</v>
      </c>
      <c r="E1897">
        <v>52506306.306306303</v>
      </c>
      <c r="F1897">
        <v>37450450.45045045</v>
      </c>
      <c r="G1897">
        <v>14</v>
      </c>
      <c r="H1897">
        <v>3</v>
      </c>
      <c r="I1897">
        <v>6</v>
      </c>
      <c r="J1897">
        <v>5</v>
      </c>
      <c r="M1897">
        <v>30</v>
      </c>
      <c r="N1897">
        <v>27</v>
      </c>
      <c r="O1897">
        <v>9339639.6396396384</v>
      </c>
      <c r="P1897">
        <v>8897018.0180180203</v>
      </c>
      <c r="Q1897">
        <v>58</v>
      </c>
      <c r="R1897">
        <v>117</v>
      </c>
      <c r="S1897">
        <v>53705211.71171172</v>
      </c>
      <c r="T1897">
        <v>53229779.279279277</v>
      </c>
      <c r="U1897">
        <v>9386486.4864864871</v>
      </c>
      <c r="V1897">
        <v>8272342.3423423432</v>
      </c>
      <c r="W1897">
        <v>2140.615384615</v>
      </c>
      <c r="X1897">
        <v>2137.5000000049999</v>
      </c>
    </row>
    <row r="1898" spans="1:24">
      <c r="A1898" s="7" t="s">
        <v>3091</v>
      </c>
      <c r="B1898" s="13" t="s">
        <v>1030</v>
      </c>
      <c r="C1898">
        <v>59969644.889020413</v>
      </c>
      <c r="D1898">
        <v>63164324.212030351</v>
      </c>
      <c r="E1898">
        <v>2407657.6576576582</v>
      </c>
      <c r="F1898">
        <v>45945.945945945998</v>
      </c>
      <c r="G1898">
        <v>36</v>
      </c>
      <c r="H1898">
        <v>29</v>
      </c>
      <c r="I1898">
        <v>3</v>
      </c>
      <c r="J1898">
        <v>3</v>
      </c>
      <c r="M1898">
        <v>44</v>
      </c>
      <c r="N1898">
        <v>38</v>
      </c>
      <c r="O1898">
        <v>10621621.621621622</v>
      </c>
      <c r="P1898">
        <v>24686576.576576576</v>
      </c>
      <c r="Q1898">
        <v>22</v>
      </c>
      <c r="R1898">
        <v>108</v>
      </c>
      <c r="S1898">
        <v>19323531.531531531</v>
      </c>
      <c r="T1898">
        <v>21945315.315315314</v>
      </c>
      <c r="U1898">
        <v>16405315.315315317</v>
      </c>
      <c r="V1898">
        <v>23785300.900900904</v>
      </c>
      <c r="W1898">
        <v>1229.115384617</v>
      </c>
      <c r="X1898">
        <v>1148.7692307689999</v>
      </c>
    </row>
    <row r="1899" spans="1:24">
      <c r="A1899" s="7" t="s">
        <v>3092</v>
      </c>
      <c r="B1899" s="13" t="s">
        <v>3093</v>
      </c>
      <c r="C1899">
        <v>284624963.82136005</v>
      </c>
      <c r="D1899">
        <v>282047349.97908908</v>
      </c>
      <c r="E1899">
        <v>1118693.693693693</v>
      </c>
      <c r="F1899">
        <v>572972.97297297395</v>
      </c>
      <c r="G1899">
        <v>44</v>
      </c>
      <c r="H1899">
        <v>62</v>
      </c>
      <c r="I1899">
        <v>25</v>
      </c>
      <c r="J1899">
        <v>30</v>
      </c>
      <c r="M1899">
        <v>352</v>
      </c>
      <c r="N1899">
        <v>335</v>
      </c>
      <c r="O1899">
        <v>45544144.14414414</v>
      </c>
      <c r="P1899">
        <v>72407207.207207203</v>
      </c>
      <c r="Q1899">
        <v>516</v>
      </c>
      <c r="R1899">
        <v>638</v>
      </c>
      <c r="S1899">
        <v>74607845.045045048</v>
      </c>
      <c r="T1899">
        <v>77402346.846846849</v>
      </c>
      <c r="U1899">
        <v>33034864.864864871</v>
      </c>
      <c r="V1899">
        <v>51633783.783783779</v>
      </c>
      <c r="W1899">
        <v>4957.5384615339999</v>
      </c>
      <c r="X1899">
        <v>5018.884615383</v>
      </c>
    </row>
    <row r="1900" spans="1:24">
      <c r="A1900" s="7" t="s">
        <v>3094</v>
      </c>
      <c r="B1900" s="13" t="s">
        <v>657</v>
      </c>
      <c r="C1900">
        <v>478355328.69337213</v>
      </c>
      <c r="D1900">
        <v>505532664.32276845</v>
      </c>
      <c r="E1900">
        <v>143108.10810810901</v>
      </c>
      <c r="F1900">
        <v>37837.837837838997</v>
      </c>
      <c r="G1900">
        <v>164</v>
      </c>
      <c r="H1900">
        <v>207</v>
      </c>
      <c r="I1900">
        <v>25</v>
      </c>
      <c r="J1900">
        <v>12</v>
      </c>
      <c r="M1900">
        <v>430</v>
      </c>
      <c r="N1900">
        <v>395</v>
      </c>
      <c r="O1900">
        <v>28105990.990990989</v>
      </c>
      <c r="P1900">
        <v>31147027.027027018</v>
      </c>
      <c r="Q1900">
        <v>231</v>
      </c>
      <c r="R1900">
        <v>228</v>
      </c>
      <c r="S1900">
        <v>72902242.342342347</v>
      </c>
      <c r="T1900">
        <v>74203757.657657653</v>
      </c>
      <c r="U1900">
        <v>26163693.693693697</v>
      </c>
      <c r="V1900">
        <v>36413513.513513513</v>
      </c>
      <c r="W1900">
        <v>8237.9615384610006</v>
      </c>
      <c r="X1900">
        <v>7952.9230769189999</v>
      </c>
    </row>
    <row r="1901" spans="1:24">
      <c r="A1901" s="7" t="s">
        <v>240</v>
      </c>
      <c r="B1901" s="13" t="s">
        <v>241</v>
      </c>
      <c r="C1901">
        <v>27368127.438277215</v>
      </c>
      <c r="D1901">
        <v>24264987.317314815</v>
      </c>
      <c r="E1901">
        <v>1180180.1801801799</v>
      </c>
      <c r="F1901">
        <v>2342342.3423423418</v>
      </c>
      <c r="G1901">
        <v>2</v>
      </c>
      <c r="H1901">
        <v>10</v>
      </c>
      <c r="M1901">
        <v>2</v>
      </c>
      <c r="N1901">
        <v>10</v>
      </c>
      <c r="O1901">
        <v>3896396.3963963962</v>
      </c>
      <c r="P1901">
        <v>3243243.2432432431</v>
      </c>
      <c r="S1901">
        <v>5420725.225225226</v>
      </c>
      <c r="T1901">
        <v>4774414.4144144151</v>
      </c>
      <c r="U1901">
        <v>3040990.9909909912</v>
      </c>
      <c r="V1901">
        <v>5441171.1711711707</v>
      </c>
      <c r="W1901">
        <v>622.730769227</v>
      </c>
      <c r="X1901">
        <v>545.92307692199995</v>
      </c>
    </row>
    <row r="1902" spans="1:24">
      <c r="A1902" s="7" t="s">
        <v>3095</v>
      </c>
      <c r="B1902" s="13" t="s">
        <v>1523</v>
      </c>
      <c r="C1902">
        <v>38598340.142816573</v>
      </c>
      <c r="D1902">
        <v>38752325.004821844</v>
      </c>
      <c r="E1902">
        <v>6306.3063063070003</v>
      </c>
      <c r="F1902">
        <v>19819.819819820001</v>
      </c>
      <c r="G1902">
        <v>27</v>
      </c>
      <c r="H1902">
        <v>141</v>
      </c>
      <c r="I1902">
        <v>4</v>
      </c>
      <c r="J1902">
        <v>2</v>
      </c>
      <c r="M1902">
        <v>191</v>
      </c>
      <c r="N1902">
        <v>147</v>
      </c>
      <c r="O1902">
        <v>4216216.2162162159</v>
      </c>
      <c r="P1902">
        <v>4680180.1801801817</v>
      </c>
      <c r="Q1902">
        <v>47</v>
      </c>
      <c r="R1902">
        <v>51</v>
      </c>
      <c r="S1902">
        <v>12093873.873873875</v>
      </c>
      <c r="T1902">
        <v>11162567.567567566</v>
      </c>
      <c r="U1902">
        <v>3801441.441441441</v>
      </c>
      <c r="V1902">
        <v>3841261.2612612611</v>
      </c>
      <c r="W1902">
        <v>2355.615384616</v>
      </c>
      <c r="X1902">
        <v>2357.1538461559999</v>
      </c>
    </row>
    <row r="1903" spans="1:24">
      <c r="A1903" s="7" t="s">
        <v>3096</v>
      </c>
      <c r="B1903" s="13" t="s">
        <v>2724</v>
      </c>
      <c r="C1903">
        <v>70329265.758649379</v>
      </c>
      <c r="D1903">
        <v>60491475.60009253</v>
      </c>
      <c r="E1903">
        <v>195495.49549549501</v>
      </c>
      <c r="F1903">
        <v>11711.711711712</v>
      </c>
      <c r="G1903">
        <v>32</v>
      </c>
      <c r="H1903">
        <v>9</v>
      </c>
      <c r="I1903">
        <v>3</v>
      </c>
      <c r="J1903">
        <v>0</v>
      </c>
      <c r="M1903">
        <v>33</v>
      </c>
      <c r="N1903">
        <v>14</v>
      </c>
      <c r="O1903">
        <v>4769369.369369369</v>
      </c>
      <c r="P1903">
        <v>4569819.8198198201</v>
      </c>
      <c r="Q1903">
        <v>57</v>
      </c>
      <c r="R1903">
        <v>46</v>
      </c>
      <c r="S1903">
        <v>18893306.306306306</v>
      </c>
      <c r="T1903">
        <v>16944468.468468469</v>
      </c>
      <c r="U1903">
        <v>3779639.6396396402</v>
      </c>
      <c r="V1903">
        <v>4435855.8558558552</v>
      </c>
      <c r="W1903">
        <v>1144.7692307709999</v>
      </c>
      <c r="X1903">
        <v>1155.0384615400001</v>
      </c>
    </row>
    <row r="1904" spans="1:24">
      <c r="A1904" s="7" t="s">
        <v>3097</v>
      </c>
      <c r="B1904" s="13" t="s">
        <v>2724</v>
      </c>
      <c r="C1904">
        <v>477265004.11747384</v>
      </c>
      <c r="D1904">
        <v>467959626.94846737</v>
      </c>
      <c r="E1904">
        <v>12911081.081081085</v>
      </c>
      <c r="F1904">
        <v>10071171.171171172</v>
      </c>
      <c r="G1904">
        <v>83</v>
      </c>
      <c r="H1904">
        <v>58</v>
      </c>
      <c r="I1904">
        <v>13</v>
      </c>
      <c r="J1904">
        <v>6</v>
      </c>
      <c r="M1904">
        <v>105</v>
      </c>
      <c r="N1904">
        <v>70</v>
      </c>
      <c r="O1904">
        <v>157766216.21621621</v>
      </c>
      <c r="P1904">
        <v>78924639.639639646</v>
      </c>
      <c r="Q1904">
        <v>384</v>
      </c>
      <c r="R1904">
        <v>293</v>
      </c>
      <c r="S1904">
        <v>135524265.76576576</v>
      </c>
      <c r="T1904">
        <v>133142905.4054054</v>
      </c>
      <c r="U1904">
        <v>148682522.52252251</v>
      </c>
      <c r="V1904">
        <v>70293873.873873875</v>
      </c>
      <c r="W1904">
        <v>7113.8846153880004</v>
      </c>
      <c r="X1904">
        <v>7184.6923076849998</v>
      </c>
    </row>
    <row r="1905" spans="1:24">
      <c r="A1905" s="7" t="s">
        <v>3098</v>
      </c>
      <c r="B1905" s="13" t="s">
        <v>2724</v>
      </c>
      <c r="C1905">
        <v>77508546.100062758</v>
      </c>
      <c r="D1905">
        <v>66729448.54052268</v>
      </c>
      <c r="E1905">
        <v>51712162.162162162</v>
      </c>
      <c r="F1905">
        <v>1860360.3603603609</v>
      </c>
      <c r="G1905">
        <v>38</v>
      </c>
      <c r="H1905">
        <v>34</v>
      </c>
      <c r="I1905">
        <v>3</v>
      </c>
      <c r="J1905">
        <v>0</v>
      </c>
      <c r="K1905">
        <v>1</v>
      </c>
      <c r="M1905">
        <v>47</v>
      </c>
      <c r="N1905">
        <v>42</v>
      </c>
      <c r="O1905">
        <v>6922522.5225225221</v>
      </c>
      <c r="P1905">
        <v>8602702.702702703</v>
      </c>
      <c r="Q1905">
        <v>23</v>
      </c>
      <c r="R1905">
        <v>21</v>
      </c>
      <c r="S1905">
        <v>13900617.117117116</v>
      </c>
      <c r="T1905">
        <v>11045977.477477476</v>
      </c>
      <c r="U1905">
        <v>3498738.738738738</v>
      </c>
      <c r="V1905">
        <v>2836126.1261261273</v>
      </c>
      <c r="W1905">
        <v>1369.8461538430001</v>
      </c>
      <c r="X1905">
        <v>1395.8461538450001</v>
      </c>
    </row>
    <row r="1906" spans="1:24">
      <c r="A1906" s="7" t="s">
        <v>3099</v>
      </c>
      <c r="B1906" s="13" t="s">
        <v>3100</v>
      </c>
      <c r="C1906">
        <v>365737564.93059158</v>
      </c>
      <c r="D1906">
        <v>362523774.84950781</v>
      </c>
      <c r="E1906">
        <v>6887387.3873873884</v>
      </c>
      <c r="F1906">
        <v>9590990.9909909926</v>
      </c>
      <c r="G1906">
        <v>127</v>
      </c>
      <c r="H1906">
        <v>79</v>
      </c>
      <c r="I1906">
        <v>14</v>
      </c>
      <c r="J1906">
        <v>15</v>
      </c>
      <c r="K1906">
        <v>2</v>
      </c>
      <c r="M1906">
        <v>422</v>
      </c>
      <c r="N1906">
        <v>226</v>
      </c>
      <c r="O1906">
        <v>143771081.08108109</v>
      </c>
      <c r="P1906">
        <v>73586601.801801801</v>
      </c>
      <c r="Q1906">
        <v>17</v>
      </c>
      <c r="R1906">
        <v>172</v>
      </c>
      <c r="S1906">
        <v>175332112.61261261</v>
      </c>
      <c r="T1906">
        <v>183596738.73873875</v>
      </c>
      <c r="U1906">
        <v>141855315.31531531</v>
      </c>
      <c r="V1906">
        <v>74421081.081081077</v>
      </c>
      <c r="W1906">
        <v>5878.500000002</v>
      </c>
      <c r="X1906">
        <v>6015.6538461629998</v>
      </c>
    </row>
    <row r="1907" spans="1:24">
      <c r="A1907" s="7" t="s">
        <v>3101</v>
      </c>
      <c r="B1907" s="13" t="s">
        <v>1172</v>
      </c>
      <c r="C1907">
        <v>19934637.715555944</v>
      </c>
      <c r="D1907">
        <v>20730045.807758279</v>
      </c>
      <c r="G1907">
        <v>6</v>
      </c>
      <c r="H1907">
        <v>2</v>
      </c>
      <c r="M1907">
        <v>8</v>
      </c>
      <c r="N1907">
        <v>8</v>
      </c>
      <c r="O1907">
        <v>405405.40540540498</v>
      </c>
      <c r="P1907">
        <v>405405.40540540498</v>
      </c>
      <c r="S1907">
        <v>7258963.963963965</v>
      </c>
      <c r="T1907">
        <v>8284252.2522522518</v>
      </c>
      <c r="U1907">
        <v>290090.09009009</v>
      </c>
      <c r="V1907">
        <v>461261.26126126101</v>
      </c>
      <c r="W1907">
        <v>362.5</v>
      </c>
      <c r="X1907">
        <v>400.84615384799997</v>
      </c>
    </row>
    <row r="1908" spans="1:24">
      <c r="A1908" s="7" t="s">
        <v>3102</v>
      </c>
      <c r="B1908" s="13" t="s">
        <v>1172</v>
      </c>
      <c r="C1908">
        <v>495116917.97396582</v>
      </c>
      <c r="D1908">
        <v>518684978.50428486</v>
      </c>
      <c r="E1908">
        <v>237276965.76576576</v>
      </c>
      <c r="F1908">
        <v>184716846.84684685</v>
      </c>
      <c r="G1908">
        <v>99</v>
      </c>
      <c r="H1908">
        <v>209</v>
      </c>
      <c r="I1908">
        <v>8</v>
      </c>
      <c r="J1908">
        <v>19</v>
      </c>
      <c r="K1908">
        <v>1</v>
      </c>
      <c r="M1908">
        <v>299</v>
      </c>
      <c r="N1908">
        <v>542</v>
      </c>
      <c r="O1908">
        <v>176585585.58558556</v>
      </c>
      <c r="P1908">
        <v>158802337.83783785</v>
      </c>
      <c r="Q1908">
        <v>704</v>
      </c>
      <c r="R1908">
        <v>454</v>
      </c>
      <c r="S1908">
        <v>246765935.13513514</v>
      </c>
      <c r="T1908">
        <v>265954972.97297296</v>
      </c>
      <c r="U1908">
        <v>167965675.67567569</v>
      </c>
      <c r="V1908">
        <v>159229639.63963965</v>
      </c>
      <c r="W1908">
        <v>8586.6538461500004</v>
      </c>
      <c r="X1908">
        <v>8896.8846153840004</v>
      </c>
    </row>
    <row r="1909" spans="1:24">
      <c r="A1909" s="7" t="s">
        <v>3103</v>
      </c>
      <c r="B1909" s="13" t="s">
        <v>1255</v>
      </c>
      <c r="C1909">
        <v>56038357.532514125</v>
      </c>
      <c r="D1909">
        <v>57953642.426874414</v>
      </c>
      <c r="E1909">
        <v>282882.88288288302</v>
      </c>
      <c r="F1909">
        <v>7207.2072072069996</v>
      </c>
      <c r="G1909">
        <v>15</v>
      </c>
      <c r="H1909">
        <v>20</v>
      </c>
      <c r="I1909">
        <v>1</v>
      </c>
      <c r="J1909">
        <v>1</v>
      </c>
      <c r="M1909">
        <v>20</v>
      </c>
      <c r="N1909">
        <v>21</v>
      </c>
      <c r="O1909">
        <v>418018.01801801799</v>
      </c>
      <c r="P1909">
        <v>1513963.963963964</v>
      </c>
      <c r="Q1909">
        <v>15</v>
      </c>
      <c r="R1909">
        <v>11</v>
      </c>
      <c r="S1909">
        <v>17245198.198198199</v>
      </c>
      <c r="T1909">
        <v>18158135.135135133</v>
      </c>
      <c r="U1909">
        <v>773423.42342342401</v>
      </c>
      <c r="V1909">
        <v>1882612.612612613</v>
      </c>
      <c r="W1909">
        <v>1675.7307692300001</v>
      </c>
      <c r="X1909">
        <v>1668.5384615370001</v>
      </c>
    </row>
    <row r="1910" spans="1:24">
      <c r="A1910" s="7" t="s">
        <v>3104</v>
      </c>
      <c r="B1910" s="13" t="s">
        <v>2495</v>
      </c>
      <c r="C1910">
        <v>558873704.34408593</v>
      </c>
      <c r="D1910">
        <v>525482772.84494495</v>
      </c>
      <c r="E1910">
        <v>2605327.0270270272</v>
      </c>
      <c r="F1910">
        <v>949549.54954955098</v>
      </c>
      <c r="G1910">
        <v>111</v>
      </c>
      <c r="H1910">
        <v>114</v>
      </c>
      <c r="I1910">
        <v>11</v>
      </c>
      <c r="J1910">
        <v>13</v>
      </c>
      <c r="K1910">
        <v>1</v>
      </c>
      <c r="M1910">
        <v>204</v>
      </c>
      <c r="N1910">
        <v>242</v>
      </c>
      <c r="O1910">
        <v>31474502.702702705</v>
      </c>
      <c r="P1910">
        <v>35484954.954954952</v>
      </c>
      <c r="Q1910">
        <v>159</v>
      </c>
      <c r="R1910">
        <v>468</v>
      </c>
      <c r="S1910">
        <v>168067845.94594595</v>
      </c>
      <c r="T1910">
        <v>173786772.97297296</v>
      </c>
      <c r="U1910">
        <v>33763963.963963971</v>
      </c>
      <c r="V1910">
        <v>36905945.945945948</v>
      </c>
      <c r="W1910">
        <v>13580.346153851999</v>
      </c>
      <c r="X1910">
        <v>13739.923076924</v>
      </c>
    </row>
    <row r="1911" spans="1:24">
      <c r="A1911" s="7" t="s">
        <v>3105</v>
      </c>
      <c r="B1911" s="13" t="s">
        <v>3106</v>
      </c>
      <c r="C1911">
        <v>660341798.07395256</v>
      </c>
      <c r="D1911">
        <v>608195719.19810939</v>
      </c>
      <c r="E1911">
        <v>8993040.5405405406</v>
      </c>
      <c r="F1911">
        <v>3848648.6486486518</v>
      </c>
      <c r="G1911">
        <v>353</v>
      </c>
      <c r="H1911">
        <v>171</v>
      </c>
      <c r="I1911">
        <v>10</v>
      </c>
      <c r="J1911">
        <v>11</v>
      </c>
      <c r="K1911">
        <v>1</v>
      </c>
      <c r="M1911">
        <v>551</v>
      </c>
      <c r="N1911">
        <v>349</v>
      </c>
      <c r="O1911">
        <v>68075225.225225225</v>
      </c>
      <c r="P1911">
        <v>63067207.207207203</v>
      </c>
      <c r="Q1911">
        <v>147</v>
      </c>
      <c r="R1911">
        <v>207</v>
      </c>
      <c r="S1911">
        <v>297471061.26126122</v>
      </c>
      <c r="T1911">
        <v>261080155.85585585</v>
      </c>
      <c r="U1911">
        <v>64824774.774774775</v>
      </c>
      <c r="V1911">
        <v>59061801.801801801</v>
      </c>
      <c r="W1911">
        <v>10760.346153851999</v>
      </c>
      <c r="X1911">
        <v>10533.846153859</v>
      </c>
    </row>
    <row r="1912" spans="1:24">
      <c r="A1912" s="7" t="s">
        <v>3107</v>
      </c>
      <c r="B1912" s="13" t="s">
        <v>3093</v>
      </c>
      <c r="C1912">
        <v>83238675.845655978</v>
      </c>
      <c r="D1912">
        <v>84710504.126720458</v>
      </c>
      <c r="E1912">
        <v>80630.630630632004</v>
      </c>
      <c r="F1912">
        <v>7207.2072072069996</v>
      </c>
      <c r="G1912">
        <v>28</v>
      </c>
      <c r="H1912">
        <v>138</v>
      </c>
      <c r="I1912">
        <v>3</v>
      </c>
      <c r="J1912">
        <v>8</v>
      </c>
      <c r="M1912">
        <v>106</v>
      </c>
      <c r="N1912">
        <v>154</v>
      </c>
      <c r="O1912">
        <v>3890090.0900900909</v>
      </c>
      <c r="P1912">
        <v>4781081.0810810812</v>
      </c>
      <c r="Q1912">
        <v>50</v>
      </c>
      <c r="R1912">
        <v>88</v>
      </c>
      <c r="S1912">
        <v>14732166.666666666</v>
      </c>
      <c r="T1912">
        <v>16629833.333333334</v>
      </c>
      <c r="U1912">
        <v>3601621.6216216227</v>
      </c>
      <c r="V1912">
        <v>3988198.1981981993</v>
      </c>
      <c r="W1912">
        <v>1195.0769230800001</v>
      </c>
      <c r="X1912">
        <v>1325.0384615389999</v>
      </c>
    </row>
    <row r="1913" spans="1:24">
      <c r="A1913" s="7" t="s">
        <v>242</v>
      </c>
      <c r="B1913" s="13" t="s">
        <v>58</v>
      </c>
      <c r="C1913">
        <v>597087424.11815512</v>
      </c>
      <c r="D1913">
        <v>606470946.21519911</v>
      </c>
      <c r="E1913">
        <v>519657382.88288289</v>
      </c>
      <c r="F1913">
        <v>577064607.2072072</v>
      </c>
      <c r="G1913">
        <v>422</v>
      </c>
      <c r="H1913">
        <v>240</v>
      </c>
      <c r="I1913">
        <v>22</v>
      </c>
      <c r="J1913">
        <v>22</v>
      </c>
      <c r="K1913">
        <v>7</v>
      </c>
      <c r="M1913">
        <v>1125</v>
      </c>
      <c r="N1913">
        <v>506</v>
      </c>
      <c r="O1913">
        <v>411282486.48648649</v>
      </c>
      <c r="P1913">
        <v>121148828.82882883</v>
      </c>
      <c r="Q1913">
        <v>682</v>
      </c>
      <c r="R1913">
        <v>954</v>
      </c>
      <c r="S1913">
        <v>220513927.92792791</v>
      </c>
      <c r="T1913">
        <v>209029074.77477479</v>
      </c>
      <c r="U1913">
        <v>393466846.84684682</v>
      </c>
      <c r="V1913">
        <v>118543493.6936937</v>
      </c>
      <c r="W1913">
        <v>9912.6923077009997</v>
      </c>
      <c r="X1913">
        <v>9731.576923061999</v>
      </c>
    </row>
    <row r="1914" spans="1:24">
      <c r="A1914" s="7" t="s">
        <v>3108</v>
      </c>
      <c r="B1914" s="13" t="s">
        <v>993</v>
      </c>
      <c r="C1914">
        <v>414803051.13786846</v>
      </c>
      <c r="D1914">
        <v>415420224.18973219</v>
      </c>
      <c r="E1914">
        <v>6413738.7387387371</v>
      </c>
      <c r="F1914">
        <v>2460360.3603603612</v>
      </c>
      <c r="G1914">
        <v>161</v>
      </c>
      <c r="H1914">
        <v>138</v>
      </c>
      <c r="I1914">
        <v>5</v>
      </c>
      <c r="J1914">
        <v>10</v>
      </c>
      <c r="M1914">
        <v>235</v>
      </c>
      <c r="N1914">
        <v>301</v>
      </c>
      <c r="O1914">
        <v>18105855.855855856</v>
      </c>
      <c r="P1914">
        <v>21034234.234234229</v>
      </c>
      <c r="Q1914">
        <v>161</v>
      </c>
      <c r="R1914">
        <v>198</v>
      </c>
      <c r="S1914">
        <v>111916009.00900902</v>
      </c>
      <c r="T1914">
        <v>115570574.77477477</v>
      </c>
      <c r="U1914">
        <v>16473963.963963963</v>
      </c>
      <c r="V1914">
        <v>16865675.675675672</v>
      </c>
      <c r="W1914">
        <v>15730.884615383</v>
      </c>
      <c r="X1914">
        <v>15571.269230768001</v>
      </c>
    </row>
    <row r="1915" spans="1:24">
      <c r="A1915" s="7" t="s">
        <v>3109</v>
      </c>
      <c r="B1915" s="13" t="s">
        <v>1854</v>
      </c>
      <c r="C1915">
        <v>308920219.53987277</v>
      </c>
      <c r="D1915">
        <v>309586604.33176225</v>
      </c>
      <c r="E1915">
        <v>2526351.3513513519</v>
      </c>
      <c r="F1915">
        <v>434096.39639639802</v>
      </c>
      <c r="G1915">
        <v>161</v>
      </c>
      <c r="H1915">
        <v>132</v>
      </c>
      <c r="I1915">
        <v>15</v>
      </c>
      <c r="J1915">
        <v>8</v>
      </c>
      <c r="M1915">
        <v>251</v>
      </c>
      <c r="N1915">
        <v>212</v>
      </c>
      <c r="O1915">
        <v>45448108.108108111</v>
      </c>
      <c r="P1915">
        <v>18594018.018018018</v>
      </c>
      <c r="Q1915">
        <v>135</v>
      </c>
      <c r="R1915">
        <v>241</v>
      </c>
      <c r="S1915">
        <v>102325703.6036036</v>
      </c>
      <c r="T1915">
        <v>104303763.96396399</v>
      </c>
      <c r="U1915">
        <v>15376396.396396399</v>
      </c>
      <c r="V1915">
        <v>28782162.162162166</v>
      </c>
      <c r="W1915">
        <v>12474.538461534999</v>
      </c>
      <c r="X1915">
        <v>12526.576923070999</v>
      </c>
    </row>
    <row r="1916" spans="1:24">
      <c r="A1916" s="7" t="s">
        <v>3110</v>
      </c>
      <c r="B1916" s="13" t="s">
        <v>893</v>
      </c>
      <c r="C1916">
        <v>379325275.80045485</v>
      </c>
      <c r="D1916">
        <v>349037917.8789016</v>
      </c>
      <c r="E1916">
        <v>148642229.72972974</v>
      </c>
      <c r="F1916">
        <v>284924751.35135138</v>
      </c>
      <c r="G1916">
        <v>158</v>
      </c>
      <c r="H1916">
        <v>135</v>
      </c>
      <c r="I1916">
        <v>2</v>
      </c>
      <c r="J1916">
        <v>5</v>
      </c>
      <c r="K1916">
        <v>2</v>
      </c>
      <c r="M1916">
        <v>498</v>
      </c>
      <c r="N1916">
        <v>469</v>
      </c>
      <c r="O1916">
        <v>123483333.33333334</v>
      </c>
      <c r="P1916">
        <v>75786523.423423424</v>
      </c>
      <c r="Q1916">
        <v>326</v>
      </c>
      <c r="R1916">
        <v>367</v>
      </c>
      <c r="S1916">
        <v>79597054.054054052</v>
      </c>
      <c r="T1916">
        <v>77840207.207207203</v>
      </c>
      <c r="U1916">
        <v>50241441.441441439</v>
      </c>
      <c r="V1916">
        <v>22477027.027027026</v>
      </c>
      <c r="W1916">
        <v>8643.5384615340008</v>
      </c>
      <c r="X1916">
        <v>8691.6923076980001</v>
      </c>
    </row>
    <row r="1917" spans="1:24">
      <c r="A1917" s="7" t="s">
        <v>3111</v>
      </c>
      <c r="B1917" s="13" t="s">
        <v>1664</v>
      </c>
      <c r="C1917">
        <v>162207997.60245049</v>
      </c>
      <c r="D1917">
        <v>172524943.14703205</v>
      </c>
      <c r="E1917">
        <v>2356306.3063063072</v>
      </c>
      <c r="F1917">
        <v>1154954.954954955</v>
      </c>
      <c r="G1917">
        <v>88</v>
      </c>
      <c r="H1917">
        <v>75</v>
      </c>
      <c r="I1917">
        <v>3</v>
      </c>
      <c r="J1917">
        <v>3</v>
      </c>
      <c r="M1917">
        <v>96</v>
      </c>
      <c r="N1917">
        <v>111</v>
      </c>
      <c r="O1917">
        <v>11273873.873873875</v>
      </c>
      <c r="P1917">
        <v>8590090.0900900904</v>
      </c>
      <c r="Q1917">
        <v>161</v>
      </c>
      <c r="R1917">
        <v>77</v>
      </c>
      <c r="S1917">
        <v>37821657.657657661</v>
      </c>
      <c r="T1917">
        <v>38560851.351351351</v>
      </c>
      <c r="U1917">
        <v>11362972.972972972</v>
      </c>
      <c r="V1917">
        <v>8301261.2612612611</v>
      </c>
      <c r="W1917">
        <v>5528.7307692289996</v>
      </c>
      <c r="X1917">
        <v>5487.8461538479996</v>
      </c>
    </row>
    <row r="1918" spans="1:24">
      <c r="A1918" s="7" t="s">
        <v>3112</v>
      </c>
      <c r="B1918" s="13" t="s">
        <v>1286</v>
      </c>
      <c r="C1918">
        <v>692471709.24319136</v>
      </c>
      <c r="D1918">
        <v>702028253.4290117</v>
      </c>
      <c r="E1918">
        <v>2039864.8648648669</v>
      </c>
      <c r="F1918">
        <v>577027.02702702896</v>
      </c>
      <c r="G1918">
        <v>318</v>
      </c>
      <c r="H1918">
        <v>225</v>
      </c>
      <c r="I1918">
        <v>16</v>
      </c>
      <c r="J1918">
        <v>16</v>
      </c>
      <c r="M1918">
        <v>404</v>
      </c>
      <c r="N1918">
        <v>344</v>
      </c>
      <c r="O1918">
        <v>578651981.98198199</v>
      </c>
      <c r="P1918">
        <v>117213720.72072072</v>
      </c>
      <c r="Q1918">
        <v>225</v>
      </c>
      <c r="R1918">
        <v>398</v>
      </c>
      <c r="S1918">
        <v>246435440.54054052</v>
      </c>
      <c r="T1918">
        <v>244217027.02702701</v>
      </c>
      <c r="U1918">
        <v>418432693.6936937</v>
      </c>
      <c r="V1918">
        <v>120022702.7027027</v>
      </c>
      <c r="W1918">
        <v>21056.192307693</v>
      </c>
      <c r="X1918">
        <v>21152.192307682002</v>
      </c>
    </row>
    <row r="1919" spans="1:24">
      <c r="A1919" s="7" t="s">
        <v>3113</v>
      </c>
      <c r="B1919" s="13" t="s">
        <v>3114</v>
      </c>
      <c r="C1919">
        <v>108058092.30122156</v>
      </c>
      <c r="D1919">
        <v>101025497.30833815</v>
      </c>
      <c r="E1919">
        <v>8048261.2612612611</v>
      </c>
      <c r="F1919">
        <v>2354054.0540540549</v>
      </c>
      <c r="G1919">
        <v>41</v>
      </c>
      <c r="H1919">
        <v>30</v>
      </c>
      <c r="I1919">
        <v>1</v>
      </c>
      <c r="J1919">
        <v>2</v>
      </c>
      <c r="K1919">
        <v>1</v>
      </c>
      <c r="M1919">
        <v>47</v>
      </c>
      <c r="N1919">
        <v>36</v>
      </c>
      <c r="O1919">
        <v>130228018.01801801</v>
      </c>
      <c r="P1919">
        <v>10209189.189189188</v>
      </c>
      <c r="Q1919">
        <v>131</v>
      </c>
      <c r="R1919">
        <v>318</v>
      </c>
      <c r="S1919">
        <v>33044279.27927928</v>
      </c>
      <c r="T1919">
        <v>29801671.171171173</v>
      </c>
      <c r="U1919">
        <v>6938828.8288288293</v>
      </c>
      <c r="V1919">
        <v>9459909.9099099096</v>
      </c>
      <c r="W1919">
        <v>2079.1923076929997</v>
      </c>
      <c r="X1919">
        <v>1889.7692307679999</v>
      </c>
    </row>
    <row r="1920" spans="1:24">
      <c r="A1920" s="7" t="s">
        <v>3115</v>
      </c>
      <c r="B1920" s="13" t="s">
        <v>3116</v>
      </c>
      <c r="C1920">
        <v>511350145.40254194</v>
      </c>
      <c r="D1920">
        <v>514874962.28042299</v>
      </c>
      <c r="E1920">
        <v>80760700.9009009</v>
      </c>
      <c r="F1920">
        <v>108921304.50450452</v>
      </c>
      <c r="G1920">
        <v>274</v>
      </c>
      <c r="H1920">
        <v>228</v>
      </c>
      <c r="I1920">
        <v>9</v>
      </c>
      <c r="J1920">
        <v>11</v>
      </c>
      <c r="M1920">
        <v>324</v>
      </c>
      <c r="N1920">
        <v>297</v>
      </c>
      <c r="O1920">
        <v>105186090.0900901</v>
      </c>
      <c r="P1920">
        <v>122395810.8108108</v>
      </c>
      <c r="Q1920">
        <v>258</v>
      </c>
      <c r="R1920">
        <v>13</v>
      </c>
      <c r="S1920">
        <v>141728144.14414415</v>
      </c>
      <c r="T1920">
        <v>143160022.52252251</v>
      </c>
      <c r="U1920">
        <v>93882252.252252251</v>
      </c>
      <c r="V1920">
        <v>118696036.03603604</v>
      </c>
      <c r="W1920">
        <v>8357.4615384570006</v>
      </c>
      <c r="X1920">
        <v>8196.4615384680001</v>
      </c>
    </row>
    <row r="1921" spans="1:24">
      <c r="A1921" s="7" t="s">
        <v>3117</v>
      </c>
      <c r="B1921" s="13" t="s">
        <v>2764</v>
      </c>
      <c r="C1921">
        <v>69316513.024710342</v>
      </c>
      <c r="D1921">
        <v>74881161.482014537</v>
      </c>
      <c r="E1921">
        <v>423873.87387387402</v>
      </c>
      <c r="F1921">
        <v>5405.4054054059998</v>
      </c>
      <c r="G1921">
        <v>28</v>
      </c>
      <c r="H1921">
        <v>21</v>
      </c>
      <c r="I1921">
        <v>4</v>
      </c>
      <c r="J1921">
        <v>2</v>
      </c>
      <c r="K1921">
        <v>3</v>
      </c>
      <c r="M1921">
        <v>136</v>
      </c>
      <c r="N1921">
        <v>83</v>
      </c>
      <c r="O1921">
        <v>10278378.378378376</v>
      </c>
      <c r="P1921">
        <v>6757657.657657655</v>
      </c>
      <c r="Q1921">
        <v>91</v>
      </c>
      <c r="R1921">
        <v>144</v>
      </c>
      <c r="S1921">
        <v>17289454.954954956</v>
      </c>
      <c r="T1921">
        <v>17212842.342342343</v>
      </c>
      <c r="U1921">
        <v>6926666.666666667</v>
      </c>
      <c r="V1921">
        <v>6218108.1081081079</v>
      </c>
      <c r="W1921">
        <v>1067.38461538</v>
      </c>
      <c r="X1921">
        <v>1082.807692309</v>
      </c>
    </row>
    <row r="1922" spans="1:24">
      <c r="A1922" s="7" t="s">
        <v>6929</v>
      </c>
      <c r="B1922" s="13" t="s">
        <v>1351</v>
      </c>
      <c r="E1922">
        <v>34842027.027027026</v>
      </c>
      <c r="F1922">
        <v>53423423.423423424</v>
      </c>
      <c r="O1922">
        <v>127927.927927928</v>
      </c>
      <c r="P1922">
        <v>551576.57657657703</v>
      </c>
    </row>
    <row r="1923" spans="1:24">
      <c r="A1923" s="7" t="s">
        <v>3118</v>
      </c>
      <c r="B1923" s="13" t="s">
        <v>1985</v>
      </c>
      <c r="C1923">
        <v>502831662.57427263</v>
      </c>
      <c r="D1923">
        <v>478836632.33741426</v>
      </c>
      <c r="E1923">
        <v>38738.738738740998</v>
      </c>
      <c r="F1923">
        <v>181981.981981986</v>
      </c>
      <c r="G1923">
        <v>122</v>
      </c>
      <c r="H1923">
        <v>70</v>
      </c>
      <c r="I1923">
        <v>11</v>
      </c>
      <c r="J1923">
        <v>15</v>
      </c>
      <c r="M1923">
        <v>232</v>
      </c>
      <c r="N1923">
        <v>188</v>
      </c>
      <c r="O1923">
        <v>19019461.261261262</v>
      </c>
      <c r="P1923">
        <v>30132612.612612613</v>
      </c>
      <c r="Q1923">
        <v>66</v>
      </c>
      <c r="R1923">
        <v>191</v>
      </c>
      <c r="S1923">
        <v>216877417.11711711</v>
      </c>
      <c r="T1923">
        <v>208356660.36036035</v>
      </c>
      <c r="U1923">
        <v>18275495.495495494</v>
      </c>
      <c r="V1923">
        <v>30148018.018018018</v>
      </c>
      <c r="W1923">
        <v>14134.576923083001</v>
      </c>
      <c r="X1923">
        <v>14109.423076924</v>
      </c>
    </row>
    <row r="1924" spans="1:24">
      <c r="A1924" s="7" t="s">
        <v>3119</v>
      </c>
      <c r="B1924" s="13" t="s">
        <v>1243</v>
      </c>
      <c r="C1924">
        <v>573797663.31280982</v>
      </c>
      <c r="D1924">
        <v>589035659.14922833</v>
      </c>
      <c r="E1924">
        <v>2445045.0450450461</v>
      </c>
      <c r="F1924">
        <v>1138738.7387387401</v>
      </c>
      <c r="G1924">
        <v>159</v>
      </c>
      <c r="H1924">
        <v>204</v>
      </c>
      <c r="I1924">
        <v>16</v>
      </c>
      <c r="J1924">
        <v>16</v>
      </c>
      <c r="M1924">
        <v>544</v>
      </c>
      <c r="N1924">
        <v>432</v>
      </c>
      <c r="O1924">
        <v>18321621.621621624</v>
      </c>
      <c r="P1924">
        <v>29826801.801801801</v>
      </c>
      <c r="Q1924">
        <v>116</v>
      </c>
      <c r="R1924">
        <v>429</v>
      </c>
      <c r="S1924">
        <v>156582675.67567569</v>
      </c>
      <c r="T1924">
        <v>165600089.1891892</v>
      </c>
      <c r="U1924">
        <v>30920540.540540539</v>
      </c>
      <c r="V1924">
        <v>63482297.297297299</v>
      </c>
      <c r="W1924">
        <v>18639.153846151999</v>
      </c>
      <c r="X1924">
        <v>19241.692307699999</v>
      </c>
    </row>
    <row r="1925" spans="1:24">
      <c r="A1925" s="7" t="s">
        <v>3120</v>
      </c>
      <c r="B1925" s="13" t="s">
        <v>3121</v>
      </c>
      <c r="C1925">
        <v>1058545010.7157153</v>
      </c>
      <c r="D1925">
        <v>1064515786.2524723</v>
      </c>
      <c r="E1925">
        <v>1076765414.4144144</v>
      </c>
      <c r="F1925">
        <v>1922747.7477477519</v>
      </c>
      <c r="G1925">
        <v>382</v>
      </c>
      <c r="H1925">
        <v>400</v>
      </c>
      <c r="I1925">
        <v>28</v>
      </c>
      <c r="J1925">
        <v>17</v>
      </c>
      <c r="K1925">
        <v>1</v>
      </c>
      <c r="M1925">
        <v>536</v>
      </c>
      <c r="N1925">
        <v>565</v>
      </c>
      <c r="O1925">
        <v>89747837.837837845</v>
      </c>
      <c r="P1925">
        <v>128373963.96396397</v>
      </c>
      <c r="Q1925">
        <v>537</v>
      </c>
      <c r="R1925">
        <v>730</v>
      </c>
      <c r="S1925">
        <v>369737879.27927929</v>
      </c>
      <c r="T1925">
        <v>379693367.56756753</v>
      </c>
      <c r="U1925">
        <v>84284637.837837845</v>
      </c>
      <c r="V1925">
        <v>84756486.48648648</v>
      </c>
      <c r="W1925">
        <v>46800.615384616998</v>
      </c>
      <c r="X1925">
        <v>48751.500000004999</v>
      </c>
    </row>
    <row r="1926" spans="1:24">
      <c r="A1926" s="7" t="s">
        <v>3122</v>
      </c>
      <c r="B1926" s="13" t="s">
        <v>1062</v>
      </c>
      <c r="C1926">
        <v>324795436.48317218</v>
      </c>
      <c r="D1926">
        <v>334973143.69355273</v>
      </c>
      <c r="E1926">
        <v>25710810.810810812</v>
      </c>
      <c r="F1926">
        <v>127398198.19819821</v>
      </c>
      <c r="G1926">
        <v>194</v>
      </c>
      <c r="H1926">
        <v>192</v>
      </c>
      <c r="I1926">
        <v>12</v>
      </c>
      <c r="J1926">
        <v>15</v>
      </c>
      <c r="M1926">
        <v>345</v>
      </c>
      <c r="N1926">
        <v>255</v>
      </c>
      <c r="O1926">
        <v>61908333.333333343</v>
      </c>
      <c r="P1926">
        <v>74383513.513513505</v>
      </c>
      <c r="Q1926">
        <v>282</v>
      </c>
      <c r="R1926">
        <v>372</v>
      </c>
      <c r="S1926">
        <v>115548230.63063063</v>
      </c>
      <c r="T1926">
        <v>120266971.17117117</v>
      </c>
      <c r="U1926">
        <v>38013963.963963956</v>
      </c>
      <c r="V1926">
        <v>44288421.621621624</v>
      </c>
      <c r="W1926">
        <v>16398.07692308</v>
      </c>
      <c r="X1926">
        <v>16344.230769234</v>
      </c>
    </row>
    <row r="1927" spans="1:24">
      <c r="A1927" s="7" t="s">
        <v>3123</v>
      </c>
      <c r="B1927" s="13" t="s">
        <v>2507</v>
      </c>
      <c r="C1927">
        <v>816932.51617016899</v>
      </c>
      <c r="D1927">
        <v>985385.56680557807</v>
      </c>
      <c r="H1927">
        <v>1</v>
      </c>
      <c r="N1927">
        <v>1</v>
      </c>
      <c r="S1927">
        <v>314639.63963963999</v>
      </c>
      <c r="T1927">
        <v>337387.38738738699</v>
      </c>
      <c r="W1927">
        <v>93.076923077000004</v>
      </c>
      <c r="X1927">
        <v>104.26923077000001</v>
      </c>
    </row>
    <row r="1928" spans="1:24">
      <c r="A1928" s="7" t="s">
        <v>3124</v>
      </c>
      <c r="B1928" s="13" t="s">
        <v>2507</v>
      </c>
      <c r="C1928">
        <v>31127821.512106974</v>
      </c>
      <c r="D1928">
        <v>27992679.09089366</v>
      </c>
      <c r="E1928">
        <v>20720.720720721001</v>
      </c>
      <c r="F1928">
        <v>2702.7027027029999</v>
      </c>
      <c r="G1928">
        <v>11</v>
      </c>
      <c r="H1928">
        <v>6</v>
      </c>
      <c r="I1928">
        <v>1</v>
      </c>
      <c r="J1928">
        <v>0</v>
      </c>
      <c r="M1928">
        <v>12</v>
      </c>
      <c r="N1928">
        <v>8</v>
      </c>
      <c r="O1928">
        <v>1756936.936936937</v>
      </c>
      <c r="P1928">
        <v>2745945.945945947</v>
      </c>
      <c r="Q1928">
        <v>7</v>
      </c>
      <c r="R1928">
        <v>9</v>
      </c>
      <c r="S1928">
        <v>4274639.6396396402</v>
      </c>
      <c r="T1928">
        <v>4100081.0810810798</v>
      </c>
      <c r="U1928">
        <v>2410450.4504504511</v>
      </c>
      <c r="V1928">
        <v>1907657.657657658</v>
      </c>
      <c r="W1928">
        <v>525.30769230600004</v>
      </c>
      <c r="X1928">
        <v>498.30769230999999</v>
      </c>
    </row>
    <row r="1929" spans="1:24">
      <c r="A1929" s="7" t="s">
        <v>3125</v>
      </c>
      <c r="B1929" s="13" t="s">
        <v>2507</v>
      </c>
      <c r="C1929">
        <v>55709930.134806752</v>
      </c>
      <c r="D1929">
        <v>59811413.808892012</v>
      </c>
      <c r="E1929">
        <v>1851126.1261261271</v>
      </c>
      <c r="F1929">
        <v>38738.738738740998</v>
      </c>
      <c r="G1929">
        <v>5</v>
      </c>
      <c r="H1929">
        <v>15</v>
      </c>
      <c r="I1929">
        <v>7</v>
      </c>
      <c r="J1929">
        <v>3</v>
      </c>
      <c r="M1929">
        <v>5</v>
      </c>
      <c r="N1929">
        <v>17</v>
      </c>
      <c r="O1929">
        <v>4182657.6576576601</v>
      </c>
      <c r="P1929">
        <v>5900000</v>
      </c>
      <c r="Q1929">
        <v>31</v>
      </c>
      <c r="R1929">
        <v>59</v>
      </c>
      <c r="S1929">
        <v>6347687.3873873875</v>
      </c>
      <c r="T1929">
        <v>9699305.405405404</v>
      </c>
      <c r="U1929">
        <v>3650540.540540542</v>
      </c>
      <c r="V1929">
        <v>4134504.5045045069</v>
      </c>
      <c r="W1929">
        <v>1006.038461536</v>
      </c>
      <c r="X1929">
        <v>1097.499999997</v>
      </c>
    </row>
    <row r="1930" spans="1:24">
      <c r="A1930" s="7" t="s">
        <v>3126</v>
      </c>
      <c r="B1930" s="13" t="s">
        <v>2507</v>
      </c>
      <c r="C1930">
        <v>29896598.904348392</v>
      </c>
      <c r="D1930">
        <v>35219709.780918621</v>
      </c>
      <c r="E1930">
        <v>68468.468468469</v>
      </c>
      <c r="F1930">
        <v>70270.270270270994</v>
      </c>
      <c r="G1930">
        <v>21</v>
      </c>
      <c r="H1930">
        <v>2</v>
      </c>
      <c r="I1930">
        <v>6</v>
      </c>
      <c r="J1930">
        <v>4</v>
      </c>
      <c r="M1930">
        <v>28</v>
      </c>
      <c r="N1930">
        <v>4</v>
      </c>
      <c r="O1930">
        <v>650180.18018018</v>
      </c>
      <c r="P1930">
        <v>1791891.8918918921</v>
      </c>
      <c r="Q1930">
        <v>53</v>
      </c>
      <c r="R1930">
        <v>41</v>
      </c>
      <c r="S1930">
        <v>3955612.6126126121</v>
      </c>
      <c r="T1930">
        <v>3252597.297297297</v>
      </c>
      <c r="U1930">
        <v>1544414.414414414</v>
      </c>
      <c r="V1930">
        <v>1917747.74774775</v>
      </c>
      <c r="W1930">
        <v>568.88461538699994</v>
      </c>
      <c r="X1930">
        <v>647.307692309</v>
      </c>
    </row>
    <row r="1931" spans="1:24">
      <c r="A1931" s="7" t="s">
        <v>3127</v>
      </c>
      <c r="B1931" s="13" t="s">
        <v>954</v>
      </c>
      <c r="C1931">
        <v>43713215.757170856</v>
      </c>
      <c r="D1931">
        <v>42755926.536065094</v>
      </c>
      <c r="G1931">
        <v>15</v>
      </c>
      <c r="H1931">
        <v>16</v>
      </c>
      <c r="M1931">
        <v>24</v>
      </c>
      <c r="N1931">
        <v>24</v>
      </c>
      <c r="O1931">
        <v>1801801.8018018019</v>
      </c>
      <c r="P1931">
        <v>1801801.8018018019</v>
      </c>
      <c r="S1931">
        <v>5079935.1351351347</v>
      </c>
      <c r="T1931">
        <v>6912410.8108108109</v>
      </c>
      <c r="U1931">
        <v>150450.45045045001</v>
      </c>
      <c r="V1931">
        <v>954954.95495495503</v>
      </c>
      <c r="W1931">
        <v>576.34615384699998</v>
      </c>
      <c r="X1931">
        <v>658.34615384400001</v>
      </c>
    </row>
    <row r="1932" spans="1:24">
      <c r="A1932" s="7" t="s">
        <v>3128</v>
      </c>
      <c r="B1932" s="13" t="s">
        <v>1656</v>
      </c>
      <c r="C1932">
        <v>510816958.45554614</v>
      </c>
      <c r="D1932">
        <v>520082373.77946639</v>
      </c>
      <c r="E1932">
        <v>8211261.2612612629</v>
      </c>
      <c r="F1932">
        <v>25065036.036036041</v>
      </c>
      <c r="G1932">
        <v>285</v>
      </c>
      <c r="H1932">
        <v>201</v>
      </c>
      <c r="I1932">
        <v>14</v>
      </c>
      <c r="J1932">
        <v>9</v>
      </c>
      <c r="K1932">
        <v>1</v>
      </c>
      <c r="M1932">
        <v>676</v>
      </c>
      <c r="N1932">
        <v>304</v>
      </c>
      <c r="O1932">
        <v>86226486.486486495</v>
      </c>
      <c r="P1932">
        <v>128841297.29729728</v>
      </c>
      <c r="Q1932">
        <v>364</v>
      </c>
      <c r="R1932">
        <v>318</v>
      </c>
      <c r="S1932">
        <v>150995238.73873872</v>
      </c>
      <c r="T1932">
        <v>157738912.61261261</v>
      </c>
      <c r="U1932">
        <v>75911781.981981993</v>
      </c>
      <c r="V1932">
        <v>90404394.594594598</v>
      </c>
      <c r="W1932">
        <v>17727.576923072</v>
      </c>
      <c r="X1932">
        <v>17754.230769225</v>
      </c>
    </row>
    <row r="1933" spans="1:24">
      <c r="A1933" s="7" t="s">
        <v>3129</v>
      </c>
      <c r="B1933" s="13" t="s">
        <v>2376</v>
      </c>
      <c r="C1933">
        <v>595789514.32807207</v>
      </c>
      <c r="D1933">
        <v>591447120.41228151</v>
      </c>
      <c r="E1933">
        <v>26126.126126127001</v>
      </c>
      <c r="F1933">
        <v>87027.027027028002</v>
      </c>
      <c r="G1933">
        <v>112</v>
      </c>
      <c r="H1933">
        <v>101</v>
      </c>
      <c r="I1933">
        <v>7</v>
      </c>
      <c r="J1933">
        <v>7</v>
      </c>
      <c r="M1933">
        <v>359</v>
      </c>
      <c r="N1933">
        <v>299</v>
      </c>
      <c r="O1933">
        <v>8559459.4594594575</v>
      </c>
      <c r="P1933">
        <v>77983659.459459454</v>
      </c>
      <c r="Q1933">
        <v>18</v>
      </c>
      <c r="R1933">
        <v>252</v>
      </c>
      <c r="S1933">
        <v>239060945.94594592</v>
      </c>
      <c r="T1933">
        <v>240435654.05405408</v>
      </c>
      <c r="U1933">
        <v>10520450.450450452</v>
      </c>
      <c r="V1933">
        <v>80412882.882882893</v>
      </c>
      <c r="W1933">
        <v>18651.076923082001</v>
      </c>
      <c r="X1933">
        <v>18727.807692303999</v>
      </c>
    </row>
    <row r="1934" spans="1:24">
      <c r="A1934" s="7" t="s">
        <v>3130</v>
      </c>
      <c r="B1934" s="13" t="s">
        <v>663</v>
      </c>
      <c r="C1934">
        <v>248179203.24494445</v>
      </c>
      <c r="D1934">
        <v>256019645.49195623</v>
      </c>
      <c r="E1934">
        <v>273873.87387387402</v>
      </c>
      <c r="F1934">
        <v>270270.27027027</v>
      </c>
      <c r="G1934">
        <v>27</v>
      </c>
      <c r="H1934">
        <v>32</v>
      </c>
      <c r="I1934">
        <v>1</v>
      </c>
      <c r="J1934">
        <v>3</v>
      </c>
      <c r="M1934">
        <v>53</v>
      </c>
      <c r="N1934">
        <v>73</v>
      </c>
      <c r="O1934">
        <v>273873.87387387402</v>
      </c>
      <c r="P1934">
        <v>1104504.5045045051</v>
      </c>
      <c r="R1934">
        <v>8</v>
      </c>
      <c r="S1934">
        <v>30095990.990990989</v>
      </c>
      <c r="T1934">
        <v>35783815.315315321</v>
      </c>
      <c r="U1934">
        <v>571621.62162162201</v>
      </c>
      <c r="V1934">
        <v>1427027.0270270291</v>
      </c>
      <c r="W1934">
        <v>3521.3461538460001</v>
      </c>
      <c r="X1934">
        <v>3520.1923076909998</v>
      </c>
    </row>
    <row r="1935" spans="1:24">
      <c r="A1935" s="7" t="s">
        <v>3131</v>
      </c>
      <c r="B1935" s="13" t="s">
        <v>914</v>
      </c>
      <c r="C1935">
        <v>192187057.57357591</v>
      </c>
      <c r="D1935">
        <v>184955163.58109835</v>
      </c>
      <c r="E1935">
        <v>1624324.324324324</v>
      </c>
      <c r="F1935">
        <v>459234.23423423502</v>
      </c>
      <c r="G1935">
        <v>93</v>
      </c>
      <c r="H1935">
        <v>91</v>
      </c>
      <c r="I1935">
        <v>9</v>
      </c>
      <c r="J1935">
        <v>9</v>
      </c>
      <c r="M1935">
        <v>129</v>
      </c>
      <c r="N1935">
        <v>132</v>
      </c>
      <c r="O1935">
        <v>12475405.405405406</v>
      </c>
      <c r="P1935">
        <v>18320360.360360362</v>
      </c>
      <c r="Q1935">
        <v>74</v>
      </c>
      <c r="R1935">
        <v>182</v>
      </c>
      <c r="S1935">
        <v>74459642.342342347</v>
      </c>
      <c r="T1935">
        <v>75324430.630630627</v>
      </c>
      <c r="U1935">
        <v>12065495.495495494</v>
      </c>
      <c r="V1935">
        <v>17991351.351351351</v>
      </c>
      <c r="W1935">
        <v>7964.999999998</v>
      </c>
      <c r="X1935">
        <v>7919.4230769289998</v>
      </c>
    </row>
    <row r="1936" spans="1:24">
      <c r="A1936" s="7" t="s">
        <v>3132</v>
      </c>
      <c r="B1936" s="13" t="s">
        <v>1382</v>
      </c>
      <c r="C1936">
        <v>105911865.34770119</v>
      </c>
      <c r="D1936">
        <v>84825637.755010575</v>
      </c>
      <c r="E1936">
        <v>103153.153153155</v>
      </c>
      <c r="F1936">
        <v>108108.108108111</v>
      </c>
      <c r="G1936">
        <v>36</v>
      </c>
      <c r="H1936">
        <v>59</v>
      </c>
      <c r="I1936">
        <v>7</v>
      </c>
      <c r="J1936">
        <v>9</v>
      </c>
      <c r="M1936">
        <v>39</v>
      </c>
      <c r="N1936">
        <v>66</v>
      </c>
      <c r="O1936">
        <v>12157207.20720721</v>
      </c>
      <c r="P1936">
        <v>12079279.279279279</v>
      </c>
      <c r="Q1936">
        <v>58</v>
      </c>
      <c r="R1936">
        <v>58</v>
      </c>
      <c r="S1936">
        <v>33631700.9009009</v>
      </c>
      <c r="T1936">
        <v>33312209.009009011</v>
      </c>
      <c r="U1936">
        <v>8656926.1261261255</v>
      </c>
      <c r="V1936">
        <v>8650540.5405405406</v>
      </c>
      <c r="W1936">
        <v>1931.1153846130001</v>
      </c>
      <c r="X1936">
        <v>1964.4615384640001</v>
      </c>
    </row>
    <row r="1937" spans="1:24">
      <c r="A1937" s="7" t="s">
        <v>243</v>
      </c>
      <c r="B1937" s="13" t="s">
        <v>1337</v>
      </c>
      <c r="C1937">
        <v>362955709.21429908</v>
      </c>
      <c r="D1937">
        <v>356532541.21762192</v>
      </c>
      <c r="E1937">
        <v>1088738.7387387389</v>
      </c>
      <c r="F1937">
        <v>306756.75675675803</v>
      </c>
      <c r="G1937">
        <v>31</v>
      </c>
      <c r="H1937">
        <v>48</v>
      </c>
      <c r="I1937">
        <v>2</v>
      </c>
      <c r="J1937">
        <v>1</v>
      </c>
      <c r="K1937">
        <v>2</v>
      </c>
      <c r="M1937">
        <v>35</v>
      </c>
      <c r="N1937">
        <v>77</v>
      </c>
      <c r="O1937">
        <v>17827477.47747748</v>
      </c>
      <c r="P1937">
        <v>54210000</v>
      </c>
      <c r="R1937">
        <v>69</v>
      </c>
      <c r="S1937">
        <v>121282972.97297297</v>
      </c>
      <c r="T1937">
        <v>129651846.84684683</v>
      </c>
      <c r="U1937">
        <v>19505405.405405402</v>
      </c>
      <c r="V1937">
        <v>57859459.459459461</v>
      </c>
      <c r="W1937">
        <v>5925.7307692280001</v>
      </c>
      <c r="X1937">
        <v>6198.5000000029995</v>
      </c>
    </row>
    <row r="1938" spans="1:24">
      <c r="A1938" s="7" t="s">
        <v>244</v>
      </c>
      <c r="B1938" s="13" t="s">
        <v>3133</v>
      </c>
      <c r="C1938">
        <v>228100870.09853694</v>
      </c>
      <c r="D1938">
        <v>224115904.6613816</v>
      </c>
      <c r="E1938">
        <v>2085990.9909909919</v>
      </c>
      <c r="F1938">
        <v>237837.837837839</v>
      </c>
      <c r="G1938">
        <v>183</v>
      </c>
      <c r="H1938">
        <v>55</v>
      </c>
      <c r="I1938">
        <v>2</v>
      </c>
      <c r="J1938">
        <v>3</v>
      </c>
      <c r="K1938">
        <v>1</v>
      </c>
      <c r="M1938">
        <v>294</v>
      </c>
      <c r="N1938">
        <v>183</v>
      </c>
      <c r="O1938">
        <v>43261306.30630631</v>
      </c>
      <c r="P1938">
        <v>70360450.45045045</v>
      </c>
      <c r="Q1938">
        <v>133</v>
      </c>
      <c r="R1938">
        <v>112</v>
      </c>
      <c r="S1938">
        <v>97010263.963963956</v>
      </c>
      <c r="T1938">
        <v>94708873.873873875</v>
      </c>
      <c r="U1938">
        <v>48934144.144144148</v>
      </c>
      <c r="V1938">
        <v>66980000</v>
      </c>
      <c r="W1938">
        <v>4229.1538461540003</v>
      </c>
      <c r="X1938">
        <v>4186.5384615379999</v>
      </c>
    </row>
    <row r="1939" spans="1:24">
      <c r="A1939" s="7" t="s">
        <v>245</v>
      </c>
      <c r="B1939" s="13" t="s">
        <v>114</v>
      </c>
      <c r="C1939">
        <v>352984959.61550903</v>
      </c>
      <c r="D1939">
        <v>351224627.6361388</v>
      </c>
      <c r="E1939">
        <v>1175675.6756756769</v>
      </c>
      <c r="F1939">
        <v>114543243.24324325</v>
      </c>
      <c r="G1939">
        <v>28</v>
      </c>
      <c r="H1939">
        <v>49</v>
      </c>
      <c r="I1939">
        <v>1</v>
      </c>
      <c r="J1939">
        <v>4</v>
      </c>
      <c r="M1939">
        <v>35</v>
      </c>
      <c r="N1939">
        <v>58</v>
      </c>
      <c r="O1939">
        <v>36450450.45045045</v>
      </c>
      <c r="P1939">
        <v>60465990.990990996</v>
      </c>
      <c r="Q1939">
        <v>70</v>
      </c>
      <c r="R1939">
        <v>71</v>
      </c>
      <c r="S1939">
        <v>116941601.8018018</v>
      </c>
      <c r="T1939">
        <v>116944729.72972973</v>
      </c>
      <c r="U1939">
        <v>24272432.432432432</v>
      </c>
      <c r="V1939">
        <v>32345315.315315314</v>
      </c>
      <c r="W1939">
        <v>4624.7692307730003</v>
      </c>
      <c r="X1939">
        <v>4803.1538461580003</v>
      </c>
    </row>
    <row r="1940" spans="1:24">
      <c r="A1940" s="7" t="s">
        <v>246</v>
      </c>
      <c r="B1940" s="13" t="s">
        <v>1337</v>
      </c>
      <c r="C1940">
        <v>387680638.62789577</v>
      </c>
      <c r="D1940">
        <v>375073510.87453449</v>
      </c>
      <c r="E1940">
        <v>61577792.79279279</v>
      </c>
      <c r="F1940">
        <v>478378.37837837898</v>
      </c>
      <c r="G1940">
        <v>37</v>
      </c>
      <c r="H1940">
        <v>83</v>
      </c>
      <c r="I1940">
        <v>2</v>
      </c>
      <c r="J1940">
        <v>5</v>
      </c>
      <c r="M1940">
        <v>361</v>
      </c>
      <c r="N1940">
        <v>103</v>
      </c>
      <c r="O1940">
        <v>40282432.432432435</v>
      </c>
      <c r="P1940">
        <v>28359279.279279277</v>
      </c>
      <c r="Q1940">
        <v>150</v>
      </c>
      <c r="R1940">
        <v>65</v>
      </c>
      <c r="S1940">
        <v>126435765.76576577</v>
      </c>
      <c r="T1940">
        <v>122247119.81981984</v>
      </c>
      <c r="U1940">
        <v>38576216.216216214</v>
      </c>
      <c r="V1940">
        <v>29416936.936936937</v>
      </c>
      <c r="W1940">
        <v>5663.8846153869999</v>
      </c>
      <c r="X1940">
        <v>5416.6153846130001</v>
      </c>
    </row>
    <row r="1941" spans="1:24">
      <c r="A1941" s="7" t="s">
        <v>247</v>
      </c>
      <c r="B1941" s="13" t="s">
        <v>3133</v>
      </c>
      <c r="C1941">
        <v>380799514.7082293</v>
      </c>
      <c r="D1941">
        <v>372910179.40857774</v>
      </c>
      <c r="E1941">
        <v>3472522.5225225249</v>
      </c>
      <c r="F1941">
        <v>2399099.099099102</v>
      </c>
      <c r="G1941">
        <v>61</v>
      </c>
      <c r="H1941">
        <v>47</v>
      </c>
      <c r="I1941">
        <v>2</v>
      </c>
      <c r="J1941">
        <v>2</v>
      </c>
      <c r="K1941">
        <v>3</v>
      </c>
      <c r="M1941">
        <v>70</v>
      </c>
      <c r="N1941">
        <v>62</v>
      </c>
      <c r="O1941">
        <v>60293063.063063063</v>
      </c>
      <c r="P1941">
        <v>74040450.45045045</v>
      </c>
      <c r="Q1941">
        <v>704</v>
      </c>
      <c r="R1941">
        <v>201</v>
      </c>
      <c r="S1941">
        <v>145558202.7027027</v>
      </c>
      <c r="T1941">
        <v>143089268.46846846</v>
      </c>
      <c r="U1941">
        <v>60503693.693693697</v>
      </c>
      <c r="V1941">
        <v>77837747.747747749</v>
      </c>
      <c r="W1941">
        <v>6240.8076923070003</v>
      </c>
      <c r="X1941">
        <v>6243.115384615</v>
      </c>
    </row>
    <row r="1942" spans="1:24">
      <c r="A1942" s="7" t="s">
        <v>248</v>
      </c>
      <c r="B1942" s="13" t="s">
        <v>1720</v>
      </c>
      <c r="C1942">
        <v>2267291284.6593966</v>
      </c>
      <c r="D1942">
        <v>2251918901.9103537</v>
      </c>
      <c r="E1942">
        <v>2269360990.0900903</v>
      </c>
      <c r="F1942">
        <v>35141081.081081085</v>
      </c>
      <c r="G1942">
        <v>745</v>
      </c>
      <c r="H1942">
        <v>880</v>
      </c>
      <c r="I1942">
        <v>29</v>
      </c>
      <c r="J1942">
        <v>48</v>
      </c>
      <c r="K1942">
        <v>18</v>
      </c>
      <c r="M1942">
        <v>2032</v>
      </c>
      <c r="N1942">
        <v>1446</v>
      </c>
      <c r="O1942">
        <v>559668036.03603601</v>
      </c>
      <c r="P1942">
        <v>349161168.46846849</v>
      </c>
      <c r="Q1942">
        <v>1283</v>
      </c>
      <c r="R1942">
        <v>770</v>
      </c>
      <c r="S1942">
        <v>1069017734.2342343</v>
      </c>
      <c r="T1942">
        <v>604271178.37837839</v>
      </c>
      <c r="U1942">
        <v>495910245.04504502</v>
      </c>
      <c r="V1942">
        <v>323542882.88288289</v>
      </c>
      <c r="W1942">
        <v>43025.115384618002</v>
      </c>
      <c r="X1942">
        <v>42630.999999995998</v>
      </c>
    </row>
    <row r="1943" spans="1:24">
      <c r="A1943" s="7" t="s">
        <v>3134</v>
      </c>
      <c r="B1943" s="13" t="s">
        <v>765</v>
      </c>
      <c r="C1943">
        <v>4864822.5335720759</v>
      </c>
      <c r="D1943">
        <v>3705325.0561163314</v>
      </c>
      <c r="E1943">
        <v>7207.2072072069996</v>
      </c>
      <c r="F1943">
        <v>4504.5045045050001</v>
      </c>
      <c r="H1943">
        <v>1</v>
      </c>
      <c r="I1943">
        <v>3</v>
      </c>
      <c r="J1943">
        <v>1</v>
      </c>
      <c r="M1943">
        <v>1</v>
      </c>
      <c r="N1943">
        <v>1</v>
      </c>
      <c r="O1943">
        <v>10117828.828828832</v>
      </c>
      <c r="P1943">
        <v>31938288.288288292</v>
      </c>
      <c r="Q1943">
        <v>71</v>
      </c>
      <c r="R1943">
        <v>82</v>
      </c>
      <c r="S1943">
        <v>472409.90990990901</v>
      </c>
      <c r="T1943">
        <v>363270.27027027099</v>
      </c>
      <c r="U1943">
        <v>10392432.432432435</v>
      </c>
      <c r="V1943">
        <v>1668648.6486486481</v>
      </c>
      <c r="W1943">
        <v>128.38461538500002</v>
      </c>
      <c r="X1943">
        <v>127.461538463</v>
      </c>
    </row>
    <row r="1944" spans="1:24">
      <c r="A1944" s="7" t="s">
        <v>3135</v>
      </c>
      <c r="B1944" s="13" t="s">
        <v>1296</v>
      </c>
      <c r="C1944">
        <v>15007322.447001647</v>
      </c>
      <c r="D1944">
        <v>13419912.882576784</v>
      </c>
      <c r="E1944">
        <v>900.900900901</v>
      </c>
      <c r="F1944">
        <v>5405.4054054059998</v>
      </c>
      <c r="G1944">
        <v>12</v>
      </c>
      <c r="H1944">
        <v>14</v>
      </c>
      <c r="I1944">
        <v>0</v>
      </c>
      <c r="J1944">
        <v>0</v>
      </c>
      <c r="M1944">
        <v>14</v>
      </c>
      <c r="N1944">
        <v>16</v>
      </c>
      <c r="O1944">
        <v>900.900900901</v>
      </c>
      <c r="P1944">
        <v>140540.540540541</v>
      </c>
      <c r="R1944">
        <v>4</v>
      </c>
      <c r="S1944">
        <v>1934027.027027027</v>
      </c>
      <c r="T1944">
        <v>2771770.2702702708</v>
      </c>
      <c r="V1944">
        <v>116576.576576576</v>
      </c>
      <c r="W1944">
        <v>351.53846153799998</v>
      </c>
      <c r="X1944">
        <v>342.23076923600001</v>
      </c>
    </row>
    <row r="1945" spans="1:24">
      <c r="A1945" s="7" t="s">
        <v>3136</v>
      </c>
      <c r="B1945" s="13" t="s">
        <v>2043</v>
      </c>
      <c r="C1945">
        <v>2654494005.7176857</v>
      </c>
      <c r="D1945">
        <v>2686665649.2360606</v>
      </c>
      <c r="E1945">
        <v>7218581.0810810821</v>
      </c>
      <c r="F1945">
        <v>8838000.0000000019</v>
      </c>
      <c r="G1945">
        <v>581</v>
      </c>
      <c r="H1945">
        <v>1157</v>
      </c>
      <c r="I1945">
        <v>26</v>
      </c>
      <c r="J1945">
        <v>43</v>
      </c>
      <c r="K1945">
        <v>7</v>
      </c>
      <c r="M1945">
        <v>1180</v>
      </c>
      <c r="N1945">
        <v>2388</v>
      </c>
      <c r="O1945">
        <v>386831081.08108109</v>
      </c>
      <c r="P1945">
        <v>409570505.4054054</v>
      </c>
      <c r="Q1945">
        <v>1341</v>
      </c>
      <c r="R1945">
        <v>1945</v>
      </c>
      <c r="S1945">
        <v>813477659.45945942</v>
      </c>
      <c r="T1945">
        <v>950137658.55855858</v>
      </c>
      <c r="U1945">
        <v>380365945.94594598</v>
      </c>
      <c r="V1945">
        <v>391554684.68468469</v>
      </c>
      <c r="W1945">
        <v>74795.346153863007</v>
      </c>
      <c r="X1945">
        <v>76802.730769225003</v>
      </c>
    </row>
    <row r="1946" spans="1:24">
      <c r="A1946" s="7" t="s">
        <v>3137</v>
      </c>
      <c r="B1946" s="13" t="s">
        <v>1130</v>
      </c>
      <c r="C1946">
        <v>229656646.33426166</v>
      </c>
      <c r="D1946">
        <v>244696675.91676384</v>
      </c>
      <c r="E1946">
        <v>280396336.03603607</v>
      </c>
      <c r="F1946">
        <v>137223830.63063064</v>
      </c>
      <c r="G1946">
        <v>3</v>
      </c>
      <c r="H1946">
        <v>24</v>
      </c>
      <c r="I1946">
        <v>1</v>
      </c>
      <c r="J1946">
        <v>12</v>
      </c>
      <c r="M1946">
        <v>140</v>
      </c>
      <c r="N1946">
        <v>151</v>
      </c>
      <c r="O1946">
        <v>32123873.873873875</v>
      </c>
      <c r="P1946">
        <v>73126372.072072074</v>
      </c>
      <c r="Q1946">
        <v>23</v>
      </c>
      <c r="R1946">
        <v>76</v>
      </c>
      <c r="S1946">
        <v>73699833.333333328</v>
      </c>
      <c r="T1946">
        <v>74394627.027027026</v>
      </c>
      <c r="U1946">
        <v>23170990.990990989</v>
      </c>
      <c r="V1946">
        <v>44389189.189189188</v>
      </c>
      <c r="W1946">
        <v>4642.6923076860003</v>
      </c>
      <c r="X1946">
        <v>5071.8076923070003</v>
      </c>
    </row>
    <row r="1947" spans="1:24">
      <c r="A1947" s="7" t="s">
        <v>249</v>
      </c>
      <c r="B1947" s="13" t="s">
        <v>60</v>
      </c>
      <c r="C1947">
        <v>265942961.14823347</v>
      </c>
      <c r="D1947">
        <v>271641073.21358472</v>
      </c>
      <c r="E1947">
        <v>6201351.3513513505</v>
      </c>
      <c r="F1947">
        <v>2450540.5405405448</v>
      </c>
      <c r="G1947">
        <v>51</v>
      </c>
      <c r="H1947">
        <v>42</v>
      </c>
      <c r="I1947">
        <v>6</v>
      </c>
      <c r="J1947">
        <v>5</v>
      </c>
      <c r="K1947">
        <v>1</v>
      </c>
      <c r="M1947">
        <v>58</v>
      </c>
      <c r="N1947">
        <v>51</v>
      </c>
      <c r="O1947">
        <v>20082612.612612613</v>
      </c>
      <c r="P1947">
        <v>26415675.675675675</v>
      </c>
      <c r="Q1947">
        <v>100</v>
      </c>
      <c r="R1947">
        <v>249</v>
      </c>
      <c r="S1947">
        <v>86784468.468468487</v>
      </c>
      <c r="T1947">
        <v>87277738.738738731</v>
      </c>
      <c r="U1947">
        <v>58822162.162162162</v>
      </c>
      <c r="V1947">
        <v>26543423.423423421</v>
      </c>
      <c r="W1947">
        <v>4933.1538461549999</v>
      </c>
      <c r="X1947">
        <v>4781.384615383</v>
      </c>
    </row>
    <row r="1948" spans="1:24">
      <c r="A1948" s="7" t="s">
        <v>3138</v>
      </c>
      <c r="B1948" s="13" t="s">
        <v>3139</v>
      </c>
      <c r="C1948">
        <v>278750077.03935212</v>
      </c>
      <c r="D1948">
        <v>290276417.03335065</v>
      </c>
      <c r="E1948">
        <v>1128603.603603604</v>
      </c>
      <c r="F1948">
        <v>196396.396396397</v>
      </c>
      <c r="G1948">
        <v>40</v>
      </c>
      <c r="H1948">
        <v>29</v>
      </c>
      <c r="I1948">
        <v>5</v>
      </c>
      <c r="J1948">
        <v>2</v>
      </c>
      <c r="M1948">
        <v>51</v>
      </c>
      <c r="N1948">
        <v>45</v>
      </c>
      <c r="O1948">
        <v>11382882.882882889</v>
      </c>
      <c r="P1948">
        <v>19216936.936936937</v>
      </c>
      <c r="Q1948">
        <v>132</v>
      </c>
      <c r="R1948">
        <v>151</v>
      </c>
      <c r="S1948">
        <v>53890171.171171173</v>
      </c>
      <c r="T1948">
        <v>57372693.693693697</v>
      </c>
      <c r="U1948">
        <v>10815315.315315314</v>
      </c>
      <c r="V1948">
        <v>18733963.963963963</v>
      </c>
      <c r="W1948">
        <v>4363.5384615370003</v>
      </c>
      <c r="X1948">
        <v>4193.2692307759999</v>
      </c>
    </row>
    <row r="1949" spans="1:24">
      <c r="A1949" s="7" t="s">
        <v>250</v>
      </c>
      <c r="B1949" s="13" t="s">
        <v>68</v>
      </c>
      <c r="C1949">
        <v>443147415.67397422</v>
      </c>
      <c r="D1949">
        <v>428734788.25753164</v>
      </c>
      <c r="E1949">
        <v>73126100.000000015</v>
      </c>
      <c r="F1949">
        <v>43192228.828828827</v>
      </c>
      <c r="G1949">
        <v>508</v>
      </c>
      <c r="H1949">
        <v>75</v>
      </c>
      <c r="I1949">
        <v>10</v>
      </c>
      <c r="J1949">
        <v>2</v>
      </c>
      <c r="K1949">
        <v>1</v>
      </c>
      <c r="M1949">
        <v>935</v>
      </c>
      <c r="N1949">
        <v>95</v>
      </c>
      <c r="O1949">
        <v>75427941.441441447</v>
      </c>
      <c r="P1949">
        <v>89751576.576576576</v>
      </c>
      <c r="Q1949">
        <v>447</v>
      </c>
      <c r="R1949">
        <v>458</v>
      </c>
      <c r="S1949">
        <v>200020355.85585585</v>
      </c>
      <c r="T1949">
        <v>188969481.98198196</v>
      </c>
      <c r="U1949">
        <v>79265855.855855852</v>
      </c>
      <c r="V1949">
        <v>72946801.801801801</v>
      </c>
      <c r="W1949">
        <v>8369.4999999949996</v>
      </c>
      <c r="X1949">
        <v>8575.0769230700007</v>
      </c>
    </row>
    <row r="1950" spans="1:24">
      <c r="A1950" s="7" t="s">
        <v>3140</v>
      </c>
      <c r="B1950" s="13" t="s">
        <v>3141</v>
      </c>
      <c r="C1950">
        <v>499343492.91393507</v>
      </c>
      <c r="D1950">
        <v>473853542.28313088</v>
      </c>
      <c r="E1950">
        <v>39210693.693693697</v>
      </c>
      <c r="F1950">
        <v>101459750.45045047</v>
      </c>
      <c r="G1950">
        <v>207</v>
      </c>
      <c r="H1950">
        <v>168</v>
      </c>
      <c r="I1950">
        <v>17</v>
      </c>
      <c r="J1950">
        <v>15</v>
      </c>
      <c r="K1950">
        <v>3</v>
      </c>
      <c r="M1950">
        <v>247</v>
      </c>
      <c r="N1950">
        <v>236</v>
      </c>
      <c r="O1950">
        <v>87382040.540540546</v>
      </c>
      <c r="P1950">
        <v>170390090.990991</v>
      </c>
      <c r="Q1950">
        <v>145</v>
      </c>
      <c r="R1950">
        <v>288</v>
      </c>
      <c r="S1950">
        <v>190416675.67567566</v>
      </c>
      <c r="T1950">
        <v>186608914.41441444</v>
      </c>
      <c r="U1950">
        <v>78262792.792792797</v>
      </c>
      <c r="V1950">
        <v>136208090.0900901</v>
      </c>
      <c r="W1950">
        <v>6395.4230769220003</v>
      </c>
      <c r="X1950">
        <v>6177.2307692350005</v>
      </c>
    </row>
    <row r="1951" spans="1:24">
      <c r="A1951" s="7" t="s">
        <v>3142</v>
      </c>
      <c r="B1951" s="13" t="s">
        <v>1274</v>
      </c>
      <c r="C1951">
        <v>163010583.25784791</v>
      </c>
      <c r="D1951">
        <v>181215858.76213765</v>
      </c>
      <c r="E1951">
        <v>2408108.108108114</v>
      </c>
      <c r="F1951">
        <v>1917863.063063066</v>
      </c>
      <c r="G1951">
        <v>31</v>
      </c>
      <c r="H1951">
        <v>55</v>
      </c>
      <c r="I1951">
        <v>6</v>
      </c>
      <c r="J1951">
        <v>9</v>
      </c>
      <c r="M1951">
        <v>42</v>
      </c>
      <c r="N1951">
        <v>74</v>
      </c>
      <c r="O1951">
        <v>32563063.06306307</v>
      </c>
      <c r="P1951">
        <v>27356522.52252252</v>
      </c>
      <c r="Q1951">
        <v>163</v>
      </c>
      <c r="R1951">
        <v>168</v>
      </c>
      <c r="S1951">
        <v>57292288.288288288</v>
      </c>
      <c r="T1951">
        <v>66950343.243243232</v>
      </c>
      <c r="U1951">
        <v>14934594.594594594</v>
      </c>
      <c r="V1951">
        <v>22487027.027027026</v>
      </c>
      <c r="W1951">
        <v>4632.6923076940002</v>
      </c>
      <c r="X1951">
        <v>4855.4615384640001</v>
      </c>
    </row>
    <row r="1952" spans="1:24">
      <c r="A1952" s="7" t="s">
        <v>3143</v>
      </c>
      <c r="B1952" s="13" t="s">
        <v>2849</v>
      </c>
      <c r="C1952">
        <v>879138526.41880465</v>
      </c>
      <c r="D1952">
        <v>936290846.30821919</v>
      </c>
      <c r="E1952">
        <v>33078828.828828827</v>
      </c>
      <c r="F1952">
        <v>72072.072072073002</v>
      </c>
      <c r="G1952">
        <v>148</v>
      </c>
      <c r="H1952">
        <v>122</v>
      </c>
      <c r="I1952">
        <v>7</v>
      </c>
      <c r="J1952">
        <v>10</v>
      </c>
      <c r="K1952">
        <v>7</v>
      </c>
      <c r="M1952">
        <v>408</v>
      </c>
      <c r="N1952">
        <v>274</v>
      </c>
      <c r="O1952">
        <v>439062162.16216218</v>
      </c>
      <c r="P1952">
        <v>434735225.22522521</v>
      </c>
      <c r="Q1952">
        <v>127</v>
      </c>
      <c r="R1952">
        <v>831</v>
      </c>
      <c r="S1952">
        <v>142379435.13513511</v>
      </c>
      <c r="T1952">
        <v>141974430.63063064</v>
      </c>
      <c r="U1952">
        <v>8588018.0180180185</v>
      </c>
      <c r="V1952">
        <v>39874998.198198199</v>
      </c>
      <c r="W1952">
        <v>21375.307692300001</v>
      </c>
      <c r="X1952">
        <v>20346.153846148998</v>
      </c>
    </row>
    <row r="1953" spans="1:24">
      <c r="A1953" s="7" t="s">
        <v>3144</v>
      </c>
      <c r="B1953" s="13" t="s">
        <v>1209</v>
      </c>
      <c r="C1953">
        <v>366743294.8600108</v>
      </c>
      <c r="D1953">
        <v>372867038.89148748</v>
      </c>
      <c r="E1953">
        <v>1254954.954954956</v>
      </c>
      <c r="F1953">
        <v>387588.28828829102</v>
      </c>
      <c r="G1953">
        <v>79</v>
      </c>
      <c r="H1953">
        <v>86</v>
      </c>
      <c r="I1953">
        <v>8</v>
      </c>
      <c r="J1953">
        <v>21</v>
      </c>
      <c r="M1953">
        <v>365</v>
      </c>
      <c r="N1953">
        <v>323</v>
      </c>
      <c r="O1953">
        <v>21267567.567567568</v>
      </c>
      <c r="P1953">
        <v>32927117.117117118</v>
      </c>
      <c r="Q1953">
        <v>93</v>
      </c>
      <c r="R1953">
        <v>314</v>
      </c>
      <c r="S1953">
        <v>76091385.585585594</v>
      </c>
      <c r="T1953">
        <v>78354756.756756753</v>
      </c>
      <c r="U1953">
        <v>17654144.144144144</v>
      </c>
      <c r="V1953">
        <v>27559189.189189188</v>
      </c>
      <c r="W1953">
        <v>9261.6538461540003</v>
      </c>
      <c r="X1953">
        <v>9658.4230769240003</v>
      </c>
    </row>
    <row r="1954" spans="1:24">
      <c r="A1954" s="7" t="s">
        <v>3145</v>
      </c>
      <c r="B1954" s="13" t="s">
        <v>2155</v>
      </c>
      <c r="C1954">
        <v>3400559207.4944139</v>
      </c>
      <c r="D1954">
        <v>3195751916.8991518</v>
      </c>
      <c r="E1954">
        <v>5862162.1621621633</v>
      </c>
      <c r="F1954">
        <v>984009.00900901004</v>
      </c>
      <c r="G1954">
        <v>415</v>
      </c>
      <c r="H1954">
        <v>463</v>
      </c>
      <c r="I1954">
        <v>28</v>
      </c>
      <c r="J1954">
        <v>24</v>
      </c>
      <c r="K1954">
        <v>9</v>
      </c>
      <c r="M1954">
        <v>833</v>
      </c>
      <c r="N1954">
        <v>795</v>
      </c>
      <c r="O1954">
        <v>229812395.4954955</v>
      </c>
      <c r="P1954">
        <v>182028741.44144145</v>
      </c>
      <c r="Q1954">
        <v>2786</v>
      </c>
      <c r="R1954">
        <v>1317</v>
      </c>
      <c r="S1954">
        <v>413376459.45945948</v>
      </c>
      <c r="T1954">
        <v>408066084.68468475</v>
      </c>
      <c r="U1954">
        <v>113105944.14414415</v>
      </c>
      <c r="V1954">
        <v>85092340.540540546</v>
      </c>
      <c r="W1954">
        <v>63065.5</v>
      </c>
      <c r="X1954">
        <v>63029.692307695004</v>
      </c>
    </row>
    <row r="1955" spans="1:24">
      <c r="A1955" s="7" t="s">
        <v>3146</v>
      </c>
      <c r="B1955" s="13" t="s">
        <v>3147</v>
      </c>
      <c r="C1955">
        <v>130910903.14341421</v>
      </c>
      <c r="D1955">
        <v>123942537.39575267</v>
      </c>
      <c r="E1955">
        <v>2890540.5405405411</v>
      </c>
      <c r="F1955">
        <v>154954.95495495599</v>
      </c>
      <c r="G1955">
        <v>18</v>
      </c>
      <c r="H1955">
        <v>33</v>
      </c>
      <c r="I1955">
        <v>3</v>
      </c>
      <c r="J1955">
        <v>2</v>
      </c>
      <c r="M1955">
        <v>27</v>
      </c>
      <c r="N1955">
        <v>76</v>
      </c>
      <c r="O1955">
        <v>17737837.837837838</v>
      </c>
      <c r="P1955">
        <v>22861441.441441435</v>
      </c>
      <c r="Q1955">
        <v>150</v>
      </c>
      <c r="R1955">
        <v>108</v>
      </c>
      <c r="S1955">
        <v>47600418.918918923</v>
      </c>
      <c r="T1955">
        <v>51369513.513513513</v>
      </c>
      <c r="U1955">
        <v>17661081.081081077</v>
      </c>
      <c r="V1955">
        <v>22057387.387387387</v>
      </c>
      <c r="W1955">
        <v>3014.769230765</v>
      </c>
      <c r="X1955">
        <v>3136.7307692300001</v>
      </c>
    </row>
    <row r="1956" spans="1:24">
      <c r="A1956" s="7" t="s">
        <v>3148</v>
      </c>
      <c r="B1956" s="13" t="s">
        <v>1183</v>
      </c>
      <c r="C1956">
        <v>471978320.8649103</v>
      </c>
      <c r="D1956">
        <v>437991385.3233211</v>
      </c>
      <c r="E1956">
        <v>469819.81981982099</v>
      </c>
      <c r="F1956">
        <v>42162.162162162</v>
      </c>
      <c r="G1956">
        <v>194</v>
      </c>
      <c r="H1956">
        <v>15</v>
      </c>
      <c r="I1956">
        <v>3</v>
      </c>
      <c r="J1956">
        <v>2</v>
      </c>
      <c r="M1956">
        <v>591</v>
      </c>
      <c r="N1956">
        <v>367</v>
      </c>
      <c r="O1956">
        <v>52411673.873873867</v>
      </c>
      <c r="P1956">
        <v>28371981.981981982</v>
      </c>
      <c r="Q1956">
        <v>601</v>
      </c>
      <c r="R1956">
        <v>15</v>
      </c>
      <c r="S1956">
        <v>126260498.1981982</v>
      </c>
      <c r="T1956">
        <v>119204180.18018018</v>
      </c>
      <c r="U1956">
        <v>82853873.873873875</v>
      </c>
      <c r="V1956">
        <v>29870900.9009009</v>
      </c>
      <c r="W1956">
        <v>15333.346153844001</v>
      </c>
      <c r="X1956">
        <v>15660.923076924</v>
      </c>
    </row>
    <row r="1957" spans="1:24">
      <c r="A1957" s="7" t="s">
        <v>251</v>
      </c>
      <c r="B1957" s="13" t="s">
        <v>1400</v>
      </c>
      <c r="C1957">
        <v>7796490.9789614435</v>
      </c>
      <c r="D1957">
        <v>5197629.1304737767</v>
      </c>
      <c r="G1957">
        <v>2</v>
      </c>
      <c r="H1957">
        <v>2</v>
      </c>
      <c r="M1957">
        <v>3</v>
      </c>
      <c r="N1957">
        <v>3</v>
      </c>
      <c r="S1957">
        <v>450405.40540540498</v>
      </c>
      <c r="T1957">
        <v>250675.675675676</v>
      </c>
      <c r="W1957">
        <v>242.15384615300002</v>
      </c>
      <c r="X1957">
        <v>273.88461538299998</v>
      </c>
    </row>
    <row r="1958" spans="1:24">
      <c r="A1958" s="7" t="s">
        <v>3149</v>
      </c>
      <c r="B1958" s="13" t="s">
        <v>1523</v>
      </c>
      <c r="C1958">
        <v>146212849.16257611</v>
      </c>
      <c r="D1958">
        <v>158611434.59065706</v>
      </c>
      <c r="E1958">
        <v>68018.018018019997</v>
      </c>
      <c r="F1958">
        <v>93693.693693698006</v>
      </c>
      <c r="G1958">
        <v>85</v>
      </c>
      <c r="H1958">
        <v>105</v>
      </c>
      <c r="I1958">
        <v>10</v>
      </c>
      <c r="J1958">
        <v>10</v>
      </c>
      <c r="M1958">
        <v>139</v>
      </c>
      <c r="N1958">
        <v>159</v>
      </c>
      <c r="O1958">
        <v>12307297.297297297</v>
      </c>
      <c r="P1958">
        <v>51837387.387387387</v>
      </c>
      <c r="Q1958">
        <v>180</v>
      </c>
      <c r="R1958">
        <v>289</v>
      </c>
      <c r="S1958">
        <v>36817036.036036037</v>
      </c>
      <c r="T1958">
        <v>38904730.630630627</v>
      </c>
      <c r="U1958">
        <v>11751261.26126126</v>
      </c>
      <c r="V1958">
        <v>40736036.036036037</v>
      </c>
      <c r="W1958">
        <v>6222.6923076909998</v>
      </c>
      <c r="X1958">
        <v>6534.4615384589997</v>
      </c>
    </row>
    <row r="1959" spans="1:24">
      <c r="A1959" s="7" t="s">
        <v>3150</v>
      </c>
      <c r="B1959" s="13" t="s">
        <v>2893</v>
      </c>
      <c r="C1959">
        <v>658176703.12189198</v>
      </c>
      <c r="D1959">
        <v>642946595.25792634</v>
      </c>
      <c r="E1959">
        <v>1427027.0270270279</v>
      </c>
      <c r="F1959">
        <v>479954.95495495602</v>
      </c>
      <c r="G1959">
        <v>125</v>
      </c>
      <c r="H1959">
        <v>126</v>
      </c>
      <c r="I1959">
        <v>12</v>
      </c>
      <c r="J1959">
        <v>9</v>
      </c>
      <c r="M1959">
        <v>246</v>
      </c>
      <c r="N1959">
        <v>182</v>
      </c>
      <c r="O1959">
        <v>20456519.819819823</v>
      </c>
      <c r="P1959">
        <v>18959459.459459461</v>
      </c>
      <c r="Q1959">
        <v>190</v>
      </c>
      <c r="R1959">
        <v>271</v>
      </c>
      <c r="S1959">
        <v>181530689.18918917</v>
      </c>
      <c r="T1959">
        <v>178030382.88288289</v>
      </c>
      <c r="U1959">
        <v>18502162.162162162</v>
      </c>
      <c r="V1959">
        <v>28799459.459459454</v>
      </c>
      <c r="W1959">
        <v>16730.076923074001</v>
      </c>
      <c r="X1959">
        <v>17092.961538459</v>
      </c>
    </row>
    <row r="1960" spans="1:24">
      <c r="A1960" s="7" t="s">
        <v>3151</v>
      </c>
      <c r="B1960" s="13" t="s">
        <v>1700</v>
      </c>
      <c r="C1960">
        <v>548896462.96783221</v>
      </c>
      <c r="D1960">
        <v>547732997.62477517</v>
      </c>
      <c r="E1960">
        <v>42362540.540540546</v>
      </c>
      <c r="F1960">
        <v>1653828.828828838</v>
      </c>
      <c r="G1960">
        <v>221</v>
      </c>
      <c r="H1960">
        <v>208</v>
      </c>
      <c r="I1960">
        <v>18</v>
      </c>
      <c r="J1960">
        <v>33</v>
      </c>
      <c r="M1960">
        <v>393</v>
      </c>
      <c r="N1960">
        <v>425</v>
      </c>
      <c r="O1960">
        <v>41308108.108108118</v>
      </c>
      <c r="P1960">
        <v>66105585.585585594</v>
      </c>
      <c r="Q1960">
        <v>90</v>
      </c>
      <c r="R1960">
        <v>960</v>
      </c>
      <c r="S1960">
        <v>157353572.07207209</v>
      </c>
      <c r="T1960">
        <v>165549261.26126125</v>
      </c>
      <c r="U1960">
        <v>40530180.180180177</v>
      </c>
      <c r="V1960">
        <v>61504297.297297299</v>
      </c>
      <c r="W1960">
        <v>19301.230769237001</v>
      </c>
      <c r="X1960">
        <v>19941.499999997999</v>
      </c>
    </row>
    <row r="1961" spans="1:24">
      <c r="A1961" s="7" t="s">
        <v>3152</v>
      </c>
      <c r="B1961" s="13" t="s">
        <v>2982</v>
      </c>
      <c r="C1961">
        <v>1077541257.3294487</v>
      </c>
      <c r="D1961">
        <v>1070798287.8617084</v>
      </c>
      <c r="E1961">
        <v>544957061.26126122</v>
      </c>
      <c r="F1961">
        <v>1650547692.7927928</v>
      </c>
      <c r="G1961">
        <v>585</v>
      </c>
      <c r="H1961">
        <v>215</v>
      </c>
      <c r="I1961">
        <v>21</v>
      </c>
      <c r="J1961">
        <v>18</v>
      </c>
      <c r="K1961">
        <v>7</v>
      </c>
      <c r="M1961">
        <v>898</v>
      </c>
      <c r="N1961">
        <v>489</v>
      </c>
      <c r="O1961">
        <v>127583881.08108109</v>
      </c>
      <c r="P1961">
        <v>216112675.67567569</v>
      </c>
      <c r="Q1961">
        <v>430</v>
      </c>
      <c r="R1961">
        <v>215</v>
      </c>
      <c r="S1961">
        <v>284149318.01801801</v>
      </c>
      <c r="T1961">
        <v>292795558.55855858</v>
      </c>
      <c r="U1961">
        <v>145400630.63063061</v>
      </c>
      <c r="V1961">
        <v>138822792.7927928</v>
      </c>
      <c r="W1961">
        <v>27579.384615385999</v>
      </c>
      <c r="X1961">
        <v>28546.769230776998</v>
      </c>
    </row>
    <row r="1962" spans="1:24">
      <c r="A1962" s="7" t="s">
        <v>3153</v>
      </c>
      <c r="B1962" s="13" t="s">
        <v>680</v>
      </c>
      <c r="C1962">
        <v>347927487.00265181</v>
      </c>
      <c r="D1962">
        <v>342545675.69192749</v>
      </c>
      <c r="E1962">
        <v>204054.054054056</v>
      </c>
      <c r="F1962">
        <v>285810.810810811</v>
      </c>
      <c r="G1962">
        <v>94</v>
      </c>
      <c r="H1962">
        <v>34</v>
      </c>
      <c r="I1962">
        <v>12</v>
      </c>
      <c r="J1962">
        <v>10</v>
      </c>
      <c r="K1962">
        <v>4</v>
      </c>
      <c r="M1962">
        <v>127</v>
      </c>
      <c r="N1962">
        <v>85</v>
      </c>
      <c r="O1962">
        <v>17430990.990990985</v>
      </c>
      <c r="P1962">
        <v>30253888.288288288</v>
      </c>
      <c r="Q1962">
        <v>134</v>
      </c>
      <c r="R1962">
        <v>265</v>
      </c>
      <c r="S1962">
        <v>76011088.28828828</v>
      </c>
      <c r="T1962">
        <v>78407405.405405402</v>
      </c>
      <c r="U1962">
        <v>15838018.018018017</v>
      </c>
      <c r="V1962">
        <v>23640088.288288292</v>
      </c>
      <c r="W1962">
        <v>7363.9615384620001</v>
      </c>
      <c r="X1962">
        <v>7444.3846153869999</v>
      </c>
    </row>
    <row r="1963" spans="1:24">
      <c r="A1963" s="7" t="s">
        <v>3154</v>
      </c>
      <c r="B1963" s="13" t="s">
        <v>3155</v>
      </c>
      <c r="C1963">
        <v>149335506.72212279</v>
      </c>
      <c r="D1963">
        <v>149444443.29666877</v>
      </c>
      <c r="E1963">
        <v>2395225.225225226</v>
      </c>
      <c r="F1963">
        <v>967567.56756756897</v>
      </c>
      <c r="G1963">
        <v>36</v>
      </c>
      <c r="H1963">
        <v>65</v>
      </c>
      <c r="I1963">
        <v>0</v>
      </c>
      <c r="J1963">
        <v>1</v>
      </c>
      <c r="M1963">
        <v>47</v>
      </c>
      <c r="N1963">
        <v>81</v>
      </c>
      <c r="O1963">
        <v>2735945.945945947</v>
      </c>
      <c r="P1963">
        <v>5095495.4954954954</v>
      </c>
      <c r="Q1963">
        <v>50</v>
      </c>
      <c r="R1963">
        <v>5</v>
      </c>
      <c r="S1963">
        <v>25252175.675675675</v>
      </c>
      <c r="T1963">
        <v>25513103.603603605</v>
      </c>
      <c r="U1963">
        <v>2252972.9729729742</v>
      </c>
      <c r="V1963">
        <v>4220810.8108108109</v>
      </c>
      <c r="W1963">
        <v>4620.3076923030003</v>
      </c>
      <c r="X1963">
        <v>4966.4230769200003</v>
      </c>
    </row>
    <row r="1964" spans="1:24">
      <c r="A1964" s="7" t="s">
        <v>3156</v>
      </c>
      <c r="B1964" s="13" t="s">
        <v>2420</v>
      </c>
      <c r="C1964">
        <v>580109787.46725881</v>
      </c>
      <c r="D1964">
        <v>608910625.42717612</v>
      </c>
      <c r="E1964">
        <v>1555405.4054054071</v>
      </c>
      <c r="F1964">
        <v>155855.855855859</v>
      </c>
      <c r="G1964">
        <v>149</v>
      </c>
      <c r="H1964">
        <v>225</v>
      </c>
      <c r="I1964">
        <v>17</v>
      </c>
      <c r="J1964">
        <v>11</v>
      </c>
      <c r="M1964">
        <v>189</v>
      </c>
      <c r="N1964">
        <v>276</v>
      </c>
      <c r="O1964">
        <v>39141711.711711712</v>
      </c>
      <c r="P1964">
        <v>60167648.648648649</v>
      </c>
      <c r="Q1964">
        <v>378</v>
      </c>
      <c r="R1964">
        <v>197</v>
      </c>
      <c r="S1964">
        <v>226311523.42342341</v>
      </c>
      <c r="T1964">
        <v>230772606.3063063</v>
      </c>
      <c r="U1964">
        <v>33398378.378378376</v>
      </c>
      <c r="V1964">
        <v>51008738.738738738</v>
      </c>
      <c r="W1964">
        <v>18618.346153846</v>
      </c>
      <c r="X1964">
        <v>19379.576923073</v>
      </c>
    </row>
    <row r="1965" spans="1:24">
      <c r="A1965" s="7" t="s">
        <v>3157</v>
      </c>
      <c r="B1965" s="13" t="s">
        <v>1647</v>
      </c>
      <c r="C1965">
        <v>160306637.58394352</v>
      </c>
      <c r="D1965">
        <v>166753197.63231647</v>
      </c>
      <c r="E1965">
        <v>455855.85585585702</v>
      </c>
      <c r="F1965">
        <v>674549.54954955098</v>
      </c>
      <c r="G1965">
        <v>81</v>
      </c>
      <c r="H1965">
        <v>65</v>
      </c>
      <c r="I1965">
        <v>9</v>
      </c>
      <c r="J1965">
        <v>9</v>
      </c>
      <c r="M1965">
        <v>94</v>
      </c>
      <c r="N1965">
        <v>76</v>
      </c>
      <c r="O1965">
        <v>12599909.909909906</v>
      </c>
      <c r="P1965">
        <v>11893333.333333332</v>
      </c>
      <c r="Q1965">
        <v>179</v>
      </c>
      <c r="R1965">
        <v>173</v>
      </c>
      <c r="S1965">
        <v>35979400.9009009</v>
      </c>
      <c r="T1965">
        <v>39106617.117117114</v>
      </c>
      <c r="U1965">
        <v>10925405.405405406</v>
      </c>
      <c r="V1965">
        <v>10436846.846846847</v>
      </c>
      <c r="W1965">
        <v>4570.7307692320001</v>
      </c>
      <c r="X1965">
        <v>4770.1538461580003</v>
      </c>
    </row>
    <row r="1966" spans="1:24">
      <c r="A1966" s="7" t="s">
        <v>3158</v>
      </c>
      <c r="B1966" s="13" t="s">
        <v>655</v>
      </c>
      <c r="C1966">
        <v>1146141160.5589426</v>
      </c>
      <c r="D1966">
        <v>1112632292.4718554</v>
      </c>
      <c r="E1966">
        <v>681586775.67567563</v>
      </c>
      <c r="F1966">
        <v>1037347672.972973</v>
      </c>
      <c r="G1966">
        <v>388</v>
      </c>
      <c r="H1966">
        <v>329</v>
      </c>
      <c r="I1966">
        <v>23</v>
      </c>
      <c r="J1966">
        <v>32</v>
      </c>
      <c r="M1966">
        <v>592</v>
      </c>
      <c r="N1966">
        <v>838</v>
      </c>
      <c r="O1966">
        <v>250710096.3963964</v>
      </c>
      <c r="P1966">
        <v>390349557.65765768</v>
      </c>
      <c r="Q1966">
        <v>747</v>
      </c>
      <c r="R1966">
        <v>1615</v>
      </c>
      <c r="S1966">
        <v>453089412.61261261</v>
      </c>
      <c r="T1966">
        <v>465044698.1981982</v>
      </c>
      <c r="U1966">
        <v>280912342.34234238</v>
      </c>
      <c r="V1966">
        <v>317287657.65765762</v>
      </c>
      <c r="W1966">
        <v>23709.384615373001</v>
      </c>
      <c r="X1966">
        <v>25591.307692326998</v>
      </c>
    </row>
    <row r="1967" spans="1:24">
      <c r="A1967" s="7" t="s">
        <v>3159</v>
      </c>
      <c r="B1967" s="13" t="s">
        <v>2696</v>
      </c>
      <c r="C1967">
        <v>1127061502.9034905</v>
      </c>
      <c r="D1967">
        <v>1077844171.3729897</v>
      </c>
      <c r="E1967">
        <v>4318918.9189189225</v>
      </c>
      <c r="F1967">
        <v>1809459.459459465</v>
      </c>
      <c r="G1967">
        <v>199</v>
      </c>
      <c r="H1967">
        <v>238</v>
      </c>
      <c r="I1967">
        <v>15</v>
      </c>
      <c r="J1967">
        <v>36</v>
      </c>
      <c r="M1967">
        <v>346</v>
      </c>
      <c r="N1967">
        <v>410</v>
      </c>
      <c r="O1967">
        <v>84838288.288288295</v>
      </c>
      <c r="P1967">
        <v>174633333.33333331</v>
      </c>
      <c r="Q1967">
        <v>235</v>
      </c>
      <c r="R1967">
        <v>1203</v>
      </c>
      <c r="S1967">
        <v>311810786.48648649</v>
      </c>
      <c r="T1967">
        <v>306581356.75675672</v>
      </c>
      <c r="U1967">
        <v>39774144.144144148</v>
      </c>
      <c r="V1967">
        <v>72749009.009009019</v>
      </c>
      <c r="W1967">
        <v>34826.461538465999</v>
      </c>
      <c r="X1967">
        <v>35717.153846157998</v>
      </c>
    </row>
    <row r="1968" spans="1:24">
      <c r="A1968" s="7" t="s">
        <v>3160</v>
      </c>
      <c r="B1968" s="13" t="s">
        <v>2347</v>
      </c>
      <c r="C1968">
        <v>279285149.03847635</v>
      </c>
      <c r="D1968">
        <v>277369041.4075247</v>
      </c>
      <c r="E1968">
        <v>10390090.090090089</v>
      </c>
      <c r="F1968">
        <v>7564864.8648648653</v>
      </c>
      <c r="G1968">
        <v>218</v>
      </c>
      <c r="H1968">
        <v>139</v>
      </c>
      <c r="I1968">
        <v>11</v>
      </c>
      <c r="J1968">
        <v>6</v>
      </c>
      <c r="M1968">
        <v>322</v>
      </c>
      <c r="N1968">
        <v>217</v>
      </c>
      <c r="O1968">
        <v>52920720.720720723</v>
      </c>
      <c r="P1968">
        <v>83378378.378378376</v>
      </c>
      <c r="Q1968">
        <v>87</v>
      </c>
      <c r="R1968">
        <v>142</v>
      </c>
      <c r="S1968">
        <v>89082507.207207218</v>
      </c>
      <c r="T1968">
        <v>80325867.567567557</v>
      </c>
      <c r="U1968">
        <v>42298962.162162155</v>
      </c>
      <c r="V1968">
        <v>51852522.522522524</v>
      </c>
      <c r="W1968">
        <v>14982.653846151999</v>
      </c>
      <c r="X1968">
        <v>15262.307692302</v>
      </c>
    </row>
    <row r="1969" spans="1:24">
      <c r="A1969" s="7" t="s">
        <v>3161</v>
      </c>
      <c r="B1969" s="13" t="s">
        <v>2420</v>
      </c>
      <c r="C1969">
        <v>488852743.66969025</v>
      </c>
      <c r="D1969">
        <v>494050366.06681651</v>
      </c>
      <c r="E1969">
        <v>796621.62162162398</v>
      </c>
      <c r="F1969">
        <v>254954.95495495701</v>
      </c>
      <c r="G1969">
        <v>161</v>
      </c>
      <c r="H1969">
        <v>159</v>
      </c>
      <c r="I1969">
        <v>14</v>
      </c>
      <c r="J1969">
        <v>10</v>
      </c>
      <c r="K1969">
        <v>1</v>
      </c>
      <c r="M1969">
        <v>217</v>
      </c>
      <c r="N1969">
        <v>222</v>
      </c>
      <c r="O1969">
        <v>33561072.072072074</v>
      </c>
      <c r="P1969">
        <v>73425837.837837845</v>
      </c>
      <c r="Q1969">
        <v>245</v>
      </c>
      <c r="R1969">
        <v>307</v>
      </c>
      <c r="S1969">
        <v>208340838.73873875</v>
      </c>
      <c r="T1969">
        <v>211586468.46846846</v>
      </c>
      <c r="U1969">
        <v>30842922.52252252</v>
      </c>
      <c r="V1969">
        <v>71026846.846846849</v>
      </c>
      <c r="W1969">
        <v>17858.538461536999</v>
      </c>
      <c r="X1969">
        <v>17691.192307690999</v>
      </c>
    </row>
    <row r="1970" spans="1:24">
      <c r="A1970" s="7" t="s">
        <v>3162</v>
      </c>
      <c r="B1970" s="13" t="s">
        <v>1468</v>
      </c>
      <c r="C1970">
        <v>566907647.81363142</v>
      </c>
      <c r="D1970">
        <v>566469992.23326004</v>
      </c>
      <c r="E1970">
        <v>375675.675675679</v>
      </c>
      <c r="F1970">
        <v>609009.00900901202</v>
      </c>
      <c r="G1970">
        <v>149</v>
      </c>
      <c r="H1970">
        <v>88</v>
      </c>
      <c r="I1970">
        <v>8</v>
      </c>
      <c r="J1970">
        <v>13</v>
      </c>
      <c r="M1970">
        <v>203</v>
      </c>
      <c r="N1970">
        <v>138</v>
      </c>
      <c r="O1970">
        <v>31692432.432432435</v>
      </c>
      <c r="P1970">
        <v>28114234.234234236</v>
      </c>
      <c r="Q1970">
        <v>252</v>
      </c>
      <c r="R1970">
        <v>229</v>
      </c>
      <c r="S1970">
        <v>161774354.95495495</v>
      </c>
      <c r="T1970">
        <v>167329613.51351354</v>
      </c>
      <c r="U1970">
        <v>33023870.270270273</v>
      </c>
      <c r="V1970">
        <v>22868194.594594594</v>
      </c>
      <c r="W1970">
        <v>14711.576923077</v>
      </c>
      <c r="X1970">
        <v>15309.153846158</v>
      </c>
    </row>
    <row r="1971" spans="1:24">
      <c r="A1971" s="7" t="s">
        <v>3163</v>
      </c>
      <c r="B1971" s="13" t="s">
        <v>680</v>
      </c>
      <c r="C1971">
        <v>294233268.40029711</v>
      </c>
      <c r="D1971">
        <v>293009230.71729678</v>
      </c>
      <c r="E1971">
        <v>133108.10810811</v>
      </c>
      <c r="F1971">
        <v>170720.72072072199</v>
      </c>
      <c r="G1971">
        <v>96</v>
      </c>
      <c r="H1971">
        <v>79</v>
      </c>
      <c r="I1971">
        <v>4</v>
      </c>
      <c r="J1971">
        <v>5</v>
      </c>
      <c r="M1971">
        <v>140</v>
      </c>
      <c r="N1971">
        <v>111</v>
      </c>
      <c r="O1971">
        <v>20466396.396396395</v>
      </c>
      <c r="P1971">
        <v>24652612.612612609</v>
      </c>
      <c r="Q1971">
        <v>109</v>
      </c>
      <c r="R1971">
        <v>129</v>
      </c>
      <c r="S1971">
        <v>72277135.135135129</v>
      </c>
      <c r="T1971">
        <v>73151774.774774775</v>
      </c>
      <c r="U1971">
        <v>17081621.62162162</v>
      </c>
      <c r="V1971">
        <v>15376846.846846845</v>
      </c>
      <c r="W1971">
        <v>9032.4230769200003</v>
      </c>
      <c r="X1971">
        <v>9022.4615384570006</v>
      </c>
    </row>
    <row r="1972" spans="1:24">
      <c r="A1972" s="7" t="s">
        <v>3164</v>
      </c>
      <c r="B1972" s="13" t="s">
        <v>867</v>
      </c>
      <c r="C1972">
        <v>336287471.14370424</v>
      </c>
      <c r="D1972">
        <v>328069195.08602715</v>
      </c>
      <c r="E1972">
        <v>155855.855855859</v>
      </c>
      <c r="F1972">
        <v>480180.18018018198</v>
      </c>
      <c r="G1972">
        <v>230</v>
      </c>
      <c r="H1972">
        <v>109</v>
      </c>
      <c r="I1972">
        <v>11</v>
      </c>
      <c r="J1972">
        <v>8</v>
      </c>
      <c r="M1972">
        <v>420</v>
      </c>
      <c r="N1972">
        <v>141</v>
      </c>
      <c r="O1972">
        <v>29938468.468468465</v>
      </c>
      <c r="P1972">
        <v>21543243.243243247</v>
      </c>
      <c r="Q1972">
        <v>154</v>
      </c>
      <c r="R1972">
        <v>342</v>
      </c>
      <c r="S1972">
        <v>98487319.819819808</v>
      </c>
      <c r="T1972">
        <v>95164328.828828827</v>
      </c>
      <c r="U1972">
        <v>25438558.558558561</v>
      </c>
      <c r="V1972">
        <v>19058018.018018015</v>
      </c>
      <c r="W1972">
        <v>9980.4230769250007</v>
      </c>
      <c r="X1972">
        <v>10325.42307692</v>
      </c>
    </row>
    <row r="1973" spans="1:24">
      <c r="A1973" s="7" t="s">
        <v>3165</v>
      </c>
      <c r="B1973" s="13" t="s">
        <v>3075</v>
      </c>
      <c r="C1973">
        <v>439925828.39051902</v>
      </c>
      <c r="D1973">
        <v>441179107.03956151</v>
      </c>
      <c r="E1973">
        <v>6675675.675675679</v>
      </c>
      <c r="F1973">
        <v>652702.702702704</v>
      </c>
      <c r="G1973">
        <v>279</v>
      </c>
      <c r="H1973">
        <v>239</v>
      </c>
      <c r="I1973">
        <v>28</v>
      </c>
      <c r="J1973">
        <v>14</v>
      </c>
      <c r="K1973">
        <v>16</v>
      </c>
      <c r="M1973">
        <v>646</v>
      </c>
      <c r="N1973">
        <v>434</v>
      </c>
      <c r="O1973">
        <v>59559549.54954955</v>
      </c>
      <c r="P1973">
        <v>72222072.072072059</v>
      </c>
      <c r="Q1973">
        <v>115</v>
      </c>
      <c r="R1973">
        <v>407</v>
      </c>
      <c r="S1973">
        <v>140333451.35135135</v>
      </c>
      <c r="T1973">
        <v>144415236.93693691</v>
      </c>
      <c r="U1973">
        <v>67853827.027027026</v>
      </c>
      <c r="V1973">
        <v>77896439.639639646</v>
      </c>
      <c r="W1973">
        <v>21756.499999995998</v>
      </c>
      <c r="X1973">
        <v>22321.076923078999</v>
      </c>
    </row>
    <row r="1974" spans="1:24">
      <c r="A1974" s="7" t="s">
        <v>3166</v>
      </c>
      <c r="B1974" s="13" t="s">
        <v>1647</v>
      </c>
      <c r="C1974">
        <v>93213299.852960959</v>
      </c>
      <c r="D1974">
        <v>97406317.405927137</v>
      </c>
      <c r="E1974">
        <v>1165315.3153153169</v>
      </c>
      <c r="F1974">
        <v>963063.06306306401</v>
      </c>
      <c r="G1974">
        <v>44</v>
      </c>
      <c r="H1974">
        <v>44</v>
      </c>
      <c r="I1974">
        <v>7</v>
      </c>
      <c r="J1974">
        <v>6</v>
      </c>
      <c r="M1974">
        <v>80</v>
      </c>
      <c r="N1974">
        <v>62</v>
      </c>
      <c r="O1974">
        <v>7886486.4864864862</v>
      </c>
      <c r="P1974">
        <v>7547297.297297298</v>
      </c>
      <c r="Q1974">
        <v>86</v>
      </c>
      <c r="R1974">
        <v>73</v>
      </c>
      <c r="S1974">
        <v>25286445.945945945</v>
      </c>
      <c r="T1974">
        <v>27322369.369369369</v>
      </c>
      <c r="U1974">
        <v>8102162.1621621624</v>
      </c>
      <c r="V1974">
        <v>7132702.7027027011</v>
      </c>
      <c r="W1974">
        <v>3573.615384614</v>
      </c>
      <c r="X1974">
        <v>3756.2692307699999</v>
      </c>
    </row>
    <row r="1975" spans="1:24">
      <c r="A1975" s="7" t="s">
        <v>3167</v>
      </c>
      <c r="B1975" s="13" t="s">
        <v>1770</v>
      </c>
      <c r="C1975">
        <v>374306993.89770639</v>
      </c>
      <c r="D1975">
        <v>358717925.89102399</v>
      </c>
      <c r="E1975">
        <v>966666.66666666896</v>
      </c>
      <c r="F1975">
        <v>882657.65765765996</v>
      </c>
      <c r="G1975">
        <v>118</v>
      </c>
      <c r="H1975">
        <v>120</v>
      </c>
      <c r="I1975">
        <v>19</v>
      </c>
      <c r="J1975">
        <v>10</v>
      </c>
      <c r="M1975">
        <v>175</v>
      </c>
      <c r="N1975">
        <v>158</v>
      </c>
      <c r="O1975">
        <v>27771081.081081081</v>
      </c>
      <c r="P1975">
        <v>34766666.666666664</v>
      </c>
      <c r="Q1975">
        <v>270</v>
      </c>
      <c r="R1975">
        <v>221</v>
      </c>
      <c r="S1975">
        <v>96956085.585585579</v>
      </c>
      <c r="T1975">
        <v>94622486.486486495</v>
      </c>
      <c r="U1975">
        <v>21572792.792792793</v>
      </c>
      <c r="V1975">
        <v>21881891.891891889</v>
      </c>
      <c r="W1975">
        <v>10939.269230772999</v>
      </c>
      <c r="X1975">
        <v>10859.807692312001</v>
      </c>
    </row>
    <row r="1976" spans="1:24">
      <c r="A1976" s="7" t="s">
        <v>3168</v>
      </c>
      <c r="B1976" s="13" t="s">
        <v>1251</v>
      </c>
      <c r="C1976">
        <v>55681322.372805424</v>
      </c>
      <c r="D1976">
        <v>56770357.818013877</v>
      </c>
      <c r="E1976">
        <v>900.900900901</v>
      </c>
      <c r="F1976">
        <v>2702.7027027029999</v>
      </c>
      <c r="G1976">
        <v>11</v>
      </c>
      <c r="H1976">
        <v>16</v>
      </c>
      <c r="I1976">
        <v>0</v>
      </c>
      <c r="J1976">
        <v>1</v>
      </c>
      <c r="M1976">
        <v>13</v>
      </c>
      <c r="N1976">
        <v>18</v>
      </c>
      <c r="O1976">
        <v>755855.85585585597</v>
      </c>
      <c r="P1976">
        <v>1061081.0810810821</v>
      </c>
      <c r="Q1976">
        <v>10</v>
      </c>
      <c r="R1976">
        <v>13</v>
      </c>
      <c r="S1976">
        <v>7790770.2702702694</v>
      </c>
      <c r="T1976">
        <v>8698009.0090090092</v>
      </c>
      <c r="U1976">
        <v>270270.27027027</v>
      </c>
      <c r="V1976">
        <v>948468.46846846794</v>
      </c>
      <c r="W1976">
        <v>1239.500000001</v>
      </c>
      <c r="X1976">
        <v>1257.3461538470001</v>
      </c>
    </row>
    <row r="1977" spans="1:24">
      <c r="A1977" s="7" t="s">
        <v>3169</v>
      </c>
      <c r="B1977" s="13" t="s">
        <v>2034</v>
      </c>
      <c r="C1977">
        <v>222217876.85135299</v>
      </c>
      <c r="D1977">
        <v>223545185.83090851</v>
      </c>
      <c r="E1977">
        <v>1940540.5405405399</v>
      </c>
      <c r="F1977">
        <v>1856036.0360360369</v>
      </c>
      <c r="G1977">
        <v>60</v>
      </c>
      <c r="H1977">
        <v>40</v>
      </c>
      <c r="I1977">
        <v>1</v>
      </c>
      <c r="J1977">
        <v>2</v>
      </c>
      <c r="K1977">
        <v>1</v>
      </c>
      <c r="M1977">
        <v>81</v>
      </c>
      <c r="N1977">
        <v>63</v>
      </c>
      <c r="O1977">
        <v>17127387.387387387</v>
      </c>
      <c r="P1977">
        <v>14385225.225225223</v>
      </c>
      <c r="Q1977">
        <v>90</v>
      </c>
      <c r="R1977">
        <v>27</v>
      </c>
      <c r="S1977">
        <v>54092729.729729727</v>
      </c>
      <c r="T1977">
        <v>55937280.180180177</v>
      </c>
      <c r="U1977">
        <v>15257927.92792793</v>
      </c>
      <c r="V1977">
        <v>12489531.53153153</v>
      </c>
      <c r="W1977">
        <v>7888.8846153840004</v>
      </c>
      <c r="X1977">
        <v>8171.8846153869999</v>
      </c>
    </row>
    <row r="1978" spans="1:24">
      <c r="A1978" s="7" t="s">
        <v>3170</v>
      </c>
      <c r="B1978" s="13" t="s">
        <v>1221</v>
      </c>
      <c r="C1978">
        <v>227647081.40566069</v>
      </c>
      <c r="D1978">
        <v>235041160.56861958</v>
      </c>
      <c r="E1978">
        <v>2718918.9189189202</v>
      </c>
      <c r="F1978">
        <v>1759459.459459462</v>
      </c>
      <c r="G1978">
        <v>128</v>
      </c>
      <c r="H1978">
        <v>104</v>
      </c>
      <c r="I1978">
        <v>5</v>
      </c>
      <c r="J1978">
        <v>5</v>
      </c>
      <c r="K1978">
        <v>2</v>
      </c>
      <c r="M1978">
        <v>255</v>
      </c>
      <c r="N1978">
        <v>153</v>
      </c>
      <c r="O1978">
        <v>15051351.351351352</v>
      </c>
      <c r="P1978">
        <v>15804054.054054055</v>
      </c>
      <c r="Q1978">
        <v>159</v>
      </c>
      <c r="R1978">
        <v>168</v>
      </c>
      <c r="S1978">
        <v>63484698.198198199</v>
      </c>
      <c r="T1978">
        <v>64264621.621621624</v>
      </c>
      <c r="U1978">
        <v>11243873.873873875</v>
      </c>
      <c r="V1978">
        <v>10362972.972972974</v>
      </c>
      <c r="W1978">
        <v>7121.615384621</v>
      </c>
      <c r="X1978">
        <v>7802.1153846110001</v>
      </c>
    </row>
    <row r="1979" spans="1:24">
      <c r="A1979" s="7" t="s">
        <v>3171</v>
      </c>
      <c r="B1979" s="13" t="s">
        <v>1450</v>
      </c>
      <c r="C1979">
        <v>408119315.84734571</v>
      </c>
      <c r="D1979">
        <v>409283043.25644392</v>
      </c>
      <c r="E1979">
        <v>63280650.45045045</v>
      </c>
      <c r="F1979">
        <v>83106206.306306303</v>
      </c>
      <c r="G1979">
        <v>109</v>
      </c>
      <c r="H1979">
        <v>123</v>
      </c>
      <c r="I1979">
        <v>7</v>
      </c>
      <c r="J1979">
        <v>10</v>
      </c>
      <c r="M1979">
        <v>238</v>
      </c>
      <c r="N1979">
        <v>223</v>
      </c>
      <c r="O1979">
        <v>1229948742.3423426</v>
      </c>
      <c r="P1979">
        <v>1883339598.1981983</v>
      </c>
      <c r="Q1979">
        <v>151</v>
      </c>
      <c r="R1979">
        <v>427</v>
      </c>
      <c r="S1979">
        <v>91814882.882882893</v>
      </c>
      <c r="T1979">
        <v>95294202.702702686</v>
      </c>
      <c r="U1979">
        <v>1215188648.6486487</v>
      </c>
      <c r="V1979">
        <v>1896283333.3333333</v>
      </c>
      <c r="W1979">
        <v>12447.653846158999</v>
      </c>
      <c r="X1979">
        <v>13301.346153847</v>
      </c>
    </row>
    <row r="1980" spans="1:24">
      <c r="A1980" s="7" t="s">
        <v>3172</v>
      </c>
      <c r="B1980" s="13" t="s">
        <v>2654</v>
      </c>
      <c r="C1980">
        <v>461163074.46066457</v>
      </c>
      <c r="D1980">
        <v>446661780.56234592</v>
      </c>
      <c r="E1980">
        <v>244144.14414414801</v>
      </c>
      <c r="F1980">
        <v>278828.82882883202</v>
      </c>
      <c r="G1980">
        <v>349</v>
      </c>
      <c r="H1980">
        <v>106</v>
      </c>
      <c r="I1980">
        <v>14</v>
      </c>
      <c r="J1980">
        <v>12</v>
      </c>
      <c r="M1980">
        <v>442</v>
      </c>
      <c r="N1980">
        <v>241</v>
      </c>
      <c r="O1980">
        <v>30963603.603603605</v>
      </c>
      <c r="P1980">
        <v>50497207.207207203</v>
      </c>
      <c r="Q1980">
        <v>308</v>
      </c>
      <c r="R1980">
        <v>429</v>
      </c>
      <c r="S1980">
        <v>120158018.01801802</v>
      </c>
      <c r="T1980">
        <v>122891939.63963962</v>
      </c>
      <c r="U1980">
        <v>31832162.162162162</v>
      </c>
      <c r="V1980">
        <v>44425495.495495491</v>
      </c>
      <c r="W1980">
        <v>16775.000000004002</v>
      </c>
      <c r="X1980">
        <v>16636.884615383002</v>
      </c>
    </row>
    <row r="1981" spans="1:24">
      <c r="A1981" s="7" t="s">
        <v>3173</v>
      </c>
      <c r="B1981" s="13" t="s">
        <v>2632</v>
      </c>
      <c r="C1981">
        <v>350775230.50437748</v>
      </c>
      <c r="D1981">
        <v>341805575.35249227</v>
      </c>
      <c r="E1981">
        <v>113318551.35135137</v>
      </c>
      <c r="F1981">
        <v>2309414.4144144338</v>
      </c>
      <c r="G1981">
        <v>199</v>
      </c>
      <c r="H1981">
        <v>89</v>
      </c>
      <c r="I1981">
        <v>13</v>
      </c>
      <c r="J1981">
        <v>10</v>
      </c>
      <c r="K1981">
        <v>3</v>
      </c>
      <c r="M1981">
        <v>309</v>
      </c>
      <c r="N1981">
        <v>123</v>
      </c>
      <c r="O1981">
        <v>1108594027.0270271</v>
      </c>
      <c r="P1981">
        <v>1005023873.8738739</v>
      </c>
      <c r="Q1981">
        <v>303</v>
      </c>
      <c r="R1981">
        <v>175</v>
      </c>
      <c r="S1981">
        <v>111279963.96396397</v>
      </c>
      <c r="T1981">
        <v>105185238.73873873</v>
      </c>
      <c r="U1981">
        <v>995113963.96396399</v>
      </c>
      <c r="V1981">
        <v>680539099.09909916</v>
      </c>
      <c r="W1981">
        <v>8551.0769230820006</v>
      </c>
      <c r="X1981">
        <v>9158.2307692289996</v>
      </c>
    </row>
    <row r="1982" spans="1:24">
      <c r="A1982" s="7" t="s">
        <v>3174</v>
      </c>
      <c r="B1982" s="13" t="s">
        <v>1647</v>
      </c>
      <c r="C1982">
        <v>302376106.78521729</v>
      </c>
      <c r="D1982">
        <v>305524724.03704345</v>
      </c>
      <c r="E1982">
        <v>548873.87387387501</v>
      </c>
      <c r="F1982">
        <v>863963.96396396402</v>
      </c>
      <c r="G1982">
        <v>117</v>
      </c>
      <c r="H1982">
        <v>93</v>
      </c>
      <c r="I1982">
        <v>15</v>
      </c>
      <c r="J1982">
        <v>9</v>
      </c>
      <c r="M1982">
        <v>183</v>
      </c>
      <c r="N1982">
        <v>118</v>
      </c>
      <c r="O1982">
        <v>18409369.369369369</v>
      </c>
      <c r="P1982">
        <v>18340081.081081081</v>
      </c>
      <c r="Q1982">
        <v>109</v>
      </c>
      <c r="R1982">
        <v>171</v>
      </c>
      <c r="S1982">
        <v>71132208.108108103</v>
      </c>
      <c r="T1982">
        <v>71412457.657657668</v>
      </c>
      <c r="U1982">
        <v>16897160.360360358</v>
      </c>
      <c r="V1982">
        <v>19620000</v>
      </c>
      <c r="W1982">
        <v>9389.7307692329996</v>
      </c>
      <c r="X1982">
        <v>9653.1923076889998</v>
      </c>
    </row>
    <row r="1983" spans="1:24">
      <c r="A1983" s="7" t="s">
        <v>3175</v>
      </c>
      <c r="B1983" s="13" t="s">
        <v>2547</v>
      </c>
      <c r="C1983">
        <v>393502781.01892382</v>
      </c>
      <c r="D1983">
        <v>370547328.32688677</v>
      </c>
      <c r="E1983">
        <v>54680695.495495498</v>
      </c>
      <c r="F1983">
        <v>38035246.846846849</v>
      </c>
      <c r="G1983">
        <v>106</v>
      </c>
      <c r="H1983">
        <v>108</v>
      </c>
      <c r="I1983">
        <v>10</v>
      </c>
      <c r="J1983">
        <v>8</v>
      </c>
      <c r="K1983">
        <v>2</v>
      </c>
      <c r="M1983">
        <v>148</v>
      </c>
      <c r="N1983">
        <v>159</v>
      </c>
      <c r="O1983">
        <v>1992509401.8018017</v>
      </c>
      <c r="P1983">
        <v>1611433984.6846848</v>
      </c>
      <c r="Q1983">
        <v>610</v>
      </c>
      <c r="R1983">
        <v>481</v>
      </c>
      <c r="S1983">
        <v>131205545.04504505</v>
      </c>
      <c r="T1983">
        <v>129518027.02702703</v>
      </c>
      <c r="U1983">
        <v>1598300090.09009</v>
      </c>
      <c r="V1983">
        <v>1710629863.0630631</v>
      </c>
      <c r="W1983">
        <v>11786.884615384</v>
      </c>
      <c r="X1983">
        <v>11820.423076925999</v>
      </c>
    </row>
    <row r="1984" spans="1:24">
      <c r="A1984" s="7" t="s">
        <v>3176</v>
      </c>
      <c r="B1984" s="13" t="s">
        <v>1251</v>
      </c>
      <c r="C1984">
        <v>357514221.82020527</v>
      </c>
      <c r="D1984">
        <v>359428712.83784437</v>
      </c>
      <c r="E1984">
        <v>2846126.1261261259</v>
      </c>
      <c r="F1984">
        <v>1200197.297297298</v>
      </c>
      <c r="G1984">
        <v>121</v>
      </c>
      <c r="H1984">
        <v>143</v>
      </c>
      <c r="I1984">
        <v>9</v>
      </c>
      <c r="J1984">
        <v>12</v>
      </c>
      <c r="K1984">
        <v>1</v>
      </c>
      <c r="M1984">
        <v>184</v>
      </c>
      <c r="N1984">
        <v>339</v>
      </c>
      <c r="O1984">
        <v>20632072.072072074</v>
      </c>
      <c r="P1984">
        <v>42356789.189189188</v>
      </c>
      <c r="Q1984">
        <v>248</v>
      </c>
      <c r="R1984">
        <v>180</v>
      </c>
      <c r="S1984">
        <v>72574819.819819823</v>
      </c>
      <c r="T1984">
        <v>79354058.558558553</v>
      </c>
      <c r="U1984">
        <v>18490810.810810808</v>
      </c>
      <c r="V1984">
        <v>23583243.243243247</v>
      </c>
      <c r="W1984">
        <v>9657.2692307670004</v>
      </c>
      <c r="X1984">
        <v>9946.8461538430001</v>
      </c>
    </row>
    <row r="1985" spans="1:24">
      <c r="A1985" s="7" t="s">
        <v>3177</v>
      </c>
      <c r="B1985" s="13" t="s">
        <v>2982</v>
      </c>
      <c r="C1985">
        <v>460681081.69961321</v>
      </c>
      <c r="D1985">
        <v>442214638.52942747</v>
      </c>
      <c r="E1985">
        <v>65765.765765767996</v>
      </c>
      <c r="F1985">
        <v>607657.65765765903</v>
      </c>
      <c r="G1985">
        <v>123</v>
      </c>
      <c r="H1985">
        <v>70</v>
      </c>
      <c r="I1985">
        <v>7</v>
      </c>
      <c r="J1985">
        <v>8</v>
      </c>
      <c r="K1985">
        <v>1</v>
      </c>
      <c r="M1985">
        <v>191</v>
      </c>
      <c r="N1985">
        <v>147</v>
      </c>
      <c r="O1985">
        <v>174663603.6036036</v>
      </c>
      <c r="P1985">
        <v>177123423.42342344</v>
      </c>
      <c r="Q1985">
        <v>270</v>
      </c>
      <c r="R1985">
        <v>67</v>
      </c>
      <c r="S1985">
        <v>106022441.44144145</v>
      </c>
      <c r="T1985">
        <v>104519232.43243243</v>
      </c>
      <c r="U1985">
        <v>40843783.783783779</v>
      </c>
      <c r="V1985">
        <v>84646196.396396399</v>
      </c>
      <c r="W1985">
        <v>11874.653846153</v>
      </c>
      <c r="X1985">
        <v>12730.192307686</v>
      </c>
    </row>
    <row r="1986" spans="1:24">
      <c r="A1986" s="7" t="s">
        <v>3178</v>
      </c>
      <c r="B1986" s="13" t="s">
        <v>2555</v>
      </c>
      <c r="C1986">
        <v>1341176196.7811899</v>
      </c>
      <c r="D1986">
        <v>1323333930.4843655</v>
      </c>
      <c r="E1986">
        <v>305948943.24324322</v>
      </c>
      <c r="F1986">
        <v>386307674.77477473</v>
      </c>
      <c r="G1986">
        <v>212</v>
      </c>
      <c r="H1986">
        <v>234</v>
      </c>
      <c r="I1986">
        <v>29</v>
      </c>
      <c r="J1986">
        <v>33</v>
      </c>
      <c r="K1986">
        <v>8</v>
      </c>
      <c r="M1986">
        <v>742</v>
      </c>
      <c r="N1986">
        <v>906</v>
      </c>
      <c r="O1986">
        <v>110090633.33333334</v>
      </c>
      <c r="P1986">
        <v>160003243.24324322</v>
      </c>
      <c r="Q1986">
        <v>584</v>
      </c>
      <c r="R1986">
        <v>815</v>
      </c>
      <c r="S1986">
        <v>336593649.54954952</v>
      </c>
      <c r="T1986">
        <v>340588182.88288289</v>
      </c>
      <c r="U1986">
        <v>118338421.62162161</v>
      </c>
      <c r="V1986">
        <v>151675491.8918919</v>
      </c>
      <c r="W1986">
        <v>36318.07692308</v>
      </c>
      <c r="X1986">
        <v>37077.615384609999</v>
      </c>
    </row>
    <row r="1987" spans="1:24">
      <c r="A1987" s="7" t="s">
        <v>3179</v>
      </c>
      <c r="B1987" s="13" t="s">
        <v>2334</v>
      </c>
      <c r="C1987">
        <v>939452627.78581893</v>
      </c>
      <c r="D1987">
        <v>942252755.89123559</v>
      </c>
      <c r="E1987">
        <v>3239189.18918919</v>
      </c>
      <c r="F1987">
        <v>1301801.8018018061</v>
      </c>
      <c r="G1987">
        <v>326</v>
      </c>
      <c r="H1987">
        <v>207</v>
      </c>
      <c r="I1987">
        <v>18</v>
      </c>
      <c r="J1987">
        <v>19</v>
      </c>
      <c r="K1987">
        <v>1</v>
      </c>
      <c r="M1987">
        <v>707</v>
      </c>
      <c r="N1987">
        <v>469</v>
      </c>
      <c r="O1987">
        <v>73727027.027027026</v>
      </c>
      <c r="P1987">
        <v>71681963.06306307</v>
      </c>
      <c r="Q1987">
        <v>1208</v>
      </c>
      <c r="R1987">
        <v>432</v>
      </c>
      <c r="S1987">
        <v>179319309.009009</v>
      </c>
      <c r="T1987">
        <v>177868157.65765768</v>
      </c>
      <c r="U1987">
        <v>76880897.297297299</v>
      </c>
      <c r="V1987">
        <v>65125668.468468465</v>
      </c>
      <c r="W1987">
        <v>29714.423076929001</v>
      </c>
      <c r="X1987">
        <v>29436.846153842998</v>
      </c>
    </row>
    <row r="1988" spans="1:24">
      <c r="A1988" s="7" t="s">
        <v>3180</v>
      </c>
      <c r="B1988" s="13" t="s">
        <v>2182</v>
      </c>
      <c r="C1988">
        <v>583887531.2465353</v>
      </c>
      <c r="D1988">
        <v>580758766.17854261</v>
      </c>
      <c r="E1988">
        <v>390090.09009009501</v>
      </c>
      <c r="F1988">
        <v>709684.68468468799</v>
      </c>
      <c r="G1988">
        <v>109</v>
      </c>
      <c r="H1988">
        <v>177</v>
      </c>
      <c r="I1988">
        <v>21</v>
      </c>
      <c r="J1988">
        <v>14</v>
      </c>
      <c r="M1988">
        <v>293</v>
      </c>
      <c r="N1988">
        <v>227</v>
      </c>
      <c r="O1988">
        <v>47979890.990990996</v>
      </c>
      <c r="P1988">
        <v>45136957.657657661</v>
      </c>
      <c r="Q1988">
        <v>470</v>
      </c>
      <c r="R1988">
        <v>567</v>
      </c>
      <c r="S1988">
        <v>146237579.27927929</v>
      </c>
      <c r="T1988">
        <v>149267106.3063063</v>
      </c>
      <c r="U1988">
        <v>35790493.693693697</v>
      </c>
      <c r="V1988">
        <v>39274636.936936937</v>
      </c>
      <c r="W1988">
        <v>12765.038461537999</v>
      </c>
      <c r="X1988">
        <v>13110.884615389999</v>
      </c>
    </row>
    <row r="1989" spans="1:24">
      <c r="A1989" s="7" t="s">
        <v>3181</v>
      </c>
      <c r="B1989" s="13" t="s">
        <v>2644</v>
      </c>
      <c r="C1989">
        <v>358089941.86832082</v>
      </c>
      <c r="D1989">
        <v>362657670.56676555</v>
      </c>
      <c r="E1989">
        <v>3940315.3153153169</v>
      </c>
      <c r="F1989">
        <v>1140540.5405405499</v>
      </c>
      <c r="G1989">
        <v>142</v>
      </c>
      <c r="H1989">
        <v>224</v>
      </c>
      <c r="I1989">
        <v>20</v>
      </c>
      <c r="J1989">
        <v>34</v>
      </c>
      <c r="M1989">
        <v>192</v>
      </c>
      <c r="N1989">
        <v>367</v>
      </c>
      <c r="O1989">
        <v>39419189.189189188</v>
      </c>
      <c r="P1989">
        <v>155269729.72972971</v>
      </c>
      <c r="Q1989">
        <v>466</v>
      </c>
      <c r="R1989">
        <v>555</v>
      </c>
      <c r="S1989">
        <v>84134549.54954955</v>
      </c>
      <c r="T1989">
        <v>87694337.837837845</v>
      </c>
      <c r="U1989">
        <v>33894504.504504509</v>
      </c>
      <c r="V1989">
        <v>27181981.981981982</v>
      </c>
      <c r="W1989">
        <v>12031.038461538999</v>
      </c>
      <c r="X1989">
        <v>12684.884615383</v>
      </c>
    </row>
    <row r="1990" spans="1:24">
      <c r="A1990" s="7" t="s">
        <v>3182</v>
      </c>
      <c r="B1990" s="13" t="s">
        <v>1680</v>
      </c>
      <c r="C1990">
        <v>319868325.36084133</v>
      </c>
      <c r="D1990">
        <v>319826179.31504279</v>
      </c>
      <c r="E1990">
        <v>4543243.2432432463</v>
      </c>
      <c r="F1990">
        <v>908558.558558563</v>
      </c>
      <c r="G1990">
        <v>106</v>
      </c>
      <c r="H1990">
        <v>124</v>
      </c>
      <c r="I1990">
        <v>4</v>
      </c>
      <c r="J1990">
        <v>15</v>
      </c>
      <c r="M1990">
        <v>168</v>
      </c>
      <c r="N1990">
        <v>157</v>
      </c>
      <c r="O1990">
        <v>21589369.369369369</v>
      </c>
      <c r="P1990">
        <v>34297270.270270273</v>
      </c>
      <c r="Q1990">
        <v>123</v>
      </c>
      <c r="R1990">
        <v>302</v>
      </c>
      <c r="S1990">
        <v>96639798.198198184</v>
      </c>
      <c r="T1990">
        <v>95357690.090090081</v>
      </c>
      <c r="U1990">
        <v>22977023.423423428</v>
      </c>
      <c r="V1990">
        <v>32568915.315315314</v>
      </c>
      <c r="W1990">
        <v>10776.423076928</v>
      </c>
      <c r="X1990">
        <v>11428.538461541</v>
      </c>
    </row>
    <row r="1991" spans="1:24">
      <c r="A1991" s="7" t="s">
        <v>3183</v>
      </c>
      <c r="B1991" s="13" t="s">
        <v>1311</v>
      </c>
      <c r="C1991">
        <v>163025827.42443916</v>
      </c>
      <c r="D1991">
        <v>178476731.81929043</v>
      </c>
      <c r="E1991">
        <v>1691328.8288288279</v>
      </c>
      <c r="F1991">
        <v>284684.68468468502</v>
      </c>
      <c r="G1991">
        <v>42</v>
      </c>
      <c r="H1991">
        <v>56</v>
      </c>
      <c r="I1991">
        <v>6</v>
      </c>
      <c r="J1991">
        <v>6</v>
      </c>
      <c r="M1991">
        <v>363</v>
      </c>
      <c r="N1991">
        <v>94</v>
      </c>
      <c r="O1991">
        <v>11516216.216216216</v>
      </c>
      <c r="P1991">
        <v>203544234.23423421</v>
      </c>
      <c r="Q1991">
        <v>85</v>
      </c>
      <c r="R1991">
        <v>178</v>
      </c>
      <c r="S1991">
        <v>45309243.24324324</v>
      </c>
      <c r="T1991">
        <v>46077815.315315314</v>
      </c>
      <c r="U1991">
        <v>11144414.414414415</v>
      </c>
      <c r="V1991">
        <v>186381981.98198196</v>
      </c>
      <c r="W1991">
        <v>7249.8461538450001</v>
      </c>
      <c r="X1991">
        <v>7351.4999999989996</v>
      </c>
    </row>
    <row r="1992" spans="1:24">
      <c r="A1992" s="7" t="s">
        <v>3184</v>
      </c>
      <c r="B1992" s="13" t="s">
        <v>2656</v>
      </c>
      <c r="C1992">
        <v>374254267.7300238</v>
      </c>
      <c r="D1992">
        <v>373728057.91862953</v>
      </c>
      <c r="E1992">
        <v>3097072.0720720738</v>
      </c>
      <c r="F1992">
        <v>2605827.0270270342</v>
      </c>
      <c r="G1992">
        <v>163</v>
      </c>
      <c r="H1992">
        <v>220</v>
      </c>
      <c r="I1992">
        <v>12</v>
      </c>
      <c r="J1992">
        <v>18</v>
      </c>
      <c r="M1992">
        <v>206</v>
      </c>
      <c r="N1992">
        <v>332</v>
      </c>
      <c r="O1992">
        <v>88888468.468468472</v>
      </c>
      <c r="P1992">
        <v>109373007.20720722</v>
      </c>
      <c r="Q1992">
        <v>170</v>
      </c>
      <c r="R1992">
        <v>427</v>
      </c>
      <c r="S1992">
        <v>116116829.72972973</v>
      </c>
      <c r="T1992">
        <v>114712103.6036036</v>
      </c>
      <c r="U1992">
        <v>14838241.441441441</v>
      </c>
      <c r="V1992">
        <v>28435855.85585586</v>
      </c>
      <c r="W1992">
        <v>16542.884615385999</v>
      </c>
      <c r="X1992">
        <v>15629.423076933001</v>
      </c>
    </row>
    <row r="1993" spans="1:24">
      <c r="A1993" s="7" t="s">
        <v>3185</v>
      </c>
      <c r="B1993" s="13" t="s">
        <v>780</v>
      </c>
      <c r="C1993">
        <v>236026407.92863062</v>
      </c>
      <c r="D1993">
        <v>238298215.5801256</v>
      </c>
      <c r="E1993">
        <v>113513.51351351599</v>
      </c>
      <c r="F1993">
        <v>127027.02702703</v>
      </c>
      <c r="G1993">
        <v>38</v>
      </c>
      <c r="H1993">
        <v>53</v>
      </c>
      <c r="I1993">
        <v>7</v>
      </c>
      <c r="J1993">
        <v>10</v>
      </c>
      <c r="K1993">
        <v>2</v>
      </c>
      <c r="M1993">
        <v>45</v>
      </c>
      <c r="N1993">
        <v>77</v>
      </c>
      <c r="O1993">
        <v>1102090727.927928</v>
      </c>
      <c r="P1993">
        <v>560900640.54054058</v>
      </c>
      <c r="Q1993">
        <v>134</v>
      </c>
      <c r="R1993">
        <v>4557</v>
      </c>
      <c r="S1993">
        <v>53004878.378378376</v>
      </c>
      <c r="T1993">
        <v>57354878.378378376</v>
      </c>
      <c r="U1993">
        <v>1150022963.963964</v>
      </c>
      <c r="V1993">
        <v>658574776.57657659</v>
      </c>
      <c r="W1993">
        <v>7888.8846153869999</v>
      </c>
      <c r="X1993">
        <v>7985.4615384600002</v>
      </c>
    </row>
    <row r="1994" spans="1:24">
      <c r="A1994" s="7" t="s">
        <v>3186</v>
      </c>
      <c r="B1994" s="13" t="s">
        <v>3187</v>
      </c>
      <c r="C1994">
        <v>271306790.72153044</v>
      </c>
      <c r="D1994">
        <v>270057477.74102092</v>
      </c>
      <c r="E1994">
        <v>15611918.918918921</v>
      </c>
      <c r="F1994">
        <v>113333.333333335</v>
      </c>
      <c r="G1994">
        <v>36</v>
      </c>
      <c r="H1994">
        <v>37</v>
      </c>
      <c r="I1994">
        <v>3</v>
      </c>
      <c r="J1994">
        <v>7</v>
      </c>
      <c r="M1994">
        <v>117</v>
      </c>
      <c r="N1994">
        <v>87</v>
      </c>
      <c r="O1994">
        <v>24458046.846846849</v>
      </c>
      <c r="P1994">
        <v>16259225.225225229</v>
      </c>
      <c r="Q1994">
        <v>534</v>
      </c>
      <c r="R1994">
        <v>91</v>
      </c>
      <c r="S1994">
        <v>66415860.360360354</v>
      </c>
      <c r="T1994">
        <v>67719882.882882878</v>
      </c>
      <c r="U1994">
        <v>16845045.045045044</v>
      </c>
      <c r="V1994">
        <v>12701261.261261264</v>
      </c>
      <c r="W1994">
        <v>7084.1153846139996</v>
      </c>
      <c r="X1994">
        <v>7255.9230769269998</v>
      </c>
    </row>
    <row r="1995" spans="1:24">
      <c r="A1995" s="7" t="s">
        <v>3188</v>
      </c>
      <c r="B1995" s="13" t="s">
        <v>1676</v>
      </c>
      <c r="C1995">
        <v>1588032499.5592122</v>
      </c>
      <c r="D1995">
        <v>1597432280.9904039</v>
      </c>
      <c r="E1995">
        <v>4500698.1981982002</v>
      </c>
      <c r="F1995">
        <v>3184969.3693693732</v>
      </c>
      <c r="G1995">
        <v>504</v>
      </c>
      <c r="H1995">
        <v>410</v>
      </c>
      <c r="I1995">
        <v>26</v>
      </c>
      <c r="J1995">
        <v>35</v>
      </c>
      <c r="K1995">
        <v>1</v>
      </c>
      <c r="M1995">
        <v>1257</v>
      </c>
      <c r="N1995">
        <v>611</v>
      </c>
      <c r="O1995">
        <v>242671801.8018018</v>
      </c>
      <c r="P1995">
        <v>274643223.42342341</v>
      </c>
      <c r="Q1995">
        <v>593</v>
      </c>
      <c r="R1995">
        <v>1299</v>
      </c>
      <c r="S1995">
        <v>290515422.52252251</v>
      </c>
      <c r="T1995">
        <v>292078547.74774778</v>
      </c>
      <c r="U1995">
        <v>240233099.0990991</v>
      </c>
      <c r="V1995">
        <v>337006684.68468475</v>
      </c>
      <c r="W1995">
        <v>40707.269230773003</v>
      </c>
      <c r="X1995">
        <v>41302.999999993001</v>
      </c>
    </row>
    <row r="1996" spans="1:24">
      <c r="A1996" s="7" t="s">
        <v>3189</v>
      </c>
      <c r="B1996" s="13" t="s">
        <v>2696</v>
      </c>
      <c r="C1996">
        <v>740576646.45779419</v>
      </c>
      <c r="D1996">
        <v>733195537.64542866</v>
      </c>
      <c r="E1996">
        <v>53153.153153154999</v>
      </c>
      <c r="F1996">
        <v>229954.954954958</v>
      </c>
      <c r="G1996">
        <v>444</v>
      </c>
      <c r="H1996">
        <v>124</v>
      </c>
      <c r="I1996">
        <v>9</v>
      </c>
      <c r="J1996">
        <v>18</v>
      </c>
      <c r="M1996">
        <v>1119</v>
      </c>
      <c r="N1996">
        <v>907</v>
      </c>
      <c r="O1996">
        <v>16553423.423423424</v>
      </c>
      <c r="P1996">
        <v>25706216.216216214</v>
      </c>
      <c r="Q1996">
        <v>128</v>
      </c>
      <c r="R1996">
        <v>328</v>
      </c>
      <c r="S1996">
        <v>158395909.9099099</v>
      </c>
      <c r="T1996">
        <v>152374567.56756756</v>
      </c>
      <c r="U1996">
        <v>17261531.531531535</v>
      </c>
      <c r="V1996">
        <v>25038828.828828827</v>
      </c>
      <c r="W1996">
        <v>18492.999999997002</v>
      </c>
      <c r="X1996">
        <v>18370.000000002001</v>
      </c>
    </row>
    <row r="1997" spans="1:24">
      <c r="A1997" s="7" t="s">
        <v>3190</v>
      </c>
      <c r="B1997" s="13" t="s">
        <v>2555</v>
      </c>
      <c r="C1997">
        <v>56448445.013572901</v>
      </c>
      <c r="D1997">
        <v>58957806.159778334</v>
      </c>
      <c r="E1997">
        <v>20235360.360360362</v>
      </c>
      <c r="F1997">
        <v>192927.92792792901</v>
      </c>
      <c r="G1997">
        <v>6</v>
      </c>
      <c r="H1997">
        <v>109</v>
      </c>
      <c r="I1997">
        <v>0</v>
      </c>
      <c r="J1997">
        <v>2</v>
      </c>
      <c r="M1997">
        <v>8</v>
      </c>
      <c r="N1997">
        <v>198</v>
      </c>
      <c r="O1997">
        <v>540540.54054054001</v>
      </c>
      <c r="P1997">
        <v>12426081.081081081</v>
      </c>
      <c r="R1997">
        <v>23</v>
      </c>
      <c r="S1997">
        <v>13102337.837837838</v>
      </c>
      <c r="T1997">
        <v>14292225.225225225</v>
      </c>
      <c r="U1997">
        <v>651801.80180180306</v>
      </c>
      <c r="V1997">
        <v>12501801.801801803</v>
      </c>
      <c r="W1997">
        <v>1599.4615384599999</v>
      </c>
      <c r="X1997">
        <v>1721.9615384620001</v>
      </c>
    </row>
    <row r="1998" spans="1:24">
      <c r="A1998" s="7" t="s">
        <v>3191</v>
      </c>
      <c r="B1998" s="13" t="s">
        <v>1452</v>
      </c>
      <c r="C1998">
        <v>29358625.849401798</v>
      </c>
      <c r="D1998">
        <v>29000499.415259227</v>
      </c>
      <c r="G1998">
        <v>3</v>
      </c>
      <c r="H1998">
        <v>10</v>
      </c>
      <c r="M1998">
        <v>5</v>
      </c>
      <c r="N1998">
        <v>11</v>
      </c>
      <c r="S1998">
        <v>6534828.8288288284</v>
      </c>
      <c r="T1998">
        <v>6627081.0810810812</v>
      </c>
      <c r="W1998">
        <v>1218.884615386</v>
      </c>
      <c r="X1998">
        <v>1250.692307691</v>
      </c>
    </row>
    <row r="1999" spans="1:24">
      <c r="A1999" s="7" t="s">
        <v>3192</v>
      </c>
      <c r="B1999" s="13" t="s">
        <v>3193</v>
      </c>
      <c r="C1999">
        <v>95401093.635919198</v>
      </c>
      <c r="D1999">
        <v>93706860.045428708</v>
      </c>
      <c r="E1999">
        <v>900.900900901</v>
      </c>
      <c r="F1999">
        <v>10810.810810810999</v>
      </c>
      <c r="G1999">
        <v>26</v>
      </c>
      <c r="H1999">
        <v>20</v>
      </c>
      <c r="I1999">
        <v>0</v>
      </c>
      <c r="J1999">
        <v>0</v>
      </c>
      <c r="K1999">
        <v>1</v>
      </c>
      <c r="M1999">
        <v>43</v>
      </c>
      <c r="N1999">
        <v>35</v>
      </c>
      <c r="O1999">
        <v>361261.26126126101</v>
      </c>
      <c r="P1999">
        <v>40526463.963963971</v>
      </c>
      <c r="R1999">
        <v>28</v>
      </c>
      <c r="S1999">
        <v>23538572.072072074</v>
      </c>
      <c r="T1999">
        <v>23516873.873873875</v>
      </c>
      <c r="U1999">
        <v>654054.05405405397</v>
      </c>
      <c r="V1999">
        <v>40878738.738738745</v>
      </c>
      <c r="W1999">
        <v>2733.3461538450001</v>
      </c>
      <c r="X1999">
        <v>2698.5769230770002</v>
      </c>
    </row>
    <row r="2000" spans="1:24">
      <c r="A2000" s="7" t="s">
        <v>3194</v>
      </c>
      <c r="B2000" s="13" t="s">
        <v>1311</v>
      </c>
      <c r="C2000">
        <v>310896713.85606718</v>
      </c>
      <c r="D2000">
        <v>331351924.22115976</v>
      </c>
      <c r="E2000">
        <v>859459.459459465</v>
      </c>
      <c r="F2000">
        <v>282882.88288288598</v>
      </c>
      <c r="G2000">
        <v>152</v>
      </c>
      <c r="H2000">
        <v>179</v>
      </c>
      <c r="I2000">
        <v>17</v>
      </c>
      <c r="J2000">
        <v>11</v>
      </c>
      <c r="M2000">
        <v>201</v>
      </c>
      <c r="N2000">
        <v>230</v>
      </c>
      <c r="O2000">
        <v>45116036.036036037</v>
      </c>
      <c r="P2000">
        <v>58138198.198198199</v>
      </c>
      <c r="Q2000">
        <v>363</v>
      </c>
      <c r="R2000">
        <v>269</v>
      </c>
      <c r="S2000">
        <v>84416694.594594613</v>
      </c>
      <c r="T2000">
        <v>94831810.810810819</v>
      </c>
      <c r="U2000">
        <v>35472702.702702701</v>
      </c>
      <c r="V2000">
        <v>46051437.837837838</v>
      </c>
      <c r="W2000">
        <v>13242.461538457001</v>
      </c>
      <c r="X2000">
        <v>13663.46153846</v>
      </c>
    </row>
    <row r="2001" spans="1:24">
      <c r="A2001" s="7" t="s">
        <v>252</v>
      </c>
      <c r="B2001" s="13" t="s">
        <v>74</v>
      </c>
      <c r="C2001">
        <v>178281098.09028733</v>
      </c>
      <c r="D2001">
        <v>179269592.97401351</v>
      </c>
      <c r="E2001">
        <v>184684.68468468499</v>
      </c>
      <c r="F2001">
        <v>12612.612612613</v>
      </c>
      <c r="G2001">
        <v>11</v>
      </c>
      <c r="H2001">
        <v>24</v>
      </c>
      <c r="J2001">
        <v>0</v>
      </c>
      <c r="M2001">
        <v>14</v>
      </c>
      <c r="N2001">
        <v>25</v>
      </c>
      <c r="O2001">
        <v>364864.86486486503</v>
      </c>
      <c r="P2001">
        <v>192792.79279279301</v>
      </c>
      <c r="S2001">
        <v>8788216.2162162177</v>
      </c>
      <c r="T2001">
        <v>10526653.153153151</v>
      </c>
      <c r="U2001">
        <v>284684.68468468502</v>
      </c>
      <c r="V2001">
        <v>385585.58558558498</v>
      </c>
      <c r="W2001">
        <v>2626.4615384630001</v>
      </c>
      <c r="X2001">
        <v>2710.1538461569999</v>
      </c>
    </row>
    <row r="2002" spans="1:24">
      <c r="A2002" s="7" t="s">
        <v>3195</v>
      </c>
      <c r="B2002" s="13" t="s">
        <v>2050</v>
      </c>
      <c r="C2002">
        <v>3966069640.6456876</v>
      </c>
      <c r="D2002">
        <v>3691738750.6882544</v>
      </c>
      <c r="E2002">
        <v>15804771.171171168</v>
      </c>
      <c r="F2002">
        <v>6207041.4414414437</v>
      </c>
      <c r="G2002">
        <v>452</v>
      </c>
      <c r="H2002">
        <v>486</v>
      </c>
      <c r="I2002">
        <v>28</v>
      </c>
      <c r="J2002">
        <v>57</v>
      </c>
      <c r="K2002">
        <v>2</v>
      </c>
      <c r="M2002">
        <v>1026</v>
      </c>
      <c r="N2002">
        <v>1193</v>
      </c>
      <c r="O2002">
        <v>3249557238.738739</v>
      </c>
      <c r="P2002">
        <v>328611738.73873872</v>
      </c>
      <c r="Q2002">
        <v>2162</v>
      </c>
      <c r="R2002">
        <v>4439</v>
      </c>
      <c r="S2002">
        <v>561046819.81981981</v>
      </c>
      <c r="T2002">
        <v>550064449.54954958</v>
      </c>
      <c r="U2002">
        <v>3154222758.5585585</v>
      </c>
      <c r="V2002">
        <v>3094537657.6576576</v>
      </c>
      <c r="W2002">
        <v>75245.192307691992</v>
      </c>
      <c r="X2002">
        <v>75467.269230758</v>
      </c>
    </row>
    <row r="2003" spans="1:24">
      <c r="A2003" s="7" t="s">
        <v>3196</v>
      </c>
      <c r="B2003" s="13" t="s">
        <v>3197</v>
      </c>
      <c r="C2003">
        <v>3421916734.3589106</v>
      </c>
      <c r="D2003">
        <v>3361222954.2098532</v>
      </c>
      <c r="E2003">
        <v>8075810.8108108183</v>
      </c>
      <c r="F2003">
        <v>12167769.369369367</v>
      </c>
      <c r="G2003">
        <v>583</v>
      </c>
      <c r="H2003">
        <v>646</v>
      </c>
      <c r="I2003">
        <v>44</v>
      </c>
      <c r="J2003">
        <v>28</v>
      </c>
      <c r="K2003">
        <v>10</v>
      </c>
      <c r="M2003">
        <v>1092</v>
      </c>
      <c r="N2003">
        <v>1169</v>
      </c>
      <c r="O2003">
        <v>322530540.54054052</v>
      </c>
      <c r="P2003">
        <v>391080253.15315318</v>
      </c>
      <c r="Q2003">
        <v>1683</v>
      </c>
      <c r="R2003">
        <v>2394</v>
      </c>
      <c r="S2003">
        <v>736005982.88288295</v>
      </c>
      <c r="T2003">
        <v>726810294.59459448</v>
      </c>
      <c r="U2003">
        <v>299958378.37837839</v>
      </c>
      <c r="V2003">
        <v>368726936.93693697</v>
      </c>
      <c r="W2003">
        <v>69109.115384603007</v>
      </c>
      <c r="X2003">
        <v>70897.346153854</v>
      </c>
    </row>
    <row r="2004" spans="1:24">
      <c r="A2004" s="7" t="s">
        <v>3198</v>
      </c>
      <c r="B2004" s="13" t="s">
        <v>3197</v>
      </c>
      <c r="C2004">
        <v>3558672993.1082826</v>
      </c>
      <c r="D2004">
        <v>3458459171.5382566</v>
      </c>
      <c r="E2004">
        <v>1154852288.2882884</v>
      </c>
      <c r="F2004">
        <v>686603200.90090084</v>
      </c>
      <c r="G2004">
        <v>1101</v>
      </c>
      <c r="H2004">
        <v>708</v>
      </c>
      <c r="I2004">
        <v>56</v>
      </c>
      <c r="J2004">
        <v>56</v>
      </c>
      <c r="K2004">
        <v>11</v>
      </c>
      <c r="M2004">
        <v>2045</v>
      </c>
      <c r="N2004">
        <v>1344</v>
      </c>
      <c r="O2004">
        <v>601257960.36036038</v>
      </c>
      <c r="P2004">
        <v>1028440486.4864864</v>
      </c>
      <c r="Q2004">
        <v>2512</v>
      </c>
      <c r="R2004">
        <v>2636</v>
      </c>
      <c r="S2004">
        <v>685557354.95495498</v>
      </c>
      <c r="T2004">
        <v>692953873.87387383</v>
      </c>
      <c r="U2004">
        <v>533468284.68468463</v>
      </c>
      <c r="V2004">
        <v>936233551.35135126</v>
      </c>
      <c r="W2004">
        <v>79771.538461543998</v>
      </c>
      <c r="X2004">
        <v>80733.038461546996</v>
      </c>
    </row>
    <row r="2005" spans="1:24">
      <c r="A2005" s="7" t="s">
        <v>3199</v>
      </c>
      <c r="B2005" s="13" t="s">
        <v>1064</v>
      </c>
      <c r="C2005">
        <v>149142233.75804317</v>
      </c>
      <c r="D2005">
        <v>98419260.053777084</v>
      </c>
      <c r="E2005">
        <v>1575450.450450452</v>
      </c>
      <c r="F2005">
        <v>60360.360360361999</v>
      </c>
      <c r="G2005">
        <v>27</v>
      </c>
      <c r="H2005">
        <v>51</v>
      </c>
      <c r="I2005">
        <v>4</v>
      </c>
      <c r="J2005">
        <v>3</v>
      </c>
      <c r="M2005">
        <v>40</v>
      </c>
      <c r="N2005">
        <v>74</v>
      </c>
      <c r="O2005">
        <v>105260360.36036037</v>
      </c>
      <c r="P2005">
        <v>243173963.96396396</v>
      </c>
      <c r="Q2005">
        <v>80</v>
      </c>
      <c r="R2005">
        <v>162</v>
      </c>
      <c r="S2005">
        <v>21995441.441441443</v>
      </c>
      <c r="T2005">
        <v>22539581.081081077</v>
      </c>
      <c r="U2005">
        <v>90353063.063063055</v>
      </c>
      <c r="V2005">
        <v>108229189.1891892</v>
      </c>
      <c r="W2005">
        <v>4571.1538461520004</v>
      </c>
      <c r="X2005">
        <v>4622.8846153840004</v>
      </c>
    </row>
    <row r="2006" spans="1:24">
      <c r="A2006" s="7" t="s">
        <v>3200</v>
      </c>
      <c r="B2006" s="13" t="s">
        <v>1920</v>
      </c>
      <c r="C2006">
        <v>256634555.23378998</v>
      </c>
      <c r="D2006">
        <v>240342800.11304045</v>
      </c>
      <c r="E2006">
        <v>95581418.918918923</v>
      </c>
      <c r="F2006">
        <v>13838865.765765773</v>
      </c>
      <c r="G2006">
        <v>100</v>
      </c>
      <c r="H2006">
        <v>178</v>
      </c>
      <c r="I2006">
        <v>8</v>
      </c>
      <c r="J2006">
        <v>8</v>
      </c>
      <c r="M2006">
        <v>156</v>
      </c>
      <c r="N2006">
        <v>291</v>
      </c>
      <c r="O2006">
        <v>42108108.108108118</v>
      </c>
      <c r="P2006">
        <v>46037635.135135129</v>
      </c>
      <c r="Q2006">
        <v>544</v>
      </c>
      <c r="R2006">
        <v>759</v>
      </c>
      <c r="S2006">
        <v>69773130.630630627</v>
      </c>
      <c r="T2006">
        <v>69821784.684684679</v>
      </c>
      <c r="U2006">
        <v>45045675.675675675</v>
      </c>
      <c r="V2006">
        <v>44346396.396396399</v>
      </c>
      <c r="W2006">
        <v>5996.5384615269995</v>
      </c>
      <c r="X2006">
        <v>6486.6153846090001</v>
      </c>
    </row>
    <row r="2007" spans="1:24">
      <c r="A2007" s="7" t="s">
        <v>3201</v>
      </c>
      <c r="B2007" s="13" t="s">
        <v>1190</v>
      </c>
      <c r="C2007">
        <v>217087191.45245633</v>
      </c>
      <c r="D2007">
        <v>231310770.69894481</v>
      </c>
      <c r="E2007">
        <v>1319819.819819821</v>
      </c>
      <c r="F2007">
        <v>1428828.8288288291</v>
      </c>
      <c r="G2007">
        <v>29</v>
      </c>
      <c r="H2007">
        <v>66</v>
      </c>
      <c r="J2007">
        <v>5</v>
      </c>
      <c r="M2007">
        <v>73</v>
      </c>
      <c r="N2007">
        <v>79</v>
      </c>
      <c r="O2007">
        <v>2563063.0630630641</v>
      </c>
      <c r="P2007">
        <v>2926126.1261261273</v>
      </c>
      <c r="R2007">
        <v>58</v>
      </c>
      <c r="S2007">
        <v>19395608.108108111</v>
      </c>
      <c r="T2007">
        <v>21621099.0990991</v>
      </c>
      <c r="U2007">
        <v>2634774.7747747749</v>
      </c>
      <c r="V2007">
        <v>2862072.072072072</v>
      </c>
      <c r="W2007">
        <v>2781.1538461539999</v>
      </c>
      <c r="X2007">
        <v>3208.5384615359999</v>
      </c>
    </row>
    <row r="2008" spans="1:24">
      <c r="A2008" s="7" t="s">
        <v>3202</v>
      </c>
      <c r="B2008" s="13" t="s">
        <v>3203</v>
      </c>
      <c r="C2008">
        <v>640139743.45631838</v>
      </c>
      <c r="D2008">
        <v>624690872.23584747</v>
      </c>
      <c r="E2008">
        <v>89277702.702702701</v>
      </c>
      <c r="F2008">
        <v>1136036.0360360381</v>
      </c>
      <c r="G2008">
        <v>231</v>
      </c>
      <c r="H2008">
        <v>307</v>
      </c>
      <c r="I2008">
        <v>11</v>
      </c>
      <c r="J2008">
        <v>16</v>
      </c>
      <c r="K2008">
        <v>1</v>
      </c>
      <c r="M2008">
        <v>253</v>
      </c>
      <c r="N2008">
        <v>389</v>
      </c>
      <c r="O2008">
        <v>109985135.13513514</v>
      </c>
      <c r="P2008">
        <v>158396396.39639637</v>
      </c>
      <c r="Q2008">
        <v>1100</v>
      </c>
      <c r="R2008">
        <v>734</v>
      </c>
      <c r="S2008">
        <v>145527754.05405405</v>
      </c>
      <c r="T2008">
        <v>151977703.6036036</v>
      </c>
      <c r="U2008">
        <v>94610360.360360354</v>
      </c>
      <c r="V2008">
        <v>143997927.92792791</v>
      </c>
      <c r="W2008">
        <v>9395.5384615439998</v>
      </c>
      <c r="X2008">
        <v>9301.6153846140005</v>
      </c>
    </row>
    <row r="2009" spans="1:24">
      <c r="A2009" s="7" t="s">
        <v>3204</v>
      </c>
      <c r="B2009" s="13" t="s">
        <v>1041</v>
      </c>
      <c r="C2009">
        <v>3061939234.778326</v>
      </c>
      <c r="D2009">
        <v>3018413732.1412292</v>
      </c>
      <c r="E2009">
        <v>4111036.036036042</v>
      </c>
      <c r="F2009">
        <v>2122522.5225225291</v>
      </c>
      <c r="G2009">
        <v>441</v>
      </c>
      <c r="H2009">
        <v>387</v>
      </c>
      <c r="I2009">
        <v>29</v>
      </c>
      <c r="J2009">
        <v>28</v>
      </c>
      <c r="K2009">
        <v>8</v>
      </c>
      <c r="M2009">
        <v>828</v>
      </c>
      <c r="N2009">
        <v>739</v>
      </c>
      <c r="O2009">
        <v>436668265.76576579</v>
      </c>
      <c r="P2009">
        <v>535047027.02702701</v>
      </c>
      <c r="Q2009">
        <v>432</v>
      </c>
      <c r="R2009">
        <v>967</v>
      </c>
      <c r="S2009">
        <v>641670910.8108108</v>
      </c>
      <c r="T2009">
        <v>653982389.1891892</v>
      </c>
      <c r="U2009">
        <v>71828284.684684694</v>
      </c>
      <c r="V2009">
        <v>114688468.46846847</v>
      </c>
      <c r="W2009">
        <v>68415.192307696008</v>
      </c>
      <c r="X2009">
        <v>65995.807692308998</v>
      </c>
    </row>
    <row r="2010" spans="1:24">
      <c r="A2010" s="7" t="s">
        <v>3205</v>
      </c>
      <c r="B2010" s="13" t="s">
        <v>2297</v>
      </c>
      <c r="C2010">
        <v>2142015381.849364</v>
      </c>
      <c r="D2010">
        <v>1980119094.0592813</v>
      </c>
      <c r="E2010">
        <v>486486.48648648697</v>
      </c>
      <c r="F2010">
        <v>181981.98198198501</v>
      </c>
      <c r="G2010">
        <v>135</v>
      </c>
      <c r="H2010">
        <v>184</v>
      </c>
      <c r="I2010">
        <v>13</v>
      </c>
      <c r="J2010">
        <v>11</v>
      </c>
      <c r="M2010">
        <v>1427</v>
      </c>
      <c r="N2010">
        <v>344</v>
      </c>
      <c r="O2010">
        <v>37212252.252252251</v>
      </c>
      <c r="P2010">
        <v>275316576.57657659</v>
      </c>
      <c r="Q2010">
        <v>136</v>
      </c>
      <c r="R2010">
        <v>687</v>
      </c>
      <c r="S2010">
        <v>150466867.56756759</v>
      </c>
      <c r="T2010">
        <v>152267421.62162164</v>
      </c>
      <c r="U2010">
        <v>47560720.720720723</v>
      </c>
      <c r="V2010">
        <v>53093423.423423424</v>
      </c>
      <c r="W2010">
        <v>19707.346153839</v>
      </c>
      <c r="X2010">
        <v>22235.076923068002</v>
      </c>
    </row>
    <row r="2011" spans="1:24">
      <c r="A2011" s="7" t="s">
        <v>3206</v>
      </c>
      <c r="B2011" s="13" t="s">
        <v>1311</v>
      </c>
      <c r="C2011">
        <v>179829501.03004259</v>
      </c>
      <c r="D2011">
        <v>178144794.80250841</v>
      </c>
      <c r="E2011">
        <v>177027.027027028</v>
      </c>
      <c r="F2011">
        <v>154054.05405405501</v>
      </c>
      <c r="G2011">
        <v>60</v>
      </c>
      <c r="H2011">
        <v>71</v>
      </c>
      <c r="I2011">
        <v>3</v>
      </c>
      <c r="J2011">
        <v>0</v>
      </c>
      <c r="M2011">
        <v>96</v>
      </c>
      <c r="N2011">
        <v>103</v>
      </c>
      <c r="O2011">
        <v>4388378.3783783782</v>
      </c>
      <c r="P2011">
        <v>112010810.81081082</v>
      </c>
      <c r="Q2011">
        <v>104</v>
      </c>
      <c r="R2011">
        <v>135</v>
      </c>
      <c r="S2011">
        <v>44135077.477477476</v>
      </c>
      <c r="T2011">
        <v>43599502.702702709</v>
      </c>
      <c r="U2011">
        <v>3409279.2792792781</v>
      </c>
      <c r="V2011">
        <v>41131621.621621624</v>
      </c>
      <c r="W2011">
        <v>7632.384615381</v>
      </c>
      <c r="X2011">
        <v>7599.6538461500004</v>
      </c>
    </row>
    <row r="2012" spans="1:24">
      <c r="A2012" s="7" t="s">
        <v>253</v>
      </c>
      <c r="B2012" s="13" t="s">
        <v>74</v>
      </c>
      <c r="C2012">
        <v>63536841.0261181</v>
      </c>
      <c r="D2012">
        <v>63867587.281197682</v>
      </c>
      <c r="E2012">
        <v>15888738.73873874</v>
      </c>
      <c r="F2012">
        <v>120056081.08108109</v>
      </c>
      <c r="G2012">
        <v>14</v>
      </c>
      <c r="H2012">
        <v>16</v>
      </c>
      <c r="I2012">
        <v>1</v>
      </c>
      <c r="J2012">
        <v>1</v>
      </c>
      <c r="K2012">
        <v>1</v>
      </c>
      <c r="M2012">
        <v>17</v>
      </c>
      <c r="N2012">
        <v>19</v>
      </c>
      <c r="O2012">
        <v>16375225.225225225</v>
      </c>
      <c r="P2012">
        <v>16214864.864864862</v>
      </c>
      <c r="R2012">
        <v>24</v>
      </c>
      <c r="S2012">
        <v>17503810.810810812</v>
      </c>
      <c r="T2012">
        <v>18128144.144144144</v>
      </c>
      <c r="U2012">
        <v>12270270.270270273</v>
      </c>
      <c r="V2012">
        <v>12170090.090090094</v>
      </c>
      <c r="W2012">
        <v>861.65384615200003</v>
      </c>
      <c r="X2012">
        <v>846.653846155</v>
      </c>
    </row>
    <row r="2013" spans="1:24">
      <c r="A2013" s="7" t="s">
        <v>3207</v>
      </c>
      <c r="B2013" s="13" t="s">
        <v>3208</v>
      </c>
      <c r="C2013">
        <v>155820610.22439164</v>
      </c>
      <c r="D2013">
        <v>149801611.34305924</v>
      </c>
      <c r="E2013">
        <v>81214934.234234229</v>
      </c>
      <c r="F2013">
        <v>103060973.87387386</v>
      </c>
      <c r="G2013">
        <v>31</v>
      </c>
      <c r="H2013">
        <v>45</v>
      </c>
      <c r="I2013">
        <v>9</v>
      </c>
      <c r="J2013">
        <v>4</v>
      </c>
      <c r="M2013">
        <v>39</v>
      </c>
      <c r="N2013">
        <v>79</v>
      </c>
      <c r="O2013">
        <v>47713063.06306307</v>
      </c>
      <c r="P2013">
        <v>63741441.441441439</v>
      </c>
      <c r="Q2013">
        <v>80</v>
      </c>
      <c r="R2013">
        <v>161</v>
      </c>
      <c r="S2013">
        <v>59829453.153153151</v>
      </c>
      <c r="T2013">
        <v>62648347.747747749</v>
      </c>
      <c r="U2013">
        <v>37241891.891891889</v>
      </c>
      <c r="V2013">
        <v>62027971.171171173</v>
      </c>
      <c r="W2013">
        <v>4478.1153846140005</v>
      </c>
      <c r="X2013">
        <v>4343.7692307719999</v>
      </c>
    </row>
    <row r="2014" spans="1:24">
      <c r="A2014" s="7" t="s">
        <v>3209</v>
      </c>
      <c r="B2014" s="13" t="s">
        <v>3210</v>
      </c>
      <c r="C2014">
        <v>111280395.07146528</v>
      </c>
      <c r="D2014">
        <v>110936991.3873997</v>
      </c>
      <c r="E2014">
        <v>4339864.8648648662</v>
      </c>
      <c r="F2014">
        <v>28262387.387387387</v>
      </c>
      <c r="G2014">
        <v>48</v>
      </c>
      <c r="H2014">
        <v>43</v>
      </c>
      <c r="I2014">
        <v>3</v>
      </c>
      <c r="J2014">
        <v>4</v>
      </c>
      <c r="M2014">
        <v>63</v>
      </c>
      <c r="N2014">
        <v>59</v>
      </c>
      <c r="O2014">
        <v>12493243.243243244</v>
      </c>
      <c r="P2014">
        <v>10599099.099099101</v>
      </c>
      <c r="Q2014">
        <v>18</v>
      </c>
      <c r="R2014">
        <v>30</v>
      </c>
      <c r="S2014">
        <v>37616678.378378376</v>
      </c>
      <c r="T2014">
        <v>38128153.153153151</v>
      </c>
      <c r="U2014">
        <v>9475855.8558558542</v>
      </c>
      <c r="V2014">
        <v>9531081.0810810793</v>
      </c>
      <c r="W2014">
        <v>5637.500000004</v>
      </c>
      <c r="X2014">
        <v>5897.5769230779997</v>
      </c>
    </row>
    <row r="2015" spans="1:24">
      <c r="A2015" s="7" t="s">
        <v>3211</v>
      </c>
      <c r="B2015" s="13" t="s">
        <v>2223</v>
      </c>
      <c r="C2015">
        <v>859030209.29485703</v>
      </c>
      <c r="D2015">
        <v>864100658.39986813</v>
      </c>
      <c r="E2015">
        <v>1071936.9369369431</v>
      </c>
      <c r="F2015">
        <v>512288.28828829498</v>
      </c>
      <c r="G2015">
        <v>1599</v>
      </c>
      <c r="H2015">
        <v>300</v>
      </c>
      <c r="I2015">
        <v>31</v>
      </c>
      <c r="J2015">
        <v>34</v>
      </c>
      <c r="K2015">
        <v>2</v>
      </c>
      <c r="M2015">
        <v>3532</v>
      </c>
      <c r="N2015">
        <v>675</v>
      </c>
      <c r="O2015">
        <v>133791839.63963965</v>
      </c>
      <c r="P2015">
        <v>138812301.8018018</v>
      </c>
      <c r="Q2015">
        <v>836</v>
      </c>
      <c r="R2015">
        <v>964</v>
      </c>
      <c r="S2015">
        <v>219786900.9009009</v>
      </c>
      <c r="T2015">
        <v>206401454.95495498</v>
      </c>
      <c r="U2015">
        <v>92849819.819819808</v>
      </c>
      <c r="V2015">
        <v>96916036.036036044</v>
      </c>
      <c r="W2015">
        <v>22350.692307696998</v>
      </c>
      <c r="X2015">
        <v>24608.038461526001</v>
      </c>
    </row>
    <row r="2016" spans="1:24">
      <c r="A2016" s="7" t="s">
        <v>3212</v>
      </c>
      <c r="B2016" s="13" t="s">
        <v>1090</v>
      </c>
      <c r="C2016">
        <v>3442034575.2655611</v>
      </c>
      <c r="D2016">
        <v>3376901537.4642334</v>
      </c>
      <c r="E2016">
        <v>631416290.99099088</v>
      </c>
      <c r="F2016">
        <v>1281502947.7477479</v>
      </c>
      <c r="G2016">
        <v>941</v>
      </c>
      <c r="H2016">
        <v>737</v>
      </c>
      <c r="I2016">
        <v>51</v>
      </c>
      <c r="J2016">
        <v>32</v>
      </c>
      <c r="K2016">
        <v>14</v>
      </c>
      <c r="M2016">
        <v>1639</v>
      </c>
      <c r="N2016">
        <v>1475</v>
      </c>
      <c r="O2016">
        <v>79669895.495495498</v>
      </c>
      <c r="P2016">
        <v>167807612.61261261</v>
      </c>
      <c r="Q2016">
        <v>631</v>
      </c>
      <c r="R2016">
        <v>944</v>
      </c>
      <c r="S2016">
        <v>741149394.59459472</v>
      </c>
      <c r="T2016">
        <v>768003077.47747743</v>
      </c>
      <c r="U2016">
        <v>64270810.810810804</v>
      </c>
      <c r="V2016">
        <v>90334144.144144148</v>
      </c>
      <c r="W2016">
        <v>73857.115384592005</v>
      </c>
      <c r="X2016">
        <v>71861.923076917999</v>
      </c>
    </row>
    <row r="2017" spans="1:24">
      <c r="A2017" s="7" t="s">
        <v>3213</v>
      </c>
      <c r="B2017" s="13" t="s">
        <v>3214</v>
      </c>
      <c r="C2017">
        <v>160455904.24322313</v>
      </c>
      <c r="D2017">
        <v>169615497.3631683</v>
      </c>
      <c r="E2017">
        <v>87147121.621621609</v>
      </c>
      <c r="F2017">
        <v>119635609.90990992</v>
      </c>
      <c r="G2017">
        <v>46</v>
      </c>
      <c r="H2017">
        <v>39</v>
      </c>
      <c r="I2017">
        <v>1</v>
      </c>
      <c r="J2017">
        <v>1</v>
      </c>
      <c r="M2017">
        <v>266</v>
      </c>
      <c r="N2017">
        <v>50</v>
      </c>
      <c r="O2017">
        <v>76315207.207207218</v>
      </c>
      <c r="P2017">
        <v>65810343.24324324</v>
      </c>
      <c r="Q2017">
        <v>33</v>
      </c>
      <c r="R2017">
        <v>170</v>
      </c>
      <c r="S2017">
        <v>31385409.909909911</v>
      </c>
      <c r="T2017">
        <v>30896621.621621624</v>
      </c>
      <c r="U2017">
        <v>36865088.288288288</v>
      </c>
      <c r="V2017">
        <v>34993243.243243247</v>
      </c>
      <c r="W2017">
        <v>3477.615384617</v>
      </c>
      <c r="X2017">
        <v>3485.0769230780002</v>
      </c>
    </row>
    <row r="2018" spans="1:24">
      <c r="A2018" s="7" t="s">
        <v>3215</v>
      </c>
      <c r="B2018" s="13" t="s">
        <v>3216</v>
      </c>
      <c r="C2018">
        <v>273624504.89318371</v>
      </c>
      <c r="D2018">
        <v>260387399.71079224</v>
      </c>
      <c r="E2018">
        <v>4811711.7117117131</v>
      </c>
      <c r="F2018">
        <v>1160990.9909909931</v>
      </c>
      <c r="G2018">
        <v>40</v>
      </c>
      <c r="H2018">
        <v>24</v>
      </c>
      <c r="I2018">
        <v>0</v>
      </c>
      <c r="J2018">
        <v>5</v>
      </c>
      <c r="K2018">
        <v>1</v>
      </c>
      <c r="M2018">
        <v>134</v>
      </c>
      <c r="N2018">
        <v>117</v>
      </c>
      <c r="O2018">
        <v>34090090.090090081</v>
      </c>
      <c r="P2018">
        <v>39615495.495495491</v>
      </c>
      <c r="Q2018">
        <v>235</v>
      </c>
      <c r="R2018">
        <v>340</v>
      </c>
      <c r="S2018">
        <v>84107319.819819823</v>
      </c>
      <c r="T2018">
        <v>88092394.594594598</v>
      </c>
      <c r="U2018">
        <v>33570900.9009009</v>
      </c>
      <c r="V2018">
        <v>40359279.279279277</v>
      </c>
      <c r="W2018">
        <v>4744.6923076980001</v>
      </c>
      <c r="X2018">
        <v>4614.2692307750003</v>
      </c>
    </row>
    <row r="2019" spans="1:24">
      <c r="A2019" s="7" t="s">
        <v>3217</v>
      </c>
      <c r="B2019" s="13" t="s">
        <v>2077</v>
      </c>
      <c r="C2019">
        <v>478057138.73041081</v>
      </c>
      <c r="D2019">
        <v>473664806.37229031</v>
      </c>
      <c r="E2019">
        <v>195045.04504504599</v>
      </c>
      <c r="F2019">
        <v>21846.846846847999</v>
      </c>
      <c r="G2019">
        <v>101</v>
      </c>
      <c r="H2019">
        <v>96</v>
      </c>
      <c r="I2019">
        <v>4</v>
      </c>
      <c r="J2019">
        <v>4</v>
      </c>
      <c r="M2019">
        <v>176</v>
      </c>
      <c r="N2019">
        <v>165</v>
      </c>
      <c r="O2019">
        <v>34022429.729729727</v>
      </c>
      <c r="P2019">
        <v>48844642.342342347</v>
      </c>
      <c r="Q2019">
        <v>51</v>
      </c>
      <c r="R2019">
        <v>85</v>
      </c>
      <c r="S2019">
        <v>93234977.477477476</v>
      </c>
      <c r="T2019">
        <v>97351355.855855852</v>
      </c>
      <c r="U2019">
        <v>23716576.576576579</v>
      </c>
      <c r="V2019">
        <v>38894414.414414421</v>
      </c>
      <c r="W2019">
        <v>12434.961538470001</v>
      </c>
      <c r="X2019">
        <v>11783.538461537</v>
      </c>
    </row>
    <row r="2020" spans="1:24">
      <c r="A2020" s="7" t="s">
        <v>3218</v>
      </c>
      <c r="B2020" s="13" t="s">
        <v>2097</v>
      </c>
      <c r="C2020">
        <v>153571429.88802898</v>
      </c>
      <c r="D2020">
        <v>146758654.21800426</v>
      </c>
      <c r="E2020">
        <v>685067.56756756804</v>
      </c>
      <c r="F2020">
        <v>165022.52252252199</v>
      </c>
      <c r="G2020">
        <v>31</v>
      </c>
      <c r="H2020">
        <v>47</v>
      </c>
      <c r="I2020">
        <v>1</v>
      </c>
      <c r="J2020">
        <v>4</v>
      </c>
      <c r="M2020">
        <v>61</v>
      </c>
      <c r="N2020">
        <v>68</v>
      </c>
      <c r="O2020">
        <v>13141441.441441441</v>
      </c>
      <c r="P2020">
        <v>6236396.3963963967</v>
      </c>
      <c r="Q2020">
        <v>46</v>
      </c>
      <c r="R2020">
        <v>42</v>
      </c>
      <c r="S2020">
        <v>27527391.891891889</v>
      </c>
      <c r="T2020">
        <v>30611729.729729727</v>
      </c>
      <c r="U2020">
        <v>12811531.531531533</v>
      </c>
      <c r="V2020">
        <v>3866306.3063063058</v>
      </c>
      <c r="W2020">
        <v>4145.6153846130001</v>
      </c>
      <c r="X2020">
        <v>4322.3076923110002</v>
      </c>
    </row>
    <row r="2021" spans="1:24">
      <c r="A2021" s="7" t="s">
        <v>3219</v>
      </c>
      <c r="B2021" s="13" t="s">
        <v>1770</v>
      </c>
      <c r="C2021">
        <v>204033401.2044518</v>
      </c>
      <c r="D2021">
        <v>205013061.96585682</v>
      </c>
      <c r="E2021">
        <v>1068468.4684684691</v>
      </c>
      <c r="F2021">
        <v>362162.162162163</v>
      </c>
      <c r="G2021">
        <v>58</v>
      </c>
      <c r="H2021">
        <v>59</v>
      </c>
      <c r="I2021">
        <v>4</v>
      </c>
      <c r="J2021">
        <v>4</v>
      </c>
      <c r="M2021">
        <v>90</v>
      </c>
      <c r="N2021">
        <v>74</v>
      </c>
      <c r="O2021">
        <v>20636036.036036033</v>
      </c>
      <c r="P2021">
        <v>21042972.972972974</v>
      </c>
      <c r="Q2021">
        <v>110</v>
      </c>
      <c r="R2021">
        <v>66</v>
      </c>
      <c r="S2021">
        <v>55425540.540540531</v>
      </c>
      <c r="T2021">
        <v>61489828.828828827</v>
      </c>
      <c r="U2021">
        <v>16273333.333333334</v>
      </c>
      <c r="V2021">
        <v>15454504.504504506</v>
      </c>
      <c r="W2021">
        <v>7622.7692307719999</v>
      </c>
      <c r="X2021">
        <v>7370.4230769220003</v>
      </c>
    </row>
    <row r="2022" spans="1:24">
      <c r="A2022" s="7" t="s">
        <v>3220</v>
      </c>
      <c r="B2022" s="13" t="s">
        <v>3221</v>
      </c>
      <c r="C2022">
        <v>613808348.29621625</v>
      </c>
      <c r="D2022">
        <v>663259499.63848889</v>
      </c>
      <c r="E2022">
        <v>186130819.81981981</v>
      </c>
      <c r="F2022">
        <v>161647431.53153154</v>
      </c>
      <c r="G2022">
        <v>124</v>
      </c>
      <c r="H2022">
        <v>81</v>
      </c>
      <c r="I2022">
        <v>24</v>
      </c>
      <c r="J2022">
        <v>14</v>
      </c>
      <c r="M2022">
        <v>204</v>
      </c>
      <c r="N2022">
        <v>101</v>
      </c>
      <c r="O2022">
        <v>135754810.8108108</v>
      </c>
      <c r="P2022">
        <v>123024240.54054055</v>
      </c>
      <c r="Q2022">
        <v>164</v>
      </c>
      <c r="R2022">
        <v>391</v>
      </c>
      <c r="S2022">
        <v>134957756.75675675</v>
      </c>
      <c r="T2022">
        <v>140762165.76576576</v>
      </c>
      <c r="U2022">
        <v>122822789.18918918</v>
      </c>
      <c r="V2022">
        <v>100679475.67567568</v>
      </c>
      <c r="W2022">
        <v>10092.961538456</v>
      </c>
      <c r="X2022">
        <v>10247</v>
      </c>
    </row>
    <row r="2023" spans="1:24">
      <c r="A2023" s="7" t="s">
        <v>3222</v>
      </c>
      <c r="B2023" s="13" t="s">
        <v>2270</v>
      </c>
      <c r="C2023">
        <v>1733956722.5889103</v>
      </c>
      <c r="D2023">
        <v>1664993176.202467</v>
      </c>
      <c r="E2023">
        <v>2459572.0720720729</v>
      </c>
      <c r="F2023">
        <v>625203.60360360995</v>
      </c>
      <c r="G2023">
        <v>237</v>
      </c>
      <c r="H2023">
        <v>212</v>
      </c>
      <c r="I2023">
        <v>20</v>
      </c>
      <c r="J2023">
        <v>14</v>
      </c>
      <c r="K2023">
        <v>5</v>
      </c>
      <c r="M2023">
        <v>3167</v>
      </c>
      <c r="N2023">
        <v>665</v>
      </c>
      <c r="O2023">
        <v>151819369.36936939</v>
      </c>
      <c r="P2023">
        <v>70380315.315315306</v>
      </c>
      <c r="Q2023">
        <v>2469</v>
      </c>
      <c r="R2023">
        <v>854</v>
      </c>
      <c r="S2023">
        <v>353454912.61261261</v>
      </c>
      <c r="T2023">
        <v>351458689.1891892</v>
      </c>
      <c r="U2023">
        <v>68770000</v>
      </c>
      <c r="V2023">
        <v>55472972.972972982</v>
      </c>
      <c r="W2023">
        <v>43574.307692293005</v>
      </c>
      <c r="X2023">
        <v>42030.346153827995</v>
      </c>
    </row>
    <row r="2024" spans="1:24">
      <c r="A2024" s="7" t="s">
        <v>3223</v>
      </c>
      <c r="B2024" s="13" t="s">
        <v>3224</v>
      </c>
      <c r="C2024">
        <v>586983870.16040826</v>
      </c>
      <c r="D2024">
        <v>604149655.57714152</v>
      </c>
      <c r="E2024">
        <v>124412838.73873875</v>
      </c>
      <c r="F2024">
        <v>98961188.288288295</v>
      </c>
      <c r="G2024">
        <v>108</v>
      </c>
      <c r="H2024">
        <v>100</v>
      </c>
      <c r="I2024">
        <v>11</v>
      </c>
      <c r="J2024">
        <v>8</v>
      </c>
      <c r="K2024">
        <v>2</v>
      </c>
      <c r="M2024">
        <v>201</v>
      </c>
      <c r="N2024">
        <v>156</v>
      </c>
      <c r="O2024">
        <v>138112611.7117117</v>
      </c>
      <c r="P2024">
        <v>86691925.225225225</v>
      </c>
      <c r="Q2024">
        <v>325</v>
      </c>
      <c r="R2024">
        <v>259</v>
      </c>
      <c r="S2024">
        <v>49802609.009009011</v>
      </c>
      <c r="T2024">
        <v>53457716.216216221</v>
      </c>
      <c r="U2024">
        <v>129773243.24324325</v>
      </c>
      <c r="V2024">
        <v>78465668.468468472</v>
      </c>
      <c r="W2024">
        <v>8791.8076923039989</v>
      </c>
      <c r="X2024">
        <v>9050.8846153859995</v>
      </c>
    </row>
    <row r="2025" spans="1:24">
      <c r="A2025" s="7" t="s">
        <v>3225</v>
      </c>
      <c r="B2025" s="13" t="s">
        <v>3226</v>
      </c>
      <c r="C2025">
        <v>952709998.74435186</v>
      </c>
      <c r="D2025">
        <v>961646775.38585186</v>
      </c>
      <c r="E2025">
        <v>103122649.54954955</v>
      </c>
      <c r="F2025">
        <v>89593171.171171173</v>
      </c>
      <c r="G2025">
        <v>109</v>
      </c>
      <c r="H2025">
        <v>154</v>
      </c>
      <c r="I2025">
        <v>6</v>
      </c>
      <c r="J2025">
        <v>8</v>
      </c>
      <c r="M2025">
        <v>315</v>
      </c>
      <c r="N2025">
        <v>297</v>
      </c>
      <c r="O2025">
        <v>102963071.17117116</v>
      </c>
      <c r="P2025">
        <v>89380720.720720723</v>
      </c>
      <c r="Q2025">
        <v>97</v>
      </c>
      <c r="R2025">
        <v>511</v>
      </c>
      <c r="S2025">
        <v>284244698.1981982</v>
      </c>
      <c r="T2025">
        <v>296244430.63063061</v>
      </c>
      <c r="U2025">
        <v>96111351.351351351</v>
      </c>
      <c r="V2025">
        <v>79956486.486486495</v>
      </c>
      <c r="W2025">
        <v>16630.692307682002</v>
      </c>
      <c r="X2025">
        <v>16668.307692285998</v>
      </c>
    </row>
    <row r="2026" spans="1:24">
      <c r="A2026" s="7" t="s">
        <v>3227</v>
      </c>
      <c r="B2026" s="13" t="s">
        <v>3228</v>
      </c>
      <c r="C2026">
        <v>104057062.98230675</v>
      </c>
      <c r="D2026">
        <v>107005823.75333112</v>
      </c>
      <c r="E2026">
        <v>354954.95495495602</v>
      </c>
      <c r="F2026">
        <v>53153.153153154999</v>
      </c>
      <c r="G2026">
        <v>39</v>
      </c>
      <c r="H2026">
        <v>31</v>
      </c>
      <c r="I2026">
        <v>6</v>
      </c>
      <c r="J2026">
        <v>4</v>
      </c>
      <c r="M2026">
        <v>317</v>
      </c>
      <c r="N2026">
        <v>87</v>
      </c>
      <c r="O2026">
        <v>9222522.5225225221</v>
      </c>
      <c r="P2026">
        <v>13952252.252252253</v>
      </c>
      <c r="Q2026">
        <v>51</v>
      </c>
      <c r="R2026">
        <v>190</v>
      </c>
      <c r="S2026">
        <v>32593770.270270266</v>
      </c>
      <c r="T2026">
        <v>31671831.531531531</v>
      </c>
      <c r="U2026">
        <v>7523963.9639639659</v>
      </c>
      <c r="V2026">
        <v>10842322.522522524</v>
      </c>
      <c r="W2026">
        <v>1637.5384615380001</v>
      </c>
      <c r="X2026">
        <v>1683.2307692300001</v>
      </c>
    </row>
    <row r="2027" spans="1:24">
      <c r="A2027" s="7" t="s">
        <v>3229</v>
      </c>
      <c r="B2027" s="13" t="s">
        <v>3228</v>
      </c>
      <c r="C2027">
        <v>83555900.551023841</v>
      </c>
      <c r="D2027">
        <v>85935493.481469586</v>
      </c>
      <c r="E2027">
        <v>68850581.981981978</v>
      </c>
      <c r="F2027">
        <v>24990401.801801816</v>
      </c>
      <c r="G2027">
        <v>20</v>
      </c>
      <c r="H2027">
        <v>213</v>
      </c>
      <c r="I2027">
        <v>13</v>
      </c>
      <c r="J2027">
        <v>18</v>
      </c>
      <c r="M2027">
        <v>258</v>
      </c>
      <c r="N2027">
        <v>320</v>
      </c>
      <c r="O2027">
        <v>93144627.027027041</v>
      </c>
      <c r="P2027">
        <v>44970270.270270273</v>
      </c>
      <c r="Q2027">
        <v>180</v>
      </c>
      <c r="R2027">
        <v>123</v>
      </c>
      <c r="S2027">
        <v>25290400.9009009</v>
      </c>
      <c r="T2027">
        <v>25348261.261261262</v>
      </c>
      <c r="U2027">
        <v>31393153.153153151</v>
      </c>
      <c r="V2027">
        <v>28508648.648648649</v>
      </c>
      <c r="W2027">
        <v>1263.9615384590002</v>
      </c>
      <c r="X2027">
        <v>1377.615384617</v>
      </c>
    </row>
    <row r="2028" spans="1:24">
      <c r="A2028" s="7" t="s">
        <v>254</v>
      </c>
      <c r="B2028" s="13" t="s">
        <v>241</v>
      </c>
      <c r="C2028">
        <v>1482960815.3720572</v>
      </c>
      <c r="D2028">
        <v>1482789100.8671823</v>
      </c>
      <c r="E2028">
        <v>467884315.31531531</v>
      </c>
      <c r="F2028">
        <v>522417193.69369364</v>
      </c>
      <c r="G2028">
        <v>667</v>
      </c>
      <c r="H2028">
        <v>502</v>
      </c>
      <c r="I2028">
        <v>33</v>
      </c>
      <c r="J2028">
        <v>13</v>
      </c>
      <c r="K2028">
        <v>1</v>
      </c>
      <c r="M2028">
        <v>959</v>
      </c>
      <c r="N2028">
        <v>1014</v>
      </c>
      <c r="O2028">
        <v>279055117.11711711</v>
      </c>
      <c r="P2028">
        <v>238101351.35135135</v>
      </c>
      <c r="Q2028">
        <v>327</v>
      </c>
      <c r="R2028">
        <v>279</v>
      </c>
      <c r="S2028">
        <v>413316493.6936937</v>
      </c>
      <c r="T2028">
        <v>410398328.82882881</v>
      </c>
      <c r="U2028">
        <v>259187927.92792797</v>
      </c>
      <c r="V2028">
        <v>244356396.3963964</v>
      </c>
      <c r="W2028">
        <v>23592.692307689002</v>
      </c>
      <c r="X2028">
        <v>23088.461538468</v>
      </c>
    </row>
    <row r="2029" spans="1:24">
      <c r="A2029" s="7" t="s">
        <v>6930</v>
      </c>
      <c r="B2029" s="13" t="s">
        <v>241</v>
      </c>
      <c r="E2029">
        <v>63618558.558558561</v>
      </c>
      <c r="F2029">
        <v>73017342.342342332</v>
      </c>
      <c r="O2029">
        <v>11612747.747747747</v>
      </c>
      <c r="P2029">
        <v>12390990.990990993</v>
      </c>
    </row>
    <row r="2030" spans="1:24">
      <c r="A2030" s="7" t="s">
        <v>255</v>
      </c>
      <c r="B2030" s="13" t="s">
        <v>241</v>
      </c>
      <c r="C2030">
        <v>276773354.26493788</v>
      </c>
      <c r="D2030">
        <v>293118990.96152288</v>
      </c>
      <c r="E2030">
        <v>2398063.0630630641</v>
      </c>
      <c r="F2030">
        <v>3163063.0630630641</v>
      </c>
      <c r="G2030">
        <v>17</v>
      </c>
      <c r="H2030">
        <v>25</v>
      </c>
      <c r="I2030">
        <v>16</v>
      </c>
      <c r="J2030">
        <v>1</v>
      </c>
      <c r="M2030">
        <v>17</v>
      </c>
      <c r="N2030">
        <v>27</v>
      </c>
      <c r="O2030">
        <v>17898963.963963963</v>
      </c>
      <c r="P2030">
        <v>17058558.558558557</v>
      </c>
      <c r="Q2030">
        <v>2</v>
      </c>
      <c r="R2030">
        <v>90</v>
      </c>
      <c r="S2030">
        <v>49644058.558558553</v>
      </c>
      <c r="T2030">
        <v>53334644.144144148</v>
      </c>
      <c r="U2030">
        <v>16546666.666666668</v>
      </c>
      <c r="V2030">
        <v>15767027.02702703</v>
      </c>
      <c r="W2030">
        <v>3986.7307692250001</v>
      </c>
      <c r="X2030">
        <v>3998.6153846120001</v>
      </c>
    </row>
    <row r="2031" spans="1:24">
      <c r="A2031" s="7" t="s">
        <v>256</v>
      </c>
      <c r="B2031" s="13" t="s">
        <v>241</v>
      </c>
      <c r="C2031">
        <v>428811298.65349931</v>
      </c>
      <c r="D2031">
        <v>407413528.67744261</v>
      </c>
      <c r="E2031">
        <v>4266734.2342342343</v>
      </c>
      <c r="F2031">
        <v>6517027.0270270258</v>
      </c>
      <c r="G2031">
        <v>178</v>
      </c>
      <c r="H2031">
        <v>190</v>
      </c>
      <c r="I2031">
        <v>7</v>
      </c>
      <c r="J2031">
        <v>4</v>
      </c>
      <c r="K2031">
        <v>1</v>
      </c>
      <c r="M2031">
        <v>188</v>
      </c>
      <c r="N2031">
        <v>205</v>
      </c>
      <c r="O2031">
        <v>68924752.252252251</v>
      </c>
      <c r="P2031">
        <v>58417117.117117122</v>
      </c>
      <c r="Q2031">
        <v>220</v>
      </c>
      <c r="R2031">
        <v>460</v>
      </c>
      <c r="S2031">
        <v>87286216.216216207</v>
      </c>
      <c r="T2031">
        <v>85460121.621621609</v>
      </c>
      <c r="U2031">
        <v>70051531.531531528</v>
      </c>
      <c r="V2031">
        <v>59279909.909909911</v>
      </c>
      <c r="W2031">
        <v>7823.7307692310005</v>
      </c>
      <c r="X2031">
        <v>7496.0769230790002</v>
      </c>
    </row>
    <row r="2032" spans="1:24">
      <c r="A2032" s="7" t="s">
        <v>3230</v>
      </c>
      <c r="B2032" s="13" t="s">
        <v>1305</v>
      </c>
      <c r="C2032">
        <v>96169853.504725531</v>
      </c>
      <c r="D2032">
        <v>95771888.058718488</v>
      </c>
      <c r="E2032">
        <v>215417241.44144145</v>
      </c>
      <c r="F2032">
        <v>5613288.2882882943</v>
      </c>
      <c r="G2032">
        <v>32</v>
      </c>
      <c r="H2032">
        <v>33</v>
      </c>
      <c r="I2032">
        <v>11</v>
      </c>
      <c r="J2032">
        <v>6</v>
      </c>
      <c r="M2032">
        <v>89</v>
      </c>
      <c r="N2032">
        <v>189</v>
      </c>
      <c r="O2032">
        <v>13304054.054054055</v>
      </c>
      <c r="P2032">
        <v>14057657.657657657</v>
      </c>
      <c r="Q2032">
        <v>217</v>
      </c>
      <c r="R2032">
        <v>142</v>
      </c>
      <c r="S2032">
        <v>19062752.252252251</v>
      </c>
      <c r="T2032">
        <v>24549851.351351351</v>
      </c>
      <c r="U2032">
        <v>14365855.855855854</v>
      </c>
      <c r="V2032">
        <v>12607744.144144144</v>
      </c>
      <c r="W2032">
        <v>1764.999999997</v>
      </c>
      <c r="X2032">
        <v>1840.5384615400001</v>
      </c>
    </row>
    <row r="2033" spans="1:24">
      <c r="A2033" s="7" t="s">
        <v>3231</v>
      </c>
      <c r="B2033" s="13" t="s">
        <v>1413</v>
      </c>
      <c r="C2033">
        <v>45034626.059991144</v>
      </c>
      <c r="D2033">
        <v>40791152.631940216</v>
      </c>
      <c r="E2033">
        <v>375855.85585585498</v>
      </c>
      <c r="F2033">
        <v>15315.315315316</v>
      </c>
      <c r="G2033">
        <v>32</v>
      </c>
      <c r="H2033">
        <v>15</v>
      </c>
      <c r="I2033">
        <v>1</v>
      </c>
      <c r="J2033">
        <v>1</v>
      </c>
      <c r="M2033">
        <v>51</v>
      </c>
      <c r="N2033">
        <v>21</v>
      </c>
      <c r="O2033">
        <v>2044594.5945945941</v>
      </c>
      <c r="P2033">
        <v>738738.73873873893</v>
      </c>
      <c r="Q2033">
        <v>25</v>
      </c>
      <c r="R2033">
        <v>22</v>
      </c>
      <c r="S2033">
        <v>8458756.7567567565</v>
      </c>
      <c r="T2033">
        <v>6453918.9189189188</v>
      </c>
      <c r="U2033">
        <v>2051711.7117117119</v>
      </c>
      <c r="V2033">
        <v>1017027.027027027</v>
      </c>
      <c r="W2033">
        <v>866.03846154100006</v>
      </c>
      <c r="X2033">
        <v>705.00000000099999</v>
      </c>
    </row>
    <row r="2034" spans="1:24">
      <c r="A2034" s="7" t="s">
        <v>257</v>
      </c>
      <c r="B2034" s="13" t="s">
        <v>1400</v>
      </c>
      <c r="C2034">
        <v>357722705.8963061</v>
      </c>
      <c r="D2034">
        <v>381472445.4052645</v>
      </c>
      <c r="E2034">
        <v>70270.270270270004</v>
      </c>
      <c r="F2034">
        <v>30630.630630631</v>
      </c>
      <c r="G2034">
        <v>73</v>
      </c>
      <c r="H2034">
        <v>52</v>
      </c>
      <c r="I2034">
        <v>3</v>
      </c>
      <c r="J2034">
        <v>3</v>
      </c>
      <c r="M2034">
        <v>92</v>
      </c>
      <c r="N2034">
        <v>55</v>
      </c>
      <c r="O2034">
        <v>10432432.432432435</v>
      </c>
      <c r="P2034">
        <v>16454054.054054054</v>
      </c>
      <c r="R2034">
        <v>31</v>
      </c>
      <c r="S2034">
        <v>36901637.837837838</v>
      </c>
      <c r="T2034">
        <v>33181414.414414417</v>
      </c>
      <c r="U2034">
        <v>9443693.6936936919</v>
      </c>
      <c r="V2034">
        <v>10038828.82882883</v>
      </c>
      <c r="W2034">
        <v>6322.4615384600002</v>
      </c>
      <c r="X2034">
        <v>4838.000000002</v>
      </c>
    </row>
    <row r="2035" spans="1:24">
      <c r="A2035" s="7" t="s">
        <v>3232</v>
      </c>
      <c r="B2035" s="13" t="s">
        <v>753</v>
      </c>
      <c r="C2035">
        <v>495663891.98577607</v>
      </c>
      <c r="D2035">
        <v>475943142.8602066</v>
      </c>
      <c r="E2035">
        <v>84797311.711711705</v>
      </c>
      <c r="F2035">
        <v>1076801.801801801</v>
      </c>
      <c r="G2035">
        <v>21</v>
      </c>
      <c r="H2035">
        <v>16</v>
      </c>
      <c r="I2035">
        <v>6</v>
      </c>
      <c r="J2035">
        <v>2</v>
      </c>
      <c r="M2035">
        <v>75</v>
      </c>
      <c r="N2035">
        <v>50</v>
      </c>
      <c r="O2035">
        <v>32800900.9009009</v>
      </c>
      <c r="P2035">
        <v>44830180.180180177</v>
      </c>
      <c r="Q2035">
        <v>60</v>
      </c>
      <c r="R2035">
        <v>337</v>
      </c>
      <c r="S2035">
        <v>126731610.8108108</v>
      </c>
      <c r="T2035">
        <v>133014146.84684685</v>
      </c>
      <c r="U2035">
        <v>31405585.585585587</v>
      </c>
      <c r="V2035">
        <v>42280900.9009009</v>
      </c>
      <c r="W2035">
        <v>9387.0384615370003</v>
      </c>
      <c r="X2035">
        <v>9540.0769230740007</v>
      </c>
    </row>
    <row r="2036" spans="1:24">
      <c r="A2036" s="7" t="s">
        <v>3233</v>
      </c>
      <c r="B2036" s="13" t="s">
        <v>997</v>
      </c>
      <c r="C2036">
        <v>188131835.48937249</v>
      </c>
      <c r="D2036">
        <v>174503198.70217919</v>
      </c>
      <c r="E2036">
        <v>7956778.3783783866</v>
      </c>
      <c r="F2036">
        <v>32980230.63063065</v>
      </c>
      <c r="G2036">
        <v>162</v>
      </c>
      <c r="H2036">
        <v>47</v>
      </c>
      <c r="I2036">
        <v>10</v>
      </c>
      <c r="J2036">
        <v>6</v>
      </c>
      <c r="M2036">
        <v>408</v>
      </c>
      <c r="N2036">
        <v>99</v>
      </c>
      <c r="O2036">
        <v>6471531.5315315295</v>
      </c>
      <c r="P2036">
        <v>13987207.20720721</v>
      </c>
      <c r="Q2036">
        <v>58</v>
      </c>
      <c r="R2036">
        <v>196</v>
      </c>
      <c r="S2036">
        <v>43424963.963963963</v>
      </c>
      <c r="T2036">
        <v>42816815.315315321</v>
      </c>
      <c r="U2036">
        <v>6383513.513513511</v>
      </c>
      <c r="V2036">
        <v>12330180.180180179</v>
      </c>
      <c r="W2036">
        <v>7187.3461538480005</v>
      </c>
      <c r="X2036">
        <v>7238.3076923079998</v>
      </c>
    </row>
    <row r="2037" spans="1:24">
      <c r="A2037" s="7" t="s">
        <v>3234</v>
      </c>
      <c r="B2037" s="13" t="s">
        <v>2656</v>
      </c>
      <c r="C2037">
        <v>382857973.74796903</v>
      </c>
      <c r="D2037">
        <v>400716284.06215274</v>
      </c>
      <c r="E2037">
        <v>40622522.522522531</v>
      </c>
      <c r="F2037">
        <v>73893693.693693697</v>
      </c>
      <c r="G2037">
        <v>212</v>
      </c>
      <c r="H2037">
        <v>361</v>
      </c>
      <c r="I2037">
        <v>10</v>
      </c>
      <c r="J2037">
        <v>14</v>
      </c>
      <c r="M2037">
        <v>323</v>
      </c>
      <c r="N2037">
        <v>572</v>
      </c>
      <c r="O2037">
        <v>81888513.513513505</v>
      </c>
      <c r="P2037">
        <v>78244549.549549565</v>
      </c>
      <c r="Q2037">
        <v>152</v>
      </c>
      <c r="R2037">
        <v>394</v>
      </c>
      <c r="S2037">
        <v>126497097.2972973</v>
      </c>
      <c r="T2037">
        <v>130398018.01801801</v>
      </c>
      <c r="U2037">
        <v>11186126.126126129</v>
      </c>
      <c r="V2037">
        <v>17927477.477477476</v>
      </c>
      <c r="W2037">
        <v>16662.730769225</v>
      </c>
      <c r="X2037">
        <v>17228.230769235</v>
      </c>
    </row>
    <row r="2038" spans="1:24">
      <c r="A2038" s="7" t="s">
        <v>3235</v>
      </c>
      <c r="B2038" s="13" t="s">
        <v>3236</v>
      </c>
      <c r="C2038">
        <v>196179921.32614803</v>
      </c>
      <c r="D2038">
        <v>194702422.84992728</v>
      </c>
      <c r="E2038">
        <v>109584505.4054054</v>
      </c>
      <c r="F2038">
        <v>100221290.09009011</v>
      </c>
      <c r="G2038">
        <v>122</v>
      </c>
      <c r="H2038">
        <v>77</v>
      </c>
      <c r="I2038">
        <v>7</v>
      </c>
      <c r="J2038">
        <v>14</v>
      </c>
      <c r="K2038">
        <v>4</v>
      </c>
      <c r="M2038">
        <v>163</v>
      </c>
      <c r="N2038">
        <v>200</v>
      </c>
      <c r="O2038">
        <v>53995045.045045048</v>
      </c>
      <c r="P2038">
        <v>63670900.9009009</v>
      </c>
      <c r="Q2038">
        <v>152</v>
      </c>
      <c r="R2038">
        <v>138</v>
      </c>
      <c r="S2038">
        <v>63751914.414414406</v>
      </c>
      <c r="T2038">
        <v>67283025.225225225</v>
      </c>
      <c r="U2038">
        <v>48213873.873873875</v>
      </c>
      <c r="V2038">
        <v>47330270.270270273</v>
      </c>
      <c r="W2038">
        <v>3978.3076923059998</v>
      </c>
      <c r="X2038">
        <v>3906.4615384640001</v>
      </c>
    </row>
    <row r="2039" spans="1:24">
      <c r="A2039" s="7" t="s">
        <v>3237</v>
      </c>
      <c r="B2039" s="13" t="s">
        <v>3238</v>
      </c>
      <c r="C2039">
        <v>19347741.494335603</v>
      </c>
      <c r="D2039">
        <v>27113193.139347088</v>
      </c>
      <c r="E2039">
        <v>363963.96396396402</v>
      </c>
      <c r="F2039">
        <v>360360.36036036001</v>
      </c>
      <c r="G2039">
        <v>3</v>
      </c>
      <c r="H2039">
        <v>6</v>
      </c>
      <c r="I2039">
        <v>0</v>
      </c>
      <c r="J2039">
        <v>0</v>
      </c>
      <c r="M2039">
        <v>4</v>
      </c>
      <c r="N2039">
        <v>8</v>
      </c>
      <c r="O2039">
        <v>3244144.1441441439</v>
      </c>
      <c r="P2039">
        <v>2561801.8018018017</v>
      </c>
      <c r="Q2039">
        <v>6</v>
      </c>
      <c r="R2039">
        <v>11</v>
      </c>
      <c r="S2039">
        <v>8166328.8288288293</v>
      </c>
      <c r="T2039">
        <v>12148675.675675677</v>
      </c>
      <c r="U2039">
        <v>3950810.8108108109</v>
      </c>
      <c r="V2039">
        <v>2651531.5315315323</v>
      </c>
      <c r="W2039">
        <v>585.76923077000004</v>
      </c>
      <c r="X2039">
        <v>952.76923076900005</v>
      </c>
    </row>
    <row r="2040" spans="1:24">
      <c r="A2040" s="7" t="s">
        <v>3239</v>
      </c>
      <c r="B2040" s="13" t="s">
        <v>3238</v>
      </c>
      <c r="C2040">
        <v>52621471.526954144</v>
      </c>
      <c r="D2040">
        <v>48850900.537369326</v>
      </c>
      <c r="E2040">
        <v>3603.603603604</v>
      </c>
      <c r="F2040">
        <v>4504.5045045050001</v>
      </c>
      <c r="G2040">
        <v>13</v>
      </c>
      <c r="H2040">
        <v>24</v>
      </c>
      <c r="I2040">
        <v>0</v>
      </c>
      <c r="J2040">
        <v>1</v>
      </c>
      <c r="M2040">
        <v>16</v>
      </c>
      <c r="N2040">
        <v>58</v>
      </c>
      <c r="O2040">
        <v>10649819.819819821</v>
      </c>
      <c r="P2040">
        <v>10396396.396396397</v>
      </c>
      <c r="Q2040">
        <v>5</v>
      </c>
      <c r="R2040">
        <v>36</v>
      </c>
      <c r="S2040">
        <v>8962216.2162162159</v>
      </c>
      <c r="T2040">
        <v>10778256.756756755</v>
      </c>
      <c r="U2040">
        <v>10526486.486486487</v>
      </c>
      <c r="V2040">
        <v>9737207.2072072066</v>
      </c>
      <c r="W2040">
        <v>961.23076923300005</v>
      </c>
      <c r="X2040">
        <v>999.42307692200006</v>
      </c>
    </row>
    <row r="2041" spans="1:24">
      <c r="A2041" s="7" t="s">
        <v>3240</v>
      </c>
      <c r="B2041" s="13" t="s">
        <v>2206</v>
      </c>
      <c r="C2041">
        <v>405011938.10121679</v>
      </c>
      <c r="D2041">
        <v>405623935.5198639</v>
      </c>
      <c r="E2041">
        <v>27121069.369369369</v>
      </c>
      <c r="F2041">
        <v>30791794.594594598</v>
      </c>
      <c r="G2041">
        <v>96</v>
      </c>
      <c r="H2041">
        <v>94</v>
      </c>
      <c r="I2041">
        <v>6</v>
      </c>
      <c r="J2041">
        <v>7</v>
      </c>
      <c r="M2041">
        <v>137</v>
      </c>
      <c r="N2041">
        <v>144</v>
      </c>
      <c r="O2041">
        <v>22667297.297297299</v>
      </c>
      <c r="P2041">
        <v>18193085.585585587</v>
      </c>
      <c r="Q2041">
        <v>40</v>
      </c>
      <c r="R2041">
        <v>57</v>
      </c>
      <c r="S2041">
        <v>76787829.729729727</v>
      </c>
      <c r="T2041">
        <v>79351642.342342347</v>
      </c>
      <c r="U2041">
        <v>15654054.054054055</v>
      </c>
      <c r="V2041">
        <v>12821171.171171172</v>
      </c>
      <c r="W2041">
        <v>10991.92307692</v>
      </c>
      <c r="X2041">
        <v>11213.846153844001</v>
      </c>
    </row>
    <row r="2042" spans="1:24">
      <c r="A2042" s="7" t="s">
        <v>3241</v>
      </c>
      <c r="B2042" s="13" t="s">
        <v>2032</v>
      </c>
      <c r="C2042">
        <v>659852707.29878092</v>
      </c>
      <c r="D2042">
        <v>665283148.41662073</v>
      </c>
      <c r="E2042">
        <v>1683198.198198199</v>
      </c>
      <c r="F2042">
        <v>1798910.8108108109</v>
      </c>
      <c r="G2042">
        <v>271</v>
      </c>
      <c r="H2042">
        <v>161</v>
      </c>
      <c r="I2042">
        <v>9</v>
      </c>
      <c r="J2042">
        <v>11</v>
      </c>
      <c r="M2042">
        <v>526</v>
      </c>
      <c r="N2042">
        <v>283</v>
      </c>
      <c r="O2042">
        <v>22426576.576576576</v>
      </c>
      <c r="P2042">
        <v>39882454.954954959</v>
      </c>
      <c r="Q2042">
        <v>221</v>
      </c>
      <c r="R2042">
        <v>339</v>
      </c>
      <c r="S2042">
        <v>129193238.73873873</v>
      </c>
      <c r="T2042">
        <v>129032243.24324325</v>
      </c>
      <c r="U2042">
        <v>22518198.198198196</v>
      </c>
      <c r="V2042">
        <v>39272342.342342339</v>
      </c>
      <c r="W2042">
        <v>18920.846153846</v>
      </c>
      <c r="X2042">
        <v>18042.884615383999</v>
      </c>
    </row>
    <row r="2043" spans="1:24">
      <c r="A2043" s="7" t="s">
        <v>3242</v>
      </c>
      <c r="B2043" s="13" t="s">
        <v>2477</v>
      </c>
      <c r="C2043">
        <v>199774760.95675817</v>
      </c>
      <c r="D2043">
        <v>203817284.00550285</v>
      </c>
      <c r="E2043">
        <v>44124774.774774775</v>
      </c>
      <c r="F2043">
        <v>679279.27927927906</v>
      </c>
      <c r="G2043">
        <v>5</v>
      </c>
      <c r="H2043">
        <v>16</v>
      </c>
      <c r="I2043">
        <v>4</v>
      </c>
      <c r="J2043">
        <v>4</v>
      </c>
      <c r="K2043">
        <v>1</v>
      </c>
      <c r="M2043">
        <v>36</v>
      </c>
      <c r="N2043">
        <v>68</v>
      </c>
      <c r="O2043">
        <v>20777747.747747749</v>
      </c>
      <c r="P2043">
        <v>29556936.936936937</v>
      </c>
      <c r="Q2043">
        <v>43</v>
      </c>
      <c r="R2043">
        <v>76</v>
      </c>
      <c r="S2043">
        <v>64814662.162162155</v>
      </c>
      <c r="T2043">
        <v>72298072.072072074</v>
      </c>
      <c r="U2043">
        <v>21475045.045045041</v>
      </c>
      <c r="V2043">
        <v>25859369.369369369</v>
      </c>
      <c r="W2043">
        <v>3793.3461538450001</v>
      </c>
      <c r="X2043">
        <v>3968.9615384600002</v>
      </c>
    </row>
    <row r="2044" spans="1:24">
      <c r="A2044" s="7" t="s">
        <v>3243</v>
      </c>
      <c r="B2044" s="13" t="s">
        <v>2477</v>
      </c>
      <c r="C2044">
        <v>179760129.6511353</v>
      </c>
      <c r="D2044">
        <v>170741191.95879549</v>
      </c>
      <c r="E2044">
        <v>2415315.315315315</v>
      </c>
      <c r="F2044">
        <v>328378.37837837799</v>
      </c>
      <c r="G2044">
        <v>13</v>
      </c>
      <c r="H2044">
        <v>9</v>
      </c>
      <c r="I2044">
        <v>1</v>
      </c>
      <c r="J2044">
        <v>3</v>
      </c>
      <c r="K2044">
        <v>1</v>
      </c>
      <c r="M2044">
        <v>40</v>
      </c>
      <c r="N2044">
        <v>46</v>
      </c>
      <c r="O2044">
        <v>40752018.918918923</v>
      </c>
      <c r="P2044">
        <v>51654403.603603601</v>
      </c>
      <c r="Q2044">
        <v>15</v>
      </c>
      <c r="R2044">
        <v>65</v>
      </c>
      <c r="S2044">
        <v>57241698.198198199</v>
      </c>
      <c r="T2044">
        <v>56682990.990990989</v>
      </c>
      <c r="U2044">
        <v>38800810.810810812</v>
      </c>
      <c r="V2044">
        <v>49635450.45045045</v>
      </c>
      <c r="W2044">
        <v>2711.4230769249998</v>
      </c>
      <c r="X2044">
        <v>2719.499999999</v>
      </c>
    </row>
    <row r="2045" spans="1:24">
      <c r="A2045" s="7" t="s">
        <v>3244</v>
      </c>
      <c r="B2045" s="13" t="s">
        <v>2477</v>
      </c>
      <c r="C2045">
        <v>351639594.50943625</v>
      </c>
      <c r="D2045">
        <v>338547111.31671</v>
      </c>
      <c r="E2045">
        <v>193435797.2972973</v>
      </c>
      <c r="F2045">
        <v>833873.87387387501</v>
      </c>
      <c r="G2045">
        <v>55</v>
      </c>
      <c r="H2045">
        <v>38</v>
      </c>
      <c r="I2045">
        <v>6</v>
      </c>
      <c r="J2045">
        <v>8</v>
      </c>
      <c r="K2045">
        <v>1</v>
      </c>
      <c r="M2045">
        <v>111</v>
      </c>
      <c r="N2045">
        <v>130</v>
      </c>
      <c r="O2045">
        <v>109811409.9099099</v>
      </c>
      <c r="P2045">
        <v>130175786.48648649</v>
      </c>
      <c r="Q2045">
        <v>260</v>
      </c>
      <c r="R2045">
        <v>318</v>
      </c>
      <c r="S2045">
        <v>107923211.7117117</v>
      </c>
      <c r="T2045">
        <v>113314693.6936937</v>
      </c>
      <c r="U2045">
        <v>109259279.27927928</v>
      </c>
      <c r="V2045">
        <v>121778288.28828828</v>
      </c>
      <c r="W2045">
        <v>5713.9615384600002</v>
      </c>
      <c r="X2045">
        <v>5906.884615385</v>
      </c>
    </row>
    <row r="2046" spans="1:24">
      <c r="A2046" s="7" t="s">
        <v>3245</v>
      </c>
      <c r="B2046" s="13" t="s">
        <v>923</v>
      </c>
      <c r="C2046">
        <v>38141875.349229336</v>
      </c>
      <c r="D2046">
        <v>39152712.945032194</v>
      </c>
      <c r="E2046">
        <v>435923.42342342302</v>
      </c>
      <c r="F2046">
        <v>217972.97297297401</v>
      </c>
      <c r="G2046">
        <v>5</v>
      </c>
      <c r="H2046">
        <v>6</v>
      </c>
      <c r="I2046">
        <v>2</v>
      </c>
      <c r="J2046">
        <v>2</v>
      </c>
      <c r="K2046">
        <v>2</v>
      </c>
      <c r="M2046">
        <v>15</v>
      </c>
      <c r="N2046">
        <v>11</v>
      </c>
      <c r="O2046">
        <v>2837387.3873873879</v>
      </c>
      <c r="P2046">
        <v>6285315.3153153164</v>
      </c>
      <c r="R2046">
        <v>61</v>
      </c>
      <c r="S2046">
        <v>10651882.882882882</v>
      </c>
      <c r="T2046">
        <v>10357630.630630631</v>
      </c>
      <c r="U2046">
        <v>3023153.1531531541</v>
      </c>
      <c r="V2046">
        <v>5717657.6576576587</v>
      </c>
      <c r="W2046">
        <v>762.26923076599996</v>
      </c>
      <c r="X2046">
        <v>803.692307691</v>
      </c>
    </row>
    <row r="2047" spans="1:24">
      <c r="A2047" s="7" t="s">
        <v>3246</v>
      </c>
      <c r="B2047" s="13" t="s">
        <v>1311</v>
      </c>
      <c r="C2047">
        <v>277694482.36801124</v>
      </c>
      <c r="D2047">
        <v>276884876.58437324</v>
      </c>
      <c r="E2047">
        <v>12298018.01801802</v>
      </c>
      <c r="F2047">
        <v>24929279.27927928</v>
      </c>
      <c r="G2047">
        <v>301</v>
      </c>
      <c r="H2047">
        <v>100</v>
      </c>
      <c r="I2047">
        <v>18</v>
      </c>
      <c r="J2047">
        <v>16</v>
      </c>
      <c r="M2047">
        <v>416</v>
      </c>
      <c r="N2047">
        <v>213</v>
      </c>
      <c r="O2047">
        <v>44503738.738738738</v>
      </c>
      <c r="P2047">
        <v>52934009.009009004</v>
      </c>
      <c r="Q2047">
        <v>176</v>
      </c>
      <c r="R2047">
        <v>361</v>
      </c>
      <c r="S2047">
        <v>76920864.864864871</v>
      </c>
      <c r="T2047">
        <v>77073202.702702701</v>
      </c>
      <c r="U2047">
        <v>36202432.432432435</v>
      </c>
      <c r="V2047">
        <v>42330000</v>
      </c>
      <c r="W2047">
        <v>11981.807692311</v>
      </c>
      <c r="X2047">
        <v>12247.038461544</v>
      </c>
    </row>
    <row r="2048" spans="1:24">
      <c r="A2048" s="7" t="s">
        <v>3247</v>
      </c>
      <c r="B2048" s="13" t="s">
        <v>1255</v>
      </c>
      <c r="C2048">
        <v>672930142.43490899</v>
      </c>
      <c r="D2048">
        <v>676259886.06149614</v>
      </c>
      <c r="E2048">
        <v>4212837.8378378432</v>
      </c>
      <c r="F2048">
        <v>3246396.3963964032</v>
      </c>
      <c r="G2048">
        <v>247</v>
      </c>
      <c r="H2048">
        <v>170</v>
      </c>
      <c r="I2048">
        <v>26</v>
      </c>
      <c r="J2048">
        <v>14</v>
      </c>
      <c r="K2048">
        <v>4</v>
      </c>
      <c r="M2048">
        <v>451</v>
      </c>
      <c r="N2048">
        <v>234</v>
      </c>
      <c r="O2048">
        <v>80194733.333333328</v>
      </c>
      <c r="P2048">
        <v>77458200</v>
      </c>
      <c r="Q2048">
        <v>487</v>
      </c>
      <c r="R2048">
        <v>514</v>
      </c>
      <c r="S2048">
        <v>176560238.73873875</v>
      </c>
      <c r="T2048">
        <v>177474936.93693694</v>
      </c>
      <c r="U2048">
        <v>64432972.972972974</v>
      </c>
      <c r="V2048">
        <v>74277837.837837845</v>
      </c>
      <c r="W2048">
        <v>16187.307692312999</v>
      </c>
      <c r="X2048">
        <v>16376.846153839</v>
      </c>
    </row>
    <row r="2049" spans="1:24">
      <c r="A2049" s="7" t="s">
        <v>258</v>
      </c>
      <c r="B2049" s="13" t="s">
        <v>1591</v>
      </c>
      <c r="C2049">
        <v>304596625.43105632</v>
      </c>
      <c r="D2049">
        <v>292741342.05932271</v>
      </c>
      <c r="E2049">
        <v>711571846.84684682</v>
      </c>
      <c r="F2049">
        <v>857657.65765765705</v>
      </c>
      <c r="G2049">
        <v>67</v>
      </c>
      <c r="H2049">
        <v>55</v>
      </c>
      <c r="I2049">
        <v>1</v>
      </c>
      <c r="J2049">
        <v>1</v>
      </c>
      <c r="M2049">
        <v>73</v>
      </c>
      <c r="N2049">
        <v>74</v>
      </c>
      <c r="O2049">
        <v>13560360.36036036</v>
      </c>
      <c r="P2049">
        <v>23546594.594594598</v>
      </c>
      <c r="Q2049">
        <v>10</v>
      </c>
      <c r="R2049">
        <v>16</v>
      </c>
      <c r="S2049">
        <v>108582570.27027027</v>
      </c>
      <c r="T2049">
        <v>114510657.65765765</v>
      </c>
      <c r="U2049">
        <v>17089819.819819819</v>
      </c>
      <c r="V2049">
        <v>18828378.378378376</v>
      </c>
      <c r="W2049">
        <v>3537.7692307679999</v>
      </c>
      <c r="X2049">
        <v>3595.3461538470001</v>
      </c>
    </row>
    <row r="2050" spans="1:24">
      <c r="A2050" s="7" t="s">
        <v>259</v>
      </c>
      <c r="B2050" s="13" t="s">
        <v>1591</v>
      </c>
      <c r="C2050">
        <v>132875097.7926316</v>
      </c>
      <c r="D2050">
        <v>126758422.6576263</v>
      </c>
      <c r="E2050">
        <v>40540.540540540998</v>
      </c>
      <c r="F2050">
        <v>900.900900901</v>
      </c>
      <c r="G2050">
        <v>15</v>
      </c>
      <c r="H2050">
        <v>9</v>
      </c>
      <c r="M2050">
        <v>16</v>
      </c>
      <c r="N2050">
        <v>9</v>
      </c>
      <c r="O2050">
        <v>6346846.8468468469</v>
      </c>
      <c r="P2050">
        <v>6786503.6036036042</v>
      </c>
      <c r="S2050">
        <v>49693923.423423417</v>
      </c>
      <c r="T2050">
        <v>48145612.612612613</v>
      </c>
      <c r="U2050">
        <v>5844234.2342342343</v>
      </c>
      <c r="V2050">
        <v>5273063.0630630627</v>
      </c>
      <c r="W2050">
        <v>2026.3846153879999</v>
      </c>
      <c r="X2050">
        <v>2081.115384616</v>
      </c>
    </row>
    <row r="2051" spans="1:24">
      <c r="A2051" s="7" t="s">
        <v>260</v>
      </c>
      <c r="B2051" s="13" t="s">
        <v>82</v>
      </c>
      <c r="C2051">
        <v>3202526.1184958522</v>
      </c>
      <c r="D2051">
        <v>3170677.1684478642</v>
      </c>
      <c r="G2051">
        <v>4</v>
      </c>
      <c r="H2051">
        <v>4</v>
      </c>
      <c r="M2051">
        <v>4</v>
      </c>
      <c r="N2051">
        <v>8</v>
      </c>
      <c r="S2051">
        <v>1189990.990990991</v>
      </c>
      <c r="T2051">
        <v>1573772.972972973</v>
      </c>
      <c r="W2051">
        <v>188.499999997</v>
      </c>
      <c r="X2051">
        <v>206.34615384099999</v>
      </c>
    </row>
    <row r="2052" spans="1:24">
      <c r="A2052" s="7" t="s">
        <v>3248</v>
      </c>
      <c r="B2052" s="13" t="s">
        <v>1463</v>
      </c>
      <c r="C2052">
        <v>67566943.59346664</v>
      </c>
      <c r="D2052">
        <v>73591658.133498251</v>
      </c>
      <c r="E2052">
        <v>275675.67567567597</v>
      </c>
      <c r="F2052">
        <v>81081.081081083001</v>
      </c>
      <c r="G2052">
        <v>10</v>
      </c>
      <c r="H2052">
        <v>21</v>
      </c>
      <c r="I2052">
        <v>2</v>
      </c>
      <c r="J2052">
        <v>7</v>
      </c>
      <c r="K2052">
        <v>1</v>
      </c>
      <c r="M2052">
        <v>128</v>
      </c>
      <c r="N2052">
        <v>72</v>
      </c>
      <c r="O2052">
        <v>11357747.747747749</v>
      </c>
      <c r="P2052">
        <v>7309909.9099099096</v>
      </c>
      <c r="Q2052">
        <v>97</v>
      </c>
      <c r="R2052">
        <v>301</v>
      </c>
      <c r="S2052">
        <v>13484648.648648648</v>
      </c>
      <c r="T2052">
        <v>15173333.333333332</v>
      </c>
      <c r="U2052">
        <v>8450720.7207207195</v>
      </c>
      <c r="V2052">
        <v>9337297.297297297</v>
      </c>
      <c r="W2052">
        <v>1096.615384618</v>
      </c>
      <c r="X2052">
        <v>1129.9230769199999</v>
      </c>
    </row>
    <row r="2053" spans="1:24">
      <c r="A2053" s="7" t="s">
        <v>3249</v>
      </c>
      <c r="B2053" s="13" t="s">
        <v>2527</v>
      </c>
      <c r="C2053">
        <v>253766882.64591712</v>
      </c>
      <c r="D2053">
        <v>248676032.10088354</v>
      </c>
      <c r="E2053">
        <v>90315.315315316999</v>
      </c>
      <c r="F2053">
        <v>583558.55855855998</v>
      </c>
      <c r="G2053">
        <v>97</v>
      </c>
      <c r="H2053">
        <v>92</v>
      </c>
      <c r="I2053">
        <v>6</v>
      </c>
      <c r="J2053">
        <v>5</v>
      </c>
      <c r="M2053">
        <v>149</v>
      </c>
      <c r="N2053">
        <v>164</v>
      </c>
      <c r="O2053">
        <v>22584054.054054052</v>
      </c>
      <c r="P2053">
        <v>198160045.04504508</v>
      </c>
      <c r="Q2053">
        <v>230</v>
      </c>
      <c r="R2053">
        <v>271</v>
      </c>
      <c r="S2053">
        <v>82269644.144144148</v>
      </c>
      <c r="T2053">
        <v>81481023.423423439</v>
      </c>
      <c r="U2053">
        <v>10455495.495495496</v>
      </c>
      <c r="V2053">
        <v>8998603.6036036052</v>
      </c>
      <c r="W2053">
        <v>13094.653846157</v>
      </c>
      <c r="X2053">
        <v>13134.730769235</v>
      </c>
    </row>
    <row r="2054" spans="1:24">
      <c r="A2054" s="7" t="s">
        <v>3250</v>
      </c>
      <c r="B2054" s="13" t="s">
        <v>2492</v>
      </c>
      <c r="C2054">
        <v>256319806.86601919</v>
      </c>
      <c r="D2054">
        <v>245522122.26012883</v>
      </c>
      <c r="E2054">
        <v>2033108.108108107</v>
      </c>
      <c r="F2054">
        <v>4930709.9099099133</v>
      </c>
      <c r="G2054">
        <v>136</v>
      </c>
      <c r="H2054">
        <v>167</v>
      </c>
      <c r="I2054">
        <v>15</v>
      </c>
      <c r="J2054">
        <v>18</v>
      </c>
      <c r="M2054">
        <v>240</v>
      </c>
      <c r="N2054">
        <v>294</v>
      </c>
      <c r="O2054">
        <v>19859189.189189192</v>
      </c>
      <c r="P2054">
        <v>160982657.65765765</v>
      </c>
      <c r="Q2054">
        <v>51</v>
      </c>
      <c r="R2054">
        <v>344</v>
      </c>
      <c r="S2054">
        <v>73482495.495495498</v>
      </c>
      <c r="T2054">
        <v>75255333.333333328</v>
      </c>
      <c r="U2054">
        <v>18769369.369369365</v>
      </c>
      <c r="V2054">
        <v>21278918.918918923</v>
      </c>
      <c r="W2054">
        <v>10268.038461541</v>
      </c>
      <c r="X2054">
        <v>10386.076923076</v>
      </c>
    </row>
    <row r="2055" spans="1:24">
      <c r="A2055" s="7" t="s">
        <v>6931</v>
      </c>
      <c r="B2055" s="13" t="s">
        <v>985</v>
      </c>
      <c r="P2055">
        <v>27027.027027027001</v>
      </c>
    </row>
    <row r="2056" spans="1:24">
      <c r="A2056" s="7" t="s">
        <v>3251</v>
      </c>
      <c r="B2056" s="13" t="s">
        <v>2930</v>
      </c>
      <c r="C2056">
        <v>939912660.41236496</v>
      </c>
      <c r="D2056">
        <v>1009777635.0133597</v>
      </c>
      <c r="E2056">
        <v>2871906729.7297297</v>
      </c>
      <c r="F2056">
        <v>29953481.981982008</v>
      </c>
      <c r="G2056">
        <v>221</v>
      </c>
      <c r="H2056">
        <v>158</v>
      </c>
      <c r="I2056">
        <v>24</v>
      </c>
      <c r="J2056">
        <v>20</v>
      </c>
      <c r="K2056">
        <v>26</v>
      </c>
      <c r="M2056">
        <v>485</v>
      </c>
      <c r="N2056">
        <v>726</v>
      </c>
      <c r="O2056">
        <v>192887345.04504502</v>
      </c>
      <c r="P2056">
        <v>170048414.41441441</v>
      </c>
      <c r="Q2056">
        <v>534</v>
      </c>
      <c r="R2056">
        <v>1164</v>
      </c>
      <c r="S2056">
        <v>675236509.90990996</v>
      </c>
      <c r="T2056">
        <v>562471953.15315318</v>
      </c>
      <c r="U2056">
        <v>62137387.387387387</v>
      </c>
      <c r="V2056">
        <v>63217747.747747742</v>
      </c>
      <c r="W2056">
        <v>15201.346153848999</v>
      </c>
      <c r="X2056">
        <v>15488.923076896999</v>
      </c>
    </row>
    <row r="2057" spans="1:24">
      <c r="A2057" s="7" t="s">
        <v>3252</v>
      </c>
      <c r="B2057" s="13" t="s">
        <v>722</v>
      </c>
      <c r="C2057">
        <v>110475316.34802356</v>
      </c>
      <c r="D2057">
        <v>115181782.88819404</v>
      </c>
      <c r="E2057">
        <v>520720.72072072199</v>
      </c>
      <c r="F2057">
        <v>1003603.6036036049</v>
      </c>
      <c r="G2057">
        <v>113</v>
      </c>
      <c r="H2057">
        <v>81</v>
      </c>
      <c r="I2057">
        <v>8</v>
      </c>
      <c r="J2057">
        <v>2</v>
      </c>
      <c r="K2057">
        <v>1</v>
      </c>
      <c r="M2057">
        <v>142</v>
      </c>
      <c r="N2057">
        <v>106</v>
      </c>
      <c r="O2057">
        <v>15137522.52252252</v>
      </c>
      <c r="P2057">
        <v>26940613.513513513</v>
      </c>
      <c r="Q2057">
        <v>55</v>
      </c>
      <c r="R2057">
        <v>102</v>
      </c>
      <c r="S2057">
        <v>27085103.603603601</v>
      </c>
      <c r="T2057">
        <v>26779238.738738742</v>
      </c>
      <c r="U2057">
        <v>11123556.756756756</v>
      </c>
      <c r="V2057">
        <v>23523423.423423424</v>
      </c>
      <c r="W2057">
        <v>3007.500000001</v>
      </c>
      <c r="X2057">
        <v>2758.4999999950001</v>
      </c>
    </row>
    <row r="2058" spans="1:24">
      <c r="A2058" s="7" t="s">
        <v>3253</v>
      </c>
      <c r="B2058" s="13" t="s">
        <v>722</v>
      </c>
      <c r="C2058">
        <v>134913680.1473515</v>
      </c>
      <c r="D2058">
        <v>138970249.87369981</v>
      </c>
      <c r="E2058">
        <v>163378.37837837901</v>
      </c>
      <c r="F2058">
        <v>324324.32432432898</v>
      </c>
      <c r="G2058">
        <v>37</v>
      </c>
      <c r="H2058">
        <v>30</v>
      </c>
      <c r="I2058">
        <v>11</v>
      </c>
      <c r="J2058">
        <v>5</v>
      </c>
      <c r="M2058">
        <v>54</v>
      </c>
      <c r="N2058">
        <v>33</v>
      </c>
      <c r="O2058">
        <v>18754050.45045045</v>
      </c>
      <c r="P2058">
        <v>19895464.864864863</v>
      </c>
      <c r="Q2058">
        <v>26</v>
      </c>
      <c r="R2058">
        <v>84</v>
      </c>
      <c r="S2058">
        <v>30315340.540540542</v>
      </c>
      <c r="T2058">
        <v>29454855.855855856</v>
      </c>
      <c r="U2058">
        <v>16264594.594594598</v>
      </c>
      <c r="V2058">
        <v>17162792.792792793</v>
      </c>
      <c r="W2058">
        <v>3724.3461538470001</v>
      </c>
      <c r="X2058">
        <v>4087.3461538490001</v>
      </c>
    </row>
    <row r="2059" spans="1:24">
      <c r="A2059" s="7" t="s">
        <v>3254</v>
      </c>
      <c r="B2059" s="13" t="s">
        <v>2660</v>
      </c>
      <c r="C2059">
        <v>504143954.01212931</v>
      </c>
      <c r="D2059">
        <v>503873115.82893538</v>
      </c>
      <c r="E2059">
        <v>617888468.46846843</v>
      </c>
      <c r="F2059">
        <v>1075000.0000000049</v>
      </c>
      <c r="G2059">
        <v>191</v>
      </c>
      <c r="H2059">
        <v>104</v>
      </c>
      <c r="I2059">
        <v>24</v>
      </c>
      <c r="J2059">
        <v>22</v>
      </c>
      <c r="M2059">
        <v>259</v>
      </c>
      <c r="N2059">
        <v>189</v>
      </c>
      <c r="O2059">
        <v>53343423.423423424</v>
      </c>
      <c r="P2059">
        <v>183960720.72072071</v>
      </c>
      <c r="Q2059">
        <v>344</v>
      </c>
      <c r="R2059">
        <v>394</v>
      </c>
      <c r="S2059">
        <v>132477394.59459461</v>
      </c>
      <c r="T2059">
        <v>139003027.02702704</v>
      </c>
      <c r="U2059">
        <v>49533016.216216221</v>
      </c>
      <c r="V2059">
        <v>175525365.76576579</v>
      </c>
      <c r="W2059">
        <v>16621.192307693</v>
      </c>
      <c r="X2059">
        <v>16884.846153843999</v>
      </c>
    </row>
    <row r="2060" spans="1:24">
      <c r="A2060" s="7" t="s">
        <v>3255</v>
      </c>
      <c r="B2060" s="13" t="s">
        <v>1283</v>
      </c>
      <c r="C2060">
        <v>456290507.74585235</v>
      </c>
      <c r="D2060">
        <v>470517441.95800442</v>
      </c>
      <c r="E2060">
        <v>17753603.603603609</v>
      </c>
      <c r="F2060">
        <v>885485.58558558999</v>
      </c>
      <c r="G2060">
        <v>459</v>
      </c>
      <c r="H2060">
        <v>202</v>
      </c>
      <c r="I2060">
        <v>12</v>
      </c>
      <c r="J2060">
        <v>10</v>
      </c>
      <c r="K2060">
        <v>2</v>
      </c>
      <c r="M2060">
        <v>567</v>
      </c>
      <c r="N2060">
        <v>267</v>
      </c>
      <c r="O2060">
        <v>465732823.42342347</v>
      </c>
      <c r="P2060">
        <v>62739674.774774782</v>
      </c>
      <c r="Q2060">
        <v>288</v>
      </c>
      <c r="R2060">
        <v>220</v>
      </c>
      <c r="S2060">
        <v>129480887.38738739</v>
      </c>
      <c r="T2060">
        <v>137719846.84684685</v>
      </c>
      <c r="U2060">
        <v>399010160.36036038</v>
      </c>
      <c r="V2060">
        <v>56166486.486486495</v>
      </c>
      <c r="W2060">
        <v>12270.538461542001</v>
      </c>
      <c r="X2060">
        <v>12568.230769229</v>
      </c>
    </row>
    <row r="2061" spans="1:24">
      <c r="A2061" s="7" t="s">
        <v>3256</v>
      </c>
      <c r="B2061" s="13" t="s">
        <v>951</v>
      </c>
      <c r="C2061">
        <v>109575530.19681838</v>
      </c>
      <c r="D2061">
        <v>113387543.86823943</v>
      </c>
      <c r="E2061">
        <v>929729.72972973005</v>
      </c>
      <c r="F2061">
        <v>223423.42342342401</v>
      </c>
      <c r="G2061">
        <v>22</v>
      </c>
      <c r="H2061">
        <v>31</v>
      </c>
      <c r="I2061">
        <v>4</v>
      </c>
      <c r="J2061">
        <v>4</v>
      </c>
      <c r="M2061">
        <v>94</v>
      </c>
      <c r="N2061">
        <v>142</v>
      </c>
      <c r="O2061">
        <v>12157657.657657657</v>
      </c>
      <c r="P2061">
        <v>13659549.54954955</v>
      </c>
      <c r="Q2061">
        <v>34</v>
      </c>
      <c r="R2061">
        <v>89</v>
      </c>
      <c r="S2061">
        <v>32057689.189189188</v>
      </c>
      <c r="T2061">
        <v>32761445.945945948</v>
      </c>
      <c r="U2061">
        <v>11487477.477477478</v>
      </c>
      <c r="V2061">
        <v>14444954.954954956</v>
      </c>
      <c r="W2061">
        <v>1768.115384621</v>
      </c>
      <c r="X2061">
        <v>2000.115384614</v>
      </c>
    </row>
    <row r="2062" spans="1:24">
      <c r="A2062" s="7" t="s">
        <v>3257</v>
      </c>
      <c r="B2062" s="13" t="s">
        <v>3258</v>
      </c>
      <c r="C2062">
        <v>7293978352.416832</v>
      </c>
      <c r="D2062">
        <v>6940191586.3053236</v>
      </c>
      <c r="E2062">
        <v>73390135.135135129</v>
      </c>
      <c r="F2062">
        <v>63714693.69369369</v>
      </c>
      <c r="G2062">
        <v>709</v>
      </c>
      <c r="H2062">
        <v>765</v>
      </c>
      <c r="I2062">
        <v>29</v>
      </c>
      <c r="J2062">
        <v>27</v>
      </c>
      <c r="K2062">
        <v>35</v>
      </c>
      <c r="M2062">
        <v>1188</v>
      </c>
      <c r="N2062">
        <v>1459</v>
      </c>
      <c r="O2062">
        <v>444145360.36036038</v>
      </c>
      <c r="P2062">
        <v>326501674.77477479</v>
      </c>
      <c r="Q2062">
        <v>523</v>
      </c>
      <c r="R2062">
        <v>1577</v>
      </c>
      <c r="S2062">
        <v>697494504.50450456</v>
      </c>
      <c r="T2062">
        <v>673024154.05405402</v>
      </c>
      <c r="U2062">
        <v>330750990.990991</v>
      </c>
      <c r="V2062">
        <v>207725763.96396393</v>
      </c>
      <c r="W2062">
        <v>103383.923076912</v>
      </c>
      <c r="X2062">
        <v>106701.999999981</v>
      </c>
    </row>
    <row r="2063" spans="1:24">
      <c r="A2063" s="7" t="s">
        <v>3259</v>
      </c>
      <c r="B2063" s="13" t="s">
        <v>3258</v>
      </c>
      <c r="C2063">
        <v>8260464861.3526726</v>
      </c>
      <c r="D2063">
        <v>8095323249.5581665</v>
      </c>
      <c r="E2063">
        <v>2163046790.9909911</v>
      </c>
      <c r="F2063">
        <v>2446399254.9549551</v>
      </c>
      <c r="G2063">
        <v>1326</v>
      </c>
      <c r="H2063">
        <v>1873</v>
      </c>
      <c r="I2063">
        <v>51</v>
      </c>
      <c r="J2063">
        <v>46</v>
      </c>
      <c r="K2063">
        <v>24</v>
      </c>
      <c r="M2063">
        <v>4150</v>
      </c>
      <c r="N2063">
        <v>6575</v>
      </c>
      <c r="O2063">
        <v>866842760.36036038</v>
      </c>
      <c r="P2063">
        <v>761318288.28828824</v>
      </c>
      <c r="Q2063">
        <v>860</v>
      </c>
      <c r="R2063">
        <v>2218</v>
      </c>
      <c r="S2063">
        <v>1130753409.0090091</v>
      </c>
      <c r="T2063">
        <v>1140614831.5315316</v>
      </c>
      <c r="U2063">
        <v>746159863.06306303</v>
      </c>
      <c r="V2063">
        <v>658451174.77477479</v>
      </c>
      <c r="W2063">
        <v>147906.769230757</v>
      </c>
      <c r="X2063">
        <v>142358.92307695298</v>
      </c>
    </row>
    <row r="2064" spans="1:24">
      <c r="A2064" s="7" t="s">
        <v>3260</v>
      </c>
      <c r="B2064" s="13" t="s">
        <v>1887</v>
      </c>
      <c r="C2064">
        <v>2569496548.5869265</v>
      </c>
      <c r="D2064">
        <v>2413008873.5436659</v>
      </c>
      <c r="E2064">
        <v>55990315.315315321</v>
      </c>
      <c r="F2064">
        <v>10281531.531531535</v>
      </c>
      <c r="G2064">
        <v>543</v>
      </c>
      <c r="H2064">
        <v>527</v>
      </c>
      <c r="I2064">
        <v>22</v>
      </c>
      <c r="J2064">
        <v>27</v>
      </c>
      <c r="K2064">
        <v>14</v>
      </c>
      <c r="M2064">
        <v>1184</v>
      </c>
      <c r="N2064">
        <v>951</v>
      </c>
      <c r="O2064">
        <v>112031621.62162161</v>
      </c>
      <c r="P2064">
        <v>137645439.63963965</v>
      </c>
      <c r="Q2064">
        <v>56</v>
      </c>
      <c r="R2064">
        <v>565</v>
      </c>
      <c r="S2064">
        <v>331035092.79279274</v>
      </c>
      <c r="T2064">
        <v>332239370.27027023</v>
      </c>
      <c r="U2064">
        <v>71801711.71171172</v>
      </c>
      <c r="V2064">
        <v>112563556.75675675</v>
      </c>
      <c r="W2064">
        <v>48274.461538449999</v>
      </c>
      <c r="X2064">
        <v>45293.423076927</v>
      </c>
    </row>
    <row r="2065" spans="1:24">
      <c r="A2065" s="7" t="s">
        <v>3261</v>
      </c>
      <c r="B2065" s="13" t="s">
        <v>3262</v>
      </c>
      <c r="C2065">
        <v>8617457384.5407581</v>
      </c>
      <c r="D2065">
        <v>8871452658.730423</v>
      </c>
      <c r="E2065">
        <v>15901668.468468472</v>
      </c>
      <c r="F2065">
        <v>9190848.6486486569</v>
      </c>
      <c r="G2065">
        <v>1669</v>
      </c>
      <c r="H2065">
        <v>1461</v>
      </c>
      <c r="I2065">
        <v>83</v>
      </c>
      <c r="J2065">
        <v>115</v>
      </c>
      <c r="K2065">
        <v>25</v>
      </c>
      <c r="M2065">
        <v>3039</v>
      </c>
      <c r="N2065">
        <v>2788</v>
      </c>
      <c r="O2065">
        <v>631418030.63063073</v>
      </c>
      <c r="P2065">
        <v>1017785618.018018</v>
      </c>
      <c r="Q2065">
        <v>1818</v>
      </c>
      <c r="R2065">
        <v>4720</v>
      </c>
      <c r="S2065">
        <v>1136478892.7927928</v>
      </c>
      <c r="T2065">
        <v>1579154174.7747748</v>
      </c>
      <c r="U2065">
        <v>623113329.72972977</v>
      </c>
      <c r="V2065">
        <v>1262900900.9009008</v>
      </c>
      <c r="W2065">
        <v>162829.730769243</v>
      </c>
      <c r="X2065">
        <v>159499.23076925002</v>
      </c>
    </row>
    <row r="2066" spans="1:24">
      <c r="A2066" s="7" t="s">
        <v>3263</v>
      </c>
      <c r="B2066" s="13" t="s">
        <v>1700</v>
      </c>
      <c r="C2066">
        <v>226375839.40014398</v>
      </c>
      <c r="D2066">
        <v>219426291.40923926</v>
      </c>
      <c r="E2066">
        <v>754054.05405405303</v>
      </c>
      <c r="F2066">
        <v>981981.98198198504</v>
      </c>
      <c r="G2066">
        <v>140</v>
      </c>
      <c r="H2066">
        <v>78</v>
      </c>
      <c r="I2066">
        <v>9</v>
      </c>
      <c r="J2066">
        <v>15</v>
      </c>
      <c r="K2066">
        <v>1</v>
      </c>
      <c r="M2066">
        <v>185</v>
      </c>
      <c r="N2066">
        <v>181</v>
      </c>
      <c r="O2066">
        <v>14617657.657657662</v>
      </c>
      <c r="P2066">
        <v>64972432.432432435</v>
      </c>
      <c r="Q2066">
        <v>53</v>
      </c>
      <c r="R2066">
        <v>326</v>
      </c>
      <c r="S2066">
        <v>53329471.171171173</v>
      </c>
      <c r="T2066">
        <v>53185315.315315314</v>
      </c>
      <c r="U2066">
        <v>13305855.85585586</v>
      </c>
      <c r="V2066">
        <v>16532072.072072074</v>
      </c>
      <c r="W2066">
        <v>7934.6153846199995</v>
      </c>
      <c r="X2066">
        <v>8093.769230766</v>
      </c>
    </row>
    <row r="2067" spans="1:24">
      <c r="A2067" s="7" t="s">
        <v>3264</v>
      </c>
      <c r="B2067" s="13" t="s">
        <v>3265</v>
      </c>
      <c r="C2067">
        <v>42863829.561630256</v>
      </c>
      <c r="D2067">
        <v>40620346.886123374</v>
      </c>
      <c r="E2067">
        <v>61711.711711712996</v>
      </c>
      <c r="F2067">
        <v>24324.324324326</v>
      </c>
      <c r="G2067">
        <v>42</v>
      </c>
      <c r="H2067">
        <v>13</v>
      </c>
      <c r="I2067">
        <v>2</v>
      </c>
      <c r="J2067">
        <v>3</v>
      </c>
      <c r="M2067">
        <v>94</v>
      </c>
      <c r="N2067">
        <v>96</v>
      </c>
      <c r="O2067">
        <v>2596306.3063063072</v>
      </c>
      <c r="P2067">
        <v>5771621.6216216236</v>
      </c>
      <c r="Q2067">
        <v>12</v>
      </c>
      <c r="R2067">
        <v>61</v>
      </c>
      <c r="S2067">
        <v>6732819.8198198201</v>
      </c>
      <c r="T2067">
        <v>7708283.7837837841</v>
      </c>
      <c r="U2067">
        <v>2495495.4954954949</v>
      </c>
      <c r="V2067">
        <v>5567297.297297298</v>
      </c>
      <c r="W2067">
        <v>1583.5384615409998</v>
      </c>
      <c r="X2067">
        <v>1643</v>
      </c>
    </row>
    <row r="2068" spans="1:24">
      <c r="A2068" s="7" t="s">
        <v>3266</v>
      </c>
      <c r="B2068" s="13" t="s">
        <v>2547</v>
      </c>
      <c r="C2068">
        <v>288460115.4099313</v>
      </c>
      <c r="D2068">
        <v>284643693.57452154</v>
      </c>
      <c r="E2068">
        <v>80180.180180181007</v>
      </c>
      <c r="F2068">
        <v>141441.441441442</v>
      </c>
      <c r="G2068">
        <v>47</v>
      </c>
      <c r="H2068">
        <v>38</v>
      </c>
      <c r="I2068">
        <v>4</v>
      </c>
      <c r="J2068">
        <v>3</v>
      </c>
      <c r="M2068">
        <v>91</v>
      </c>
      <c r="N2068">
        <v>76</v>
      </c>
      <c r="O2068">
        <v>21082633.333333336</v>
      </c>
      <c r="P2068">
        <v>24357117.117117114</v>
      </c>
      <c r="Q2068">
        <v>45</v>
      </c>
      <c r="R2068">
        <v>519</v>
      </c>
      <c r="S2068">
        <v>80093720.720720723</v>
      </c>
      <c r="T2068">
        <v>78171245.945945948</v>
      </c>
      <c r="U2068">
        <v>19612702.702702705</v>
      </c>
      <c r="V2068">
        <v>30142882.882882882</v>
      </c>
      <c r="W2068">
        <v>7570.3846153869999</v>
      </c>
      <c r="X2068">
        <v>7772.3461538440006</v>
      </c>
    </row>
    <row r="2069" spans="1:24">
      <c r="A2069" s="7" t="s">
        <v>3267</v>
      </c>
      <c r="B2069" s="13" t="s">
        <v>2235</v>
      </c>
      <c r="C2069">
        <v>389243203.29536813</v>
      </c>
      <c r="D2069">
        <v>386557691.82349569</v>
      </c>
      <c r="E2069">
        <v>1627927.927927929</v>
      </c>
      <c r="F2069">
        <v>453513.513513515</v>
      </c>
      <c r="G2069">
        <v>129</v>
      </c>
      <c r="H2069">
        <v>142</v>
      </c>
      <c r="I2069">
        <v>10</v>
      </c>
      <c r="J2069">
        <v>14</v>
      </c>
      <c r="M2069">
        <v>179</v>
      </c>
      <c r="N2069">
        <v>189</v>
      </c>
      <c r="O2069">
        <v>31863063.063063066</v>
      </c>
      <c r="P2069">
        <v>30871261.261261262</v>
      </c>
      <c r="Q2069">
        <v>181</v>
      </c>
      <c r="R2069">
        <v>208</v>
      </c>
      <c r="S2069">
        <v>95083989.189189196</v>
      </c>
      <c r="T2069">
        <v>94373400.9009009</v>
      </c>
      <c r="U2069">
        <v>33066486.486486487</v>
      </c>
      <c r="V2069">
        <v>28924414.414414413</v>
      </c>
      <c r="W2069">
        <v>12664.538461542999</v>
      </c>
      <c r="X2069">
        <v>12756.807692308001</v>
      </c>
    </row>
    <row r="2070" spans="1:24">
      <c r="A2070" s="7" t="s">
        <v>3268</v>
      </c>
      <c r="B2070" s="13" t="s">
        <v>2297</v>
      </c>
      <c r="C2070">
        <v>283123800.62780476</v>
      </c>
      <c r="D2070">
        <v>276614271.28489482</v>
      </c>
      <c r="E2070">
        <v>1196396.396396399</v>
      </c>
      <c r="F2070">
        <v>214414.41441441901</v>
      </c>
      <c r="G2070">
        <v>91</v>
      </c>
      <c r="H2070">
        <v>84</v>
      </c>
      <c r="I2070">
        <v>13</v>
      </c>
      <c r="J2070">
        <v>14</v>
      </c>
      <c r="M2070">
        <v>162</v>
      </c>
      <c r="N2070">
        <v>171</v>
      </c>
      <c r="O2070">
        <v>52852072.072072074</v>
      </c>
      <c r="P2070">
        <v>75496936.93693693</v>
      </c>
      <c r="Q2070">
        <v>173</v>
      </c>
      <c r="R2070">
        <v>488</v>
      </c>
      <c r="S2070">
        <v>81546869.369369358</v>
      </c>
      <c r="T2070">
        <v>81513054.054054052</v>
      </c>
      <c r="U2070">
        <v>44749459.459459461</v>
      </c>
      <c r="V2070">
        <v>56707117.117117114</v>
      </c>
      <c r="W2070">
        <v>13784.999999997</v>
      </c>
      <c r="X2070">
        <v>13559.307692307</v>
      </c>
    </row>
    <row r="2071" spans="1:24">
      <c r="A2071" s="7" t="s">
        <v>3269</v>
      </c>
      <c r="B2071" s="13" t="s">
        <v>780</v>
      </c>
      <c r="C2071">
        <v>1703700373.2711654</v>
      </c>
      <c r="D2071">
        <v>1686334772.2081299</v>
      </c>
      <c r="E2071">
        <v>614344768.46846843</v>
      </c>
      <c r="F2071">
        <v>57115794.59459465</v>
      </c>
      <c r="G2071">
        <v>1102</v>
      </c>
      <c r="H2071">
        <v>780</v>
      </c>
      <c r="I2071">
        <v>53</v>
      </c>
      <c r="J2071">
        <v>50</v>
      </c>
      <c r="K2071">
        <v>26</v>
      </c>
      <c r="M2071">
        <v>1951</v>
      </c>
      <c r="N2071">
        <v>1495</v>
      </c>
      <c r="O2071">
        <v>151204234.23423421</v>
      </c>
      <c r="P2071">
        <v>126787243.24324325</v>
      </c>
      <c r="Q2071">
        <v>698</v>
      </c>
      <c r="R2071">
        <v>758</v>
      </c>
      <c r="S2071">
        <v>464108527.92792791</v>
      </c>
      <c r="T2071">
        <v>1695485709.90991</v>
      </c>
      <c r="U2071">
        <v>141226709.9099099</v>
      </c>
      <c r="V2071">
        <v>111470090.0900901</v>
      </c>
      <c r="W2071">
        <v>43268.499999979998</v>
      </c>
      <c r="X2071">
        <v>41832.769230763995</v>
      </c>
    </row>
    <row r="2072" spans="1:24">
      <c r="A2072" s="7" t="s">
        <v>3270</v>
      </c>
      <c r="B2072" s="13" t="s">
        <v>3271</v>
      </c>
      <c r="C2072">
        <v>377950462.31981623</v>
      </c>
      <c r="D2072">
        <v>385331047.80335337</v>
      </c>
      <c r="E2072">
        <v>458851.351351352</v>
      </c>
      <c r="F2072">
        <v>558558.55855855905</v>
      </c>
      <c r="G2072">
        <v>52</v>
      </c>
      <c r="H2072">
        <v>63</v>
      </c>
      <c r="I2072">
        <v>5</v>
      </c>
      <c r="J2072">
        <v>5</v>
      </c>
      <c r="M2072">
        <v>59</v>
      </c>
      <c r="N2072">
        <v>70</v>
      </c>
      <c r="O2072">
        <v>100831081.08108109</v>
      </c>
      <c r="P2072">
        <v>99407207.207207188</v>
      </c>
      <c r="Q2072">
        <v>84</v>
      </c>
      <c r="R2072">
        <v>56</v>
      </c>
      <c r="S2072">
        <v>96655818.018018022</v>
      </c>
      <c r="T2072">
        <v>107481085.58558559</v>
      </c>
      <c r="U2072">
        <v>53663693.693693697</v>
      </c>
      <c r="V2072">
        <v>55384324.324324325</v>
      </c>
      <c r="W2072">
        <v>6369.7692307670004</v>
      </c>
      <c r="X2072">
        <v>6386.5384615430003</v>
      </c>
    </row>
    <row r="2073" spans="1:24">
      <c r="A2073" s="7" t="s">
        <v>3272</v>
      </c>
      <c r="B2073" s="13" t="s">
        <v>1872</v>
      </c>
      <c r="C2073">
        <v>983062001.1543839</v>
      </c>
      <c r="D2073">
        <v>927611800.25273299</v>
      </c>
      <c r="E2073">
        <v>1710810.810810813</v>
      </c>
      <c r="F2073">
        <v>1942342.342342345</v>
      </c>
      <c r="G2073">
        <v>88</v>
      </c>
      <c r="H2073">
        <v>99</v>
      </c>
      <c r="I2073">
        <v>16</v>
      </c>
      <c r="J2073">
        <v>17</v>
      </c>
      <c r="K2073">
        <v>1</v>
      </c>
      <c r="M2073">
        <v>349</v>
      </c>
      <c r="N2073">
        <v>330</v>
      </c>
      <c r="O2073">
        <v>564007622.52252257</v>
      </c>
      <c r="P2073">
        <v>66717117.117117122</v>
      </c>
      <c r="Q2073">
        <v>125</v>
      </c>
      <c r="R2073">
        <v>460</v>
      </c>
      <c r="S2073">
        <v>228321718.91891894</v>
      </c>
      <c r="T2073">
        <v>228372839.63963962</v>
      </c>
      <c r="U2073">
        <v>568250810.8108108</v>
      </c>
      <c r="V2073">
        <v>62697477.477477483</v>
      </c>
      <c r="W2073">
        <v>18305.346153838</v>
      </c>
      <c r="X2073">
        <v>18644.884615374998</v>
      </c>
    </row>
    <row r="2074" spans="1:24">
      <c r="A2074" s="7" t="s">
        <v>3273</v>
      </c>
      <c r="B2074" s="13" t="s">
        <v>2424</v>
      </c>
      <c r="C2074">
        <v>711217564.25847673</v>
      </c>
      <c r="D2074">
        <v>689576032.14314628</v>
      </c>
      <c r="E2074">
        <v>5694144.144144143</v>
      </c>
      <c r="F2074">
        <v>1926801.801801804</v>
      </c>
      <c r="G2074">
        <v>206</v>
      </c>
      <c r="H2074">
        <v>218</v>
      </c>
      <c r="I2074">
        <v>17</v>
      </c>
      <c r="J2074">
        <v>23</v>
      </c>
      <c r="K2074">
        <v>1</v>
      </c>
      <c r="M2074">
        <v>315</v>
      </c>
      <c r="N2074">
        <v>323</v>
      </c>
      <c r="O2074">
        <v>39292522.522522524</v>
      </c>
      <c r="P2074">
        <v>55689729.729729734</v>
      </c>
      <c r="Q2074">
        <v>117</v>
      </c>
      <c r="R2074">
        <v>228</v>
      </c>
      <c r="S2074">
        <v>198588753.15315318</v>
      </c>
      <c r="T2074">
        <v>208738477.47747749</v>
      </c>
      <c r="U2074">
        <v>38876846.846846849</v>
      </c>
      <c r="V2074">
        <v>44501981.981981978</v>
      </c>
      <c r="W2074">
        <v>25251.730769230999</v>
      </c>
      <c r="X2074">
        <v>25033.538461536999</v>
      </c>
    </row>
    <row r="2075" spans="1:24">
      <c r="A2075" s="7" t="s">
        <v>3274</v>
      </c>
      <c r="B2075" s="13" t="s">
        <v>3275</v>
      </c>
      <c r="C2075">
        <v>43711825.350455798</v>
      </c>
      <c r="D2075">
        <v>41359025.151632316</v>
      </c>
      <c r="E2075">
        <v>6306.3063063070003</v>
      </c>
      <c r="F2075">
        <v>39639.639639640001</v>
      </c>
      <c r="G2075">
        <v>33</v>
      </c>
      <c r="H2075">
        <v>19</v>
      </c>
      <c r="I2075">
        <v>2</v>
      </c>
      <c r="J2075">
        <v>0</v>
      </c>
      <c r="M2075">
        <v>35</v>
      </c>
      <c r="N2075">
        <v>19</v>
      </c>
      <c r="O2075">
        <v>34651621.621621624</v>
      </c>
      <c r="P2075">
        <v>29284684.684684686</v>
      </c>
      <c r="Q2075">
        <v>74</v>
      </c>
      <c r="R2075">
        <v>94</v>
      </c>
      <c r="S2075">
        <v>17675765.765765764</v>
      </c>
      <c r="T2075">
        <v>17110121.621621624</v>
      </c>
      <c r="U2075">
        <v>27500630.630630635</v>
      </c>
      <c r="V2075">
        <v>21779099.0990991</v>
      </c>
      <c r="W2075">
        <v>999.19230769199999</v>
      </c>
      <c r="X2075">
        <v>993.57692307900004</v>
      </c>
    </row>
    <row r="2076" spans="1:24">
      <c r="A2076" s="7" t="s">
        <v>3276</v>
      </c>
      <c r="B2076" s="13" t="s">
        <v>1872</v>
      </c>
      <c r="C2076">
        <v>988818543.21999621</v>
      </c>
      <c r="D2076">
        <v>945692844.69328141</v>
      </c>
      <c r="E2076">
        <v>216485.585585586</v>
      </c>
      <c r="F2076">
        <v>90090.090090092999</v>
      </c>
      <c r="G2076">
        <v>133</v>
      </c>
      <c r="H2076">
        <v>133</v>
      </c>
      <c r="I2076">
        <v>10</v>
      </c>
      <c r="J2076">
        <v>12</v>
      </c>
      <c r="K2076">
        <v>11</v>
      </c>
      <c r="M2076">
        <v>334</v>
      </c>
      <c r="N2076">
        <v>364</v>
      </c>
      <c r="O2076">
        <v>48176541.441441439</v>
      </c>
      <c r="P2076">
        <v>113284681.98198196</v>
      </c>
      <c r="Q2076">
        <v>122</v>
      </c>
      <c r="R2076">
        <v>455</v>
      </c>
      <c r="S2076">
        <v>1206493063.0630629</v>
      </c>
      <c r="T2076">
        <v>824542478.37837839</v>
      </c>
      <c r="U2076">
        <v>48164219.819819815</v>
      </c>
      <c r="V2076">
        <v>107137027.02702703</v>
      </c>
      <c r="W2076">
        <v>18349.384615376002</v>
      </c>
      <c r="X2076">
        <v>18891.923076919</v>
      </c>
    </row>
    <row r="2077" spans="1:24">
      <c r="A2077" s="7" t="s">
        <v>3277</v>
      </c>
      <c r="B2077" s="13" t="s">
        <v>2757</v>
      </c>
      <c r="C2077">
        <v>1109979296.5759115</v>
      </c>
      <c r="D2077">
        <v>1074147534.7041807</v>
      </c>
      <c r="E2077">
        <v>19065045.045045044</v>
      </c>
      <c r="F2077">
        <v>173245057.65765765</v>
      </c>
      <c r="G2077">
        <v>73</v>
      </c>
      <c r="H2077">
        <v>98</v>
      </c>
      <c r="I2077">
        <v>15</v>
      </c>
      <c r="J2077">
        <v>21</v>
      </c>
      <c r="K2077">
        <v>2</v>
      </c>
      <c r="M2077">
        <v>436</v>
      </c>
      <c r="N2077">
        <v>517</v>
      </c>
      <c r="O2077">
        <v>74252927.927927926</v>
      </c>
      <c r="P2077">
        <v>154876224.32432434</v>
      </c>
      <c r="Q2077">
        <v>1151</v>
      </c>
      <c r="R2077">
        <v>737</v>
      </c>
      <c r="S2077">
        <v>236234072.07207206</v>
      </c>
      <c r="T2077">
        <v>234490380.18018019</v>
      </c>
      <c r="U2077">
        <v>61725855.855855852</v>
      </c>
      <c r="V2077">
        <v>114818497.2972973</v>
      </c>
      <c r="W2077">
        <v>23062.153846153</v>
      </c>
      <c r="X2077">
        <v>22902.115384625999</v>
      </c>
    </row>
    <row r="2078" spans="1:24">
      <c r="A2078" s="7" t="s">
        <v>3278</v>
      </c>
      <c r="B2078" s="13" t="s">
        <v>2654</v>
      </c>
      <c r="C2078">
        <v>326263049.30587417</v>
      </c>
      <c r="D2078">
        <v>320366473.10580075</v>
      </c>
      <c r="E2078">
        <v>2927027.0270270281</v>
      </c>
      <c r="F2078">
        <v>2902702.7027027048</v>
      </c>
      <c r="G2078">
        <v>121</v>
      </c>
      <c r="H2078">
        <v>134</v>
      </c>
      <c r="I2078">
        <v>15</v>
      </c>
      <c r="J2078">
        <v>8</v>
      </c>
      <c r="M2078">
        <v>178</v>
      </c>
      <c r="N2078">
        <v>188</v>
      </c>
      <c r="O2078">
        <v>32532612.612612616</v>
      </c>
      <c r="P2078">
        <v>175551531.53153154</v>
      </c>
      <c r="Q2078">
        <v>213</v>
      </c>
      <c r="R2078">
        <v>204</v>
      </c>
      <c r="S2078">
        <v>93473592.792792782</v>
      </c>
      <c r="T2078">
        <v>100825527.02702703</v>
      </c>
      <c r="U2078">
        <v>30698178.378378376</v>
      </c>
      <c r="V2078">
        <v>173231621.62162161</v>
      </c>
      <c r="W2078">
        <v>14142.423076924999</v>
      </c>
      <c r="X2078">
        <v>14273.384615388</v>
      </c>
    </row>
    <row r="2079" spans="1:24">
      <c r="A2079" s="7" t="s">
        <v>3279</v>
      </c>
      <c r="B2079" s="13" t="s">
        <v>3214</v>
      </c>
      <c r="C2079">
        <v>226069077.60575807</v>
      </c>
      <c r="D2079">
        <v>236047106.23629457</v>
      </c>
      <c r="E2079">
        <v>57612.612612614001</v>
      </c>
      <c r="F2079">
        <v>239639.639639642</v>
      </c>
      <c r="G2079">
        <v>36</v>
      </c>
      <c r="H2079">
        <v>42</v>
      </c>
      <c r="I2079">
        <v>4</v>
      </c>
      <c r="J2079">
        <v>3</v>
      </c>
      <c r="K2079">
        <v>2</v>
      </c>
      <c r="M2079">
        <v>42</v>
      </c>
      <c r="N2079">
        <v>51</v>
      </c>
      <c r="O2079">
        <v>16866305.405405406</v>
      </c>
      <c r="P2079">
        <v>25264500</v>
      </c>
      <c r="Q2079">
        <v>31</v>
      </c>
      <c r="R2079">
        <v>37</v>
      </c>
      <c r="S2079">
        <v>52497382.882882886</v>
      </c>
      <c r="T2079">
        <v>55903481.081081085</v>
      </c>
      <c r="U2079">
        <v>13748918.918918917</v>
      </c>
      <c r="V2079">
        <v>16994774.774774775</v>
      </c>
      <c r="W2079">
        <v>3434.8076923039998</v>
      </c>
      <c r="X2079">
        <v>3408.9615384640001</v>
      </c>
    </row>
    <row r="2080" spans="1:24">
      <c r="A2080" s="7" t="s">
        <v>3280</v>
      </c>
      <c r="B2080" s="13" t="s">
        <v>1411</v>
      </c>
      <c r="C2080">
        <v>284163761.13743043</v>
      </c>
      <c r="D2080">
        <v>286799111.68001634</v>
      </c>
      <c r="E2080">
        <v>692792.79279279395</v>
      </c>
      <c r="F2080">
        <v>56831531.531531535</v>
      </c>
      <c r="G2080">
        <v>33</v>
      </c>
      <c r="H2080">
        <v>32</v>
      </c>
      <c r="I2080">
        <v>6</v>
      </c>
      <c r="J2080">
        <v>8</v>
      </c>
      <c r="K2080">
        <v>4</v>
      </c>
      <c r="M2080">
        <v>255</v>
      </c>
      <c r="N2080">
        <v>122</v>
      </c>
      <c r="O2080">
        <v>37728018.018018007</v>
      </c>
      <c r="P2080">
        <v>35416216.216216214</v>
      </c>
      <c r="Q2080">
        <v>163</v>
      </c>
      <c r="R2080">
        <v>476</v>
      </c>
      <c r="S2080">
        <v>58302324.324324325</v>
      </c>
      <c r="T2080">
        <v>61828661.261261255</v>
      </c>
      <c r="U2080">
        <v>34410914.414414413</v>
      </c>
      <c r="V2080">
        <v>32049907.207207203</v>
      </c>
      <c r="W2080">
        <v>5809.5769230810001</v>
      </c>
      <c r="X2080">
        <v>5976.2307692300001</v>
      </c>
    </row>
    <row r="2081" spans="1:24">
      <c r="A2081" s="7" t="s">
        <v>3281</v>
      </c>
      <c r="B2081" s="13" t="s">
        <v>1448</v>
      </c>
      <c r="C2081">
        <v>1650741046.8221176</v>
      </c>
      <c r="D2081">
        <v>1619147808.8624008</v>
      </c>
      <c r="E2081">
        <v>618228103.6036036</v>
      </c>
      <c r="F2081">
        <v>658801084.68468463</v>
      </c>
      <c r="G2081">
        <v>322</v>
      </c>
      <c r="H2081">
        <v>368</v>
      </c>
      <c r="I2081">
        <v>27</v>
      </c>
      <c r="J2081">
        <v>27</v>
      </c>
      <c r="M2081">
        <v>772</v>
      </c>
      <c r="N2081">
        <v>1171</v>
      </c>
      <c r="O2081">
        <v>187873873.87387386</v>
      </c>
      <c r="P2081">
        <v>268551629.72972971</v>
      </c>
      <c r="Q2081">
        <v>471</v>
      </c>
      <c r="R2081">
        <v>1929</v>
      </c>
      <c r="S2081">
        <v>379157226.12612617</v>
      </c>
      <c r="T2081">
        <v>393646077.47747749</v>
      </c>
      <c r="U2081">
        <v>181008601.80180183</v>
      </c>
      <c r="V2081">
        <v>249028018.01801801</v>
      </c>
      <c r="W2081">
        <v>33051.269230771002</v>
      </c>
      <c r="X2081">
        <v>32572.846153852999</v>
      </c>
    </row>
    <row r="2082" spans="1:24">
      <c r="A2082" s="7" t="s">
        <v>3282</v>
      </c>
      <c r="B2082" s="13" t="s">
        <v>1183</v>
      </c>
      <c r="C2082">
        <v>333194007.881064</v>
      </c>
      <c r="D2082">
        <v>294922227.41210365</v>
      </c>
      <c r="E2082">
        <v>637319.81981982</v>
      </c>
      <c r="F2082">
        <v>281635.13513513497</v>
      </c>
      <c r="G2082">
        <v>12</v>
      </c>
      <c r="H2082">
        <v>13</v>
      </c>
      <c r="I2082">
        <v>3</v>
      </c>
      <c r="J2082">
        <v>4</v>
      </c>
      <c r="M2082">
        <v>172</v>
      </c>
      <c r="N2082">
        <v>106</v>
      </c>
      <c r="O2082">
        <v>21250990.990990989</v>
      </c>
      <c r="P2082">
        <v>25061531.531531531</v>
      </c>
      <c r="Q2082">
        <v>61</v>
      </c>
      <c r="R2082">
        <v>370</v>
      </c>
      <c r="S2082">
        <v>106580036.03603604</v>
      </c>
      <c r="T2082">
        <v>91045725.22522524</v>
      </c>
      <c r="U2082">
        <v>25553153.153153148</v>
      </c>
      <c r="V2082">
        <v>24575135.135135137</v>
      </c>
      <c r="W2082">
        <v>10342.269230763</v>
      </c>
      <c r="X2082">
        <v>10342.192307683999</v>
      </c>
    </row>
    <row r="2083" spans="1:24">
      <c r="A2083" s="7" t="s">
        <v>3283</v>
      </c>
      <c r="B2083" s="13" t="s">
        <v>2578</v>
      </c>
      <c r="C2083">
        <v>338931821.33365989</v>
      </c>
      <c r="D2083">
        <v>354234958.43776315</v>
      </c>
      <c r="E2083">
        <v>2466666.666666667</v>
      </c>
      <c r="F2083">
        <v>541441.44144144305</v>
      </c>
      <c r="G2083">
        <v>169</v>
      </c>
      <c r="H2083">
        <v>189</v>
      </c>
      <c r="I2083">
        <v>4</v>
      </c>
      <c r="J2083">
        <v>11</v>
      </c>
      <c r="M2083">
        <v>200</v>
      </c>
      <c r="N2083">
        <v>239</v>
      </c>
      <c r="O2083">
        <v>21864864.864864863</v>
      </c>
      <c r="P2083">
        <v>20064234.234234236</v>
      </c>
      <c r="Q2083">
        <v>67</v>
      </c>
      <c r="R2083">
        <v>149</v>
      </c>
      <c r="S2083">
        <v>113650081.08108109</v>
      </c>
      <c r="T2083">
        <v>127254373.87387387</v>
      </c>
      <c r="U2083">
        <v>17516846.846846849</v>
      </c>
      <c r="V2083">
        <v>18292072.072072074</v>
      </c>
      <c r="W2083">
        <v>9955.2692307680009</v>
      </c>
      <c r="X2083">
        <v>10104.884615387</v>
      </c>
    </row>
    <row r="2084" spans="1:24">
      <c r="A2084" s="7" t="s">
        <v>3284</v>
      </c>
      <c r="B2084" s="13" t="s">
        <v>1243</v>
      </c>
      <c r="C2084">
        <v>270774534.23936504</v>
      </c>
      <c r="D2084">
        <v>281463719.61666316</v>
      </c>
      <c r="E2084">
        <v>4439639.6396396412</v>
      </c>
      <c r="F2084">
        <v>1470964.8648648639</v>
      </c>
      <c r="G2084">
        <v>76</v>
      </c>
      <c r="H2084">
        <v>197</v>
      </c>
      <c r="I2084">
        <v>16</v>
      </c>
      <c r="J2084">
        <v>13</v>
      </c>
      <c r="M2084">
        <v>539</v>
      </c>
      <c r="N2084">
        <v>304</v>
      </c>
      <c r="O2084">
        <v>16679817.117117118</v>
      </c>
      <c r="P2084">
        <v>24805296.396396395</v>
      </c>
      <c r="Q2084">
        <v>162</v>
      </c>
      <c r="R2084">
        <v>1439</v>
      </c>
      <c r="S2084">
        <v>90668013.513513505</v>
      </c>
      <c r="T2084">
        <v>94750522.522522509</v>
      </c>
      <c r="U2084">
        <v>22738018.018018018</v>
      </c>
      <c r="V2084">
        <v>30162972.972972974</v>
      </c>
      <c r="W2084">
        <v>13031.961538464999</v>
      </c>
      <c r="X2084">
        <v>12996.961538459</v>
      </c>
    </row>
    <row r="2085" spans="1:24">
      <c r="A2085" s="7" t="s">
        <v>3285</v>
      </c>
      <c r="B2085" s="13" t="s">
        <v>1237</v>
      </c>
      <c r="C2085">
        <v>334862189.34559369</v>
      </c>
      <c r="D2085">
        <v>339416990.36052096</v>
      </c>
      <c r="E2085">
        <v>477252.25225225498</v>
      </c>
      <c r="F2085">
        <v>322747.74774774798</v>
      </c>
      <c r="G2085">
        <v>225</v>
      </c>
      <c r="H2085">
        <v>125</v>
      </c>
      <c r="I2085">
        <v>15</v>
      </c>
      <c r="J2085">
        <v>11</v>
      </c>
      <c r="K2085">
        <v>5</v>
      </c>
      <c r="M2085">
        <v>305</v>
      </c>
      <c r="N2085">
        <v>213</v>
      </c>
      <c r="O2085">
        <v>18118054.054054055</v>
      </c>
      <c r="P2085">
        <v>25785323.423423424</v>
      </c>
      <c r="Q2085">
        <v>204</v>
      </c>
      <c r="R2085">
        <v>308</v>
      </c>
      <c r="S2085">
        <v>106593770.27027027</v>
      </c>
      <c r="T2085">
        <v>104751804.5045045</v>
      </c>
      <c r="U2085">
        <v>22465855.855855852</v>
      </c>
      <c r="V2085">
        <v>30560180.180180185</v>
      </c>
      <c r="W2085">
        <v>11612.807692308999</v>
      </c>
      <c r="X2085">
        <v>11797.115384613</v>
      </c>
    </row>
    <row r="2086" spans="1:24">
      <c r="A2086" s="7" t="s">
        <v>3286</v>
      </c>
      <c r="B2086" s="13" t="s">
        <v>1384</v>
      </c>
      <c r="C2086">
        <v>613350075.69633842</v>
      </c>
      <c r="D2086">
        <v>614295339.12084615</v>
      </c>
      <c r="E2086">
        <v>1648648.648648652</v>
      </c>
      <c r="F2086">
        <v>2246396.3963963981</v>
      </c>
      <c r="G2086">
        <v>269</v>
      </c>
      <c r="H2086">
        <v>197</v>
      </c>
      <c r="I2086">
        <v>14</v>
      </c>
      <c r="J2086">
        <v>22</v>
      </c>
      <c r="M2086">
        <v>482</v>
      </c>
      <c r="N2086">
        <v>421</v>
      </c>
      <c r="O2086">
        <v>59516306.306306303</v>
      </c>
      <c r="P2086">
        <v>111786036.03603604</v>
      </c>
      <c r="Q2086">
        <v>80</v>
      </c>
      <c r="R2086">
        <v>247</v>
      </c>
      <c r="S2086">
        <v>201429199.0990991</v>
      </c>
      <c r="T2086">
        <v>215944409.009009</v>
      </c>
      <c r="U2086">
        <v>58283149.54954955</v>
      </c>
      <c r="V2086">
        <v>64767473.873873875</v>
      </c>
      <c r="W2086">
        <v>23048.153846162</v>
      </c>
      <c r="X2086">
        <v>23625.692307702</v>
      </c>
    </row>
    <row r="2087" spans="1:24">
      <c r="A2087" s="7" t="s">
        <v>3287</v>
      </c>
      <c r="B2087" s="13" t="s">
        <v>1062</v>
      </c>
      <c r="C2087">
        <v>309628551.28196204</v>
      </c>
      <c r="D2087">
        <v>319668360.30405551</v>
      </c>
      <c r="E2087">
        <v>15175225.225225223</v>
      </c>
      <c r="F2087">
        <v>2405405.4054054059</v>
      </c>
      <c r="G2087">
        <v>227</v>
      </c>
      <c r="H2087">
        <v>262</v>
      </c>
      <c r="I2087">
        <v>9</v>
      </c>
      <c r="J2087">
        <v>14</v>
      </c>
      <c r="M2087">
        <v>291</v>
      </c>
      <c r="N2087">
        <v>317</v>
      </c>
      <c r="O2087">
        <v>45996306.306306303</v>
      </c>
      <c r="P2087">
        <v>54473333.333333336</v>
      </c>
      <c r="Q2087">
        <v>200</v>
      </c>
      <c r="R2087">
        <v>345</v>
      </c>
      <c r="S2087">
        <v>101521266.66666667</v>
      </c>
      <c r="T2087">
        <v>105150558.55855857</v>
      </c>
      <c r="U2087">
        <v>41642882.882882878</v>
      </c>
      <c r="V2087">
        <v>60917117.117117122</v>
      </c>
      <c r="W2087">
        <v>17173.653846149999</v>
      </c>
      <c r="X2087">
        <v>17738.499999996999</v>
      </c>
    </row>
    <row r="2088" spans="1:24">
      <c r="A2088" s="7" t="s">
        <v>3288</v>
      </c>
      <c r="B2088" s="13" t="s">
        <v>1450</v>
      </c>
      <c r="C2088">
        <v>316986221.45171076</v>
      </c>
      <c r="D2088">
        <v>293053333.00846279</v>
      </c>
      <c r="E2088">
        <v>3007657.6576576582</v>
      </c>
      <c r="F2088">
        <v>1564864.864864866</v>
      </c>
      <c r="G2088">
        <v>78</v>
      </c>
      <c r="H2088">
        <v>125</v>
      </c>
      <c r="I2088">
        <v>11</v>
      </c>
      <c r="J2088">
        <v>16</v>
      </c>
      <c r="K2088">
        <v>2</v>
      </c>
      <c r="M2088">
        <v>141</v>
      </c>
      <c r="N2088">
        <v>207</v>
      </c>
      <c r="O2088">
        <v>27846241.441441447</v>
      </c>
      <c r="P2088">
        <v>25091009.909909908</v>
      </c>
      <c r="Q2088">
        <v>159</v>
      </c>
      <c r="R2088">
        <v>285</v>
      </c>
      <c r="S2088">
        <v>81687070.270270273</v>
      </c>
      <c r="T2088">
        <v>81568106.306306303</v>
      </c>
      <c r="U2088">
        <v>17732205.40540541</v>
      </c>
      <c r="V2088">
        <v>21133783.783783782</v>
      </c>
      <c r="W2088">
        <v>12477.807692302</v>
      </c>
      <c r="X2088">
        <v>11720.423076923</v>
      </c>
    </row>
    <row r="2089" spans="1:24">
      <c r="A2089" s="7" t="s">
        <v>3289</v>
      </c>
      <c r="B2089" s="13" t="s">
        <v>3290</v>
      </c>
      <c r="C2089">
        <v>209247908.4046295</v>
      </c>
      <c r="D2089">
        <v>210314855.48889813</v>
      </c>
      <c r="E2089">
        <v>282846846.84684682</v>
      </c>
      <c r="F2089">
        <v>799818.01801801904</v>
      </c>
      <c r="G2089">
        <v>90</v>
      </c>
      <c r="H2089">
        <v>89</v>
      </c>
      <c r="I2089">
        <v>4</v>
      </c>
      <c r="J2089">
        <v>5</v>
      </c>
      <c r="M2089">
        <v>125</v>
      </c>
      <c r="N2089">
        <v>121</v>
      </c>
      <c r="O2089">
        <v>11651351.351351351</v>
      </c>
      <c r="P2089">
        <v>106383155.85585585</v>
      </c>
      <c r="Q2089">
        <v>130</v>
      </c>
      <c r="R2089">
        <v>58</v>
      </c>
      <c r="S2089">
        <v>68018626.126126125</v>
      </c>
      <c r="T2089">
        <v>70940189.189189196</v>
      </c>
      <c r="U2089">
        <v>39345315.315315314</v>
      </c>
      <c r="V2089">
        <v>52876036.036036037</v>
      </c>
      <c r="W2089">
        <v>5894.1538461509999</v>
      </c>
      <c r="X2089">
        <v>5838.3461538440006</v>
      </c>
    </row>
    <row r="2090" spans="1:24">
      <c r="A2090" s="7" t="s">
        <v>3291</v>
      </c>
      <c r="B2090" s="13" t="s">
        <v>3292</v>
      </c>
      <c r="C2090">
        <v>228899140.8012116</v>
      </c>
      <c r="D2090">
        <v>282502306.69323647</v>
      </c>
      <c r="E2090">
        <v>8218729.7297297325</v>
      </c>
      <c r="F2090">
        <v>27122668.468468476</v>
      </c>
      <c r="G2090">
        <v>91</v>
      </c>
      <c r="H2090">
        <v>53</v>
      </c>
      <c r="I2090">
        <v>5</v>
      </c>
      <c r="J2090">
        <v>8</v>
      </c>
      <c r="M2090">
        <v>141</v>
      </c>
      <c r="N2090">
        <v>84</v>
      </c>
      <c r="O2090">
        <v>21502303.603603601</v>
      </c>
      <c r="P2090">
        <v>52816936.93693693</v>
      </c>
      <c r="Q2090">
        <v>34</v>
      </c>
      <c r="R2090">
        <v>79</v>
      </c>
      <c r="S2090">
        <v>69630509.009009004</v>
      </c>
      <c r="T2090">
        <v>88424018.018018022</v>
      </c>
      <c r="U2090">
        <v>21285855.85585586</v>
      </c>
      <c r="V2090">
        <v>49534144.144144148</v>
      </c>
      <c r="W2090">
        <v>5108.884615385</v>
      </c>
      <c r="X2090">
        <v>5501.1923076920002</v>
      </c>
    </row>
    <row r="2091" spans="1:24">
      <c r="A2091" s="7" t="s">
        <v>3293</v>
      </c>
      <c r="B2091" s="13" t="s">
        <v>2965</v>
      </c>
      <c r="C2091">
        <v>372400087.93737739</v>
      </c>
      <c r="D2091">
        <v>369790626.12561274</v>
      </c>
      <c r="E2091">
        <v>1289189.189189191</v>
      </c>
      <c r="F2091">
        <v>1466036.0360360399</v>
      </c>
      <c r="G2091">
        <v>183</v>
      </c>
      <c r="H2091">
        <v>136</v>
      </c>
      <c r="I2091">
        <v>12</v>
      </c>
      <c r="J2091">
        <v>13</v>
      </c>
      <c r="M2091">
        <v>586</v>
      </c>
      <c r="N2091">
        <v>212</v>
      </c>
      <c r="O2091">
        <v>34380450.45045045</v>
      </c>
      <c r="P2091">
        <v>44411531.531531528</v>
      </c>
      <c r="Q2091">
        <v>309</v>
      </c>
      <c r="R2091">
        <v>326</v>
      </c>
      <c r="S2091">
        <v>99932058.558558553</v>
      </c>
      <c r="T2091">
        <v>101443912.61261261</v>
      </c>
      <c r="U2091">
        <v>31652025.225225229</v>
      </c>
      <c r="V2091">
        <v>36392072.072072074</v>
      </c>
      <c r="W2091">
        <v>16719.692307695001</v>
      </c>
      <c r="X2091">
        <v>17507.423076915999</v>
      </c>
    </row>
    <row r="2092" spans="1:24">
      <c r="A2092" s="7" t="s">
        <v>3294</v>
      </c>
      <c r="B2092" s="13" t="s">
        <v>3295</v>
      </c>
      <c r="C2092">
        <v>179593582.0333795</v>
      </c>
      <c r="D2092">
        <v>165482211.3230007</v>
      </c>
      <c r="E2092">
        <v>3725225.2252252279</v>
      </c>
      <c r="F2092">
        <v>936936.93693693704</v>
      </c>
      <c r="G2092">
        <v>126</v>
      </c>
      <c r="H2092">
        <v>130</v>
      </c>
      <c r="I2092">
        <v>10</v>
      </c>
      <c r="J2092">
        <v>9</v>
      </c>
      <c r="M2092">
        <v>161</v>
      </c>
      <c r="N2092">
        <v>186</v>
      </c>
      <c r="O2092">
        <v>13054999.999999998</v>
      </c>
      <c r="P2092">
        <v>20150990.990990989</v>
      </c>
      <c r="Q2092">
        <v>53</v>
      </c>
      <c r="R2092">
        <v>196</v>
      </c>
      <c r="S2092">
        <v>65796345.045045048</v>
      </c>
      <c r="T2092">
        <v>68170119.819819823</v>
      </c>
      <c r="U2092">
        <v>13151531.531531531</v>
      </c>
      <c r="V2092">
        <v>15798999.999999998</v>
      </c>
      <c r="W2092">
        <v>9221.1923076969997</v>
      </c>
      <c r="X2092">
        <v>9316.6153846130001</v>
      </c>
    </row>
    <row r="2093" spans="1:24">
      <c r="A2093" s="7" t="s">
        <v>3296</v>
      </c>
      <c r="B2093" s="13" t="s">
        <v>3297</v>
      </c>
      <c r="C2093">
        <v>146979570.6154798</v>
      </c>
      <c r="D2093">
        <v>153073780.87528452</v>
      </c>
      <c r="E2093">
        <v>431531.53153153299</v>
      </c>
      <c r="F2093">
        <v>222522.52252252499</v>
      </c>
      <c r="G2093">
        <v>173</v>
      </c>
      <c r="H2093">
        <v>46</v>
      </c>
      <c r="I2093">
        <v>5</v>
      </c>
      <c r="J2093">
        <v>7</v>
      </c>
      <c r="M2093">
        <v>286</v>
      </c>
      <c r="N2093">
        <v>66</v>
      </c>
      <c r="O2093">
        <v>6309909.9099099105</v>
      </c>
      <c r="P2093">
        <v>6274324.3243243266</v>
      </c>
      <c r="Q2093">
        <v>76</v>
      </c>
      <c r="R2093">
        <v>55</v>
      </c>
      <c r="S2093">
        <v>39232220.720720723</v>
      </c>
      <c r="T2093">
        <v>39046252.252252251</v>
      </c>
      <c r="U2093">
        <v>4606396.3963963958</v>
      </c>
      <c r="V2093">
        <v>4840180.1801801808</v>
      </c>
      <c r="W2093">
        <v>5487.8461538430001</v>
      </c>
      <c r="X2093">
        <v>5802.384615385</v>
      </c>
    </row>
    <row r="2094" spans="1:24">
      <c r="A2094" s="7" t="s">
        <v>3298</v>
      </c>
      <c r="B2094" s="13" t="s">
        <v>1640</v>
      </c>
      <c r="C2094">
        <v>1725880334.0161765</v>
      </c>
      <c r="D2094">
        <v>1718128077.2582173</v>
      </c>
      <c r="E2094">
        <v>2401576.5765765798</v>
      </c>
      <c r="F2094">
        <v>2324774.77477478</v>
      </c>
      <c r="G2094">
        <v>1010</v>
      </c>
      <c r="H2094">
        <v>700</v>
      </c>
      <c r="I2094">
        <v>33</v>
      </c>
      <c r="J2094">
        <v>47</v>
      </c>
      <c r="K2094">
        <v>14</v>
      </c>
      <c r="M2094">
        <v>1660</v>
      </c>
      <c r="N2094">
        <v>1283</v>
      </c>
      <c r="O2094">
        <v>196593006.30630633</v>
      </c>
      <c r="P2094">
        <v>211854594.5945946</v>
      </c>
      <c r="Q2094">
        <v>974</v>
      </c>
      <c r="R2094">
        <v>1144</v>
      </c>
      <c r="S2094">
        <v>293762112.61261261</v>
      </c>
      <c r="T2094">
        <v>406181837.83783782</v>
      </c>
      <c r="U2094">
        <v>104803171.17117116</v>
      </c>
      <c r="V2094">
        <v>196131711.71171173</v>
      </c>
      <c r="W2094">
        <v>52446.538461534001</v>
      </c>
      <c r="X2094">
        <v>52020.230769237998</v>
      </c>
    </row>
    <row r="2095" spans="1:24">
      <c r="A2095" s="7" t="s">
        <v>3299</v>
      </c>
      <c r="B2095" s="13" t="s">
        <v>976</v>
      </c>
      <c r="C2095">
        <v>485831777.65956026</v>
      </c>
      <c r="D2095">
        <v>490804075.94322973</v>
      </c>
      <c r="E2095">
        <v>4393018.0180180194</v>
      </c>
      <c r="F2095">
        <v>2216441.4414414428</v>
      </c>
      <c r="G2095">
        <v>260</v>
      </c>
      <c r="H2095">
        <v>232</v>
      </c>
      <c r="I2095">
        <v>15</v>
      </c>
      <c r="J2095">
        <v>17</v>
      </c>
      <c r="K2095">
        <v>1</v>
      </c>
      <c r="M2095">
        <v>350</v>
      </c>
      <c r="N2095">
        <v>347</v>
      </c>
      <c r="O2095">
        <v>36729729.729729727</v>
      </c>
      <c r="P2095">
        <v>55499909.909909904</v>
      </c>
      <c r="Q2095">
        <v>129</v>
      </c>
      <c r="R2095">
        <v>303</v>
      </c>
      <c r="S2095">
        <v>144413849.54954952</v>
      </c>
      <c r="T2095">
        <v>143682345.94594592</v>
      </c>
      <c r="U2095">
        <v>33900360.360360354</v>
      </c>
      <c r="V2095">
        <v>47222342.342342347</v>
      </c>
      <c r="W2095">
        <v>24475.846153852999</v>
      </c>
      <c r="X2095">
        <v>25217.153846146</v>
      </c>
    </row>
    <row r="2096" spans="1:24">
      <c r="A2096" s="7" t="s">
        <v>3300</v>
      </c>
      <c r="B2096" s="13" t="s">
        <v>1255</v>
      </c>
      <c r="C2096">
        <v>410449438.19982624</v>
      </c>
      <c r="D2096">
        <v>419130189.12605697</v>
      </c>
      <c r="E2096">
        <v>1597297.297297301</v>
      </c>
      <c r="F2096">
        <v>939639.639639645</v>
      </c>
      <c r="G2096">
        <v>137</v>
      </c>
      <c r="H2096">
        <v>104</v>
      </c>
      <c r="I2096">
        <v>33</v>
      </c>
      <c r="J2096">
        <v>25</v>
      </c>
      <c r="K2096">
        <v>2</v>
      </c>
      <c r="M2096">
        <v>247</v>
      </c>
      <c r="N2096">
        <v>343</v>
      </c>
      <c r="O2096">
        <v>123880921.62162162</v>
      </c>
      <c r="P2096">
        <v>87501917.117117107</v>
      </c>
      <c r="Q2096">
        <v>628</v>
      </c>
      <c r="R2096">
        <v>664</v>
      </c>
      <c r="S2096">
        <v>112290824.32432432</v>
      </c>
      <c r="T2096">
        <v>118048941.44144143</v>
      </c>
      <c r="U2096">
        <v>57948018.018018015</v>
      </c>
      <c r="V2096">
        <v>57983783.783783779</v>
      </c>
      <c r="W2096">
        <v>11513.346153848001</v>
      </c>
      <c r="X2096">
        <v>11669.499999999</v>
      </c>
    </row>
    <row r="2097" spans="1:24">
      <c r="A2097" s="7" t="s">
        <v>3301</v>
      </c>
      <c r="B2097" s="13" t="s">
        <v>1642</v>
      </c>
      <c r="C2097">
        <v>148233909.88423353</v>
      </c>
      <c r="D2097">
        <v>149574444.43978316</v>
      </c>
      <c r="E2097">
        <v>8108.1081081089997</v>
      </c>
      <c r="F2097">
        <v>179279.27927927999</v>
      </c>
      <c r="G2097">
        <v>103</v>
      </c>
      <c r="H2097">
        <v>53</v>
      </c>
      <c r="I2097">
        <v>7</v>
      </c>
      <c r="J2097">
        <v>10</v>
      </c>
      <c r="K2097">
        <v>1</v>
      </c>
      <c r="M2097">
        <v>152</v>
      </c>
      <c r="N2097">
        <v>120</v>
      </c>
      <c r="O2097">
        <v>3691891.8918918911</v>
      </c>
      <c r="P2097">
        <v>7677837.8378378386</v>
      </c>
      <c r="Q2097">
        <v>258</v>
      </c>
      <c r="R2097">
        <v>961</v>
      </c>
      <c r="S2097">
        <v>32457698.198198199</v>
      </c>
      <c r="T2097">
        <v>32309608.108108111</v>
      </c>
      <c r="U2097">
        <v>3991711.7117117113</v>
      </c>
      <c r="V2097">
        <v>7255405.405405404</v>
      </c>
      <c r="W2097">
        <v>5022.7692307670004</v>
      </c>
      <c r="X2097">
        <v>5063.115384617</v>
      </c>
    </row>
    <row r="2098" spans="1:24">
      <c r="A2098" s="7" t="s">
        <v>3302</v>
      </c>
      <c r="B2098" s="13" t="s">
        <v>2120</v>
      </c>
      <c r="C2098">
        <v>1432316025.0582922</v>
      </c>
      <c r="D2098">
        <v>1433153880.4971342</v>
      </c>
      <c r="E2098">
        <v>6317882.882882881</v>
      </c>
      <c r="F2098">
        <v>4818581.9819819834</v>
      </c>
      <c r="G2098">
        <v>437</v>
      </c>
      <c r="H2098">
        <v>444</v>
      </c>
      <c r="I2098">
        <v>14</v>
      </c>
      <c r="J2098">
        <v>20</v>
      </c>
      <c r="M2098">
        <v>705</v>
      </c>
      <c r="N2098">
        <v>769</v>
      </c>
      <c r="O2098">
        <v>3606185765.7657657</v>
      </c>
      <c r="P2098">
        <v>176553715.31531534</v>
      </c>
      <c r="Q2098">
        <v>464</v>
      </c>
      <c r="R2098">
        <v>774</v>
      </c>
      <c r="S2098">
        <v>416717388.2882883</v>
      </c>
      <c r="T2098">
        <v>437320401.8018018</v>
      </c>
      <c r="U2098">
        <v>3612992205.405406</v>
      </c>
      <c r="V2098">
        <v>90984144.144144148</v>
      </c>
      <c r="W2098">
        <v>39926.346153848004</v>
      </c>
      <c r="X2098">
        <v>40346.999999997002</v>
      </c>
    </row>
    <row r="2099" spans="1:24">
      <c r="A2099" s="7" t="s">
        <v>3303</v>
      </c>
      <c r="B2099" s="13" t="s">
        <v>2656</v>
      </c>
      <c r="C2099">
        <v>1269050057.0758712</v>
      </c>
      <c r="D2099">
        <v>1297735813.4789059</v>
      </c>
      <c r="E2099">
        <v>683625430.63063061</v>
      </c>
      <c r="F2099">
        <v>1529318040.5405407</v>
      </c>
      <c r="G2099">
        <v>492</v>
      </c>
      <c r="H2099">
        <v>552</v>
      </c>
      <c r="I2099">
        <v>30</v>
      </c>
      <c r="J2099">
        <v>46</v>
      </c>
      <c r="K2099">
        <v>3</v>
      </c>
      <c r="M2099">
        <v>1096</v>
      </c>
      <c r="N2099">
        <v>840</v>
      </c>
      <c r="O2099">
        <v>343042972.97297299</v>
      </c>
      <c r="P2099">
        <v>428649273.87387389</v>
      </c>
      <c r="Q2099">
        <v>457</v>
      </c>
      <c r="R2099">
        <v>1183</v>
      </c>
      <c r="S2099">
        <v>329100565.76576579</v>
      </c>
      <c r="T2099">
        <v>345933201.8018018</v>
      </c>
      <c r="U2099">
        <v>231444915.31531531</v>
      </c>
      <c r="V2099">
        <v>261044747.74774772</v>
      </c>
      <c r="W2099">
        <v>40832.038461538999</v>
      </c>
      <c r="X2099">
        <v>39821.807692303999</v>
      </c>
    </row>
    <row r="2100" spans="1:24">
      <c r="A2100" s="7" t="s">
        <v>3304</v>
      </c>
      <c r="B2100" s="13" t="s">
        <v>2420</v>
      </c>
      <c r="C2100">
        <v>2145684394.6054161</v>
      </c>
      <c r="D2100">
        <v>2178188217.3730068</v>
      </c>
      <c r="E2100">
        <v>445121742.34234232</v>
      </c>
      <c r="F2100">
        <v>7417849.5495495871</v>
      </c>
      <c r="G2100">
        <v>994</v>
      </c>
      <c r="H2100">
        <v>740</v>
      </c>
      <c r="I2100">
        <v>43</v>
      </c>
      <c r="J2100">
        <v>44</v>
      </c>
      <c r="K2100">
        <v>3</v>
      </c>
      <c r="M2100">
        <v>2470</v>
      </c>
      <c r="N2100">
        <v>1657</v>
      </c>
      <c r="O2100">
        <v>135001711.7117117</v>
      </c>
      <c r="P2100">
        <v>296859649.54954958</v>
      </c>
      <c r="Q2100">
        <v>1092</v>
      </c>
      <c r="R2100">
        <v>885</v>
      </c>
      <c r="S2100">
        <v>904838829.72972977</v>
      </c>
      <c r="T2100">
        <v>927455380.18018031</v>
      </c>
      <c r="U2100">
        <v>128892926.12612613</v>
      </c>
      <c r="V2100">
        <v>271970763.96396399</v>
      </c>
      <c r="W2100">
        <v>63029.461538456999</v>
      </c>
      <c r="X2100">
        <v>62569.000000009</v>
      </c>
    </row>
    <row r="2101" spans="1:24">
      <c r="A2101" s="7" t="s">
        <v>3305</v>
      </c>
      <c r="B2101" s="13" t="s">
        <v>738</v>
      </c>
      <c r="C2101">
        <v>155970178.69770098</v>
      </c>
      <c r="D2101">
        <v>142783753.26032728</v>
      </c>
      <c r="E2101">
        <v>12956081.081081079</v>
      </c>
      <c r="F2101">
        <v>2891891.8918918921</v>
      </c>
      <c r="G2101">
        <v>31</v>
      </c>
      <c r="H2101">
        <v>30</v>
      </c>
      <c r="I2101">
        <v>1</v>
      </c>
      <c r="J2101">
        <v>1</v>
      </c>
      <c r="M2101">
        <v>37</v>
      </c>
      <c r="N2101">
        <v>42</v>
      </c>
      <c r="O2101">
        <v>11975945.945945945</v>
      </c>
      <c r="P2101">
        <v>10351261.261261262</v>
      </c>
      <c r="Q2101">
        <v>32</v>
      </c>
      <c r="R2101">
        <v>20</v>
      </c>
      <c r="S2101">
        <v>45185315.315315321</v>
      </c>
      <c r="T2101">
        <v>49011309.009009004</v>
      </c>
      <c r="U2101">
        <v>11643153.153153155</v>
      </c>
      <c r="V2101">
        <v>14571261.261261262</v>
      </c>
      <c r="W2101">
        <v>1992.2307692300001</v>
      </c>
      <c r="X2101">
        <v>1899.384615384</v>
      </c>
    </row>
    <row r="2102" spans="1:24">
      <c r="A2102" s="7" t="s">
        <v>3306</v>
      </c>
      <c r="B2102" s="13" t="s">
        <v>738</v>
      </c>
      <c r="C2102">
        <v>183151368.52617717</v>
      </c>
      <c r="D2102">
        <v>184172696.74177176</v>
      </c>
      <c r="E2102">
        <v>28828.828828828999</v>
      </c>
      <c r="F2102">
        <v>109909.909909911</v>
      </c>
      <c r="G2102">
        <v>34</v>
      </c>
      <c r="H2102">
        <v>35</v>
      </c>
      <c r="I2102">
        <v>5</v>
      </c>
      <c r="J2102">
        <v>4</v>
      </c>
      <c r="M2102">
        <v>47</v>
      </c>
      <c r="N2102">
        <v>57</v>
      </c>
      <c r="O2102">
        <v>88682252.252252266</v>
      </c>
      <c r="P2102">
        <v>28278986.486486487</v>
      </c>
      <c r="Q2102">
        <v>124</v>
      </c>
      <c r="R2102">
        <v>33</v>
      </c>
      <c r="S2102">
        <v>67234684.684684694</v>
      </c>
      <c r="T2102">
        <v>72145509.009009004</v>
      </c>
      <c r="U2102">
        <v>84418198.198198199</v>
      </c>
      <c r="V2102">
        <v>29892205.405405406</v>
      </c>
      <c r="W2102">
        <v>3459.115384617</v>
      </c>
      <c r="X2102">
        <v>3647.4615384629997</v>
      </c>
    </row>
    <row r="2103" spans="1:24">
      <c r="A2103" s="7" t="s">
        <v>3307</v>
      </c>
      <c r="B2103" s="13" t="s">
        <v>3308</v>
      </c>
      <c r="C2103">
        <v>283123137.64949358</v>
      </c>
      <c r="D2103">
        <v>283865374.98617572</v>
      </c>
      <c r="E2103">
        <v>10293243.243243244</v>
      </c>
      <c r="F2103">
        <v>5824324.3243243257</v>
      </c>
      <c r="G2103">
        <v>110</v>
      </c>
      <c r="H2103">
        <v>111</v>
      </c>
      <c r="I2103">
        <v>7</v>
      </c>
      <c r="J2103">
        <v>8</v>
      </c>
      <c r="M2103">
        <v>116</v>
      </c>
      <c r="N2103">
        <v>165</v>
      </c>
      <c r="O2103">
        <v>42898648.648648649</v>
      </c>
      <c r="P2103">
        <v>43724774.774774782</v>
      </c>
      <c r="Q2103">
        <v>114</v>
      </c>
      <c r="R2103">
        <v>29</v>
      </c>
      <c r="S2103">
        <v>70119175.675675675</v>
      </c>
      <c r="T2103">
        <v>73425162.162162155</v>
      </c>
      <c r="U2103">
        <v>39403153.153153159</v>
      </c>
      <c r="V2103">
        <v>41448918.918918923</v>
      </c>
      <c r="W2103">
        <v>3972.7307692270001</v>
      </c>
      <c r="X2103">
        <v>4014.4615384660001</v>
      </c>
    </row>
    <row r="2104" spans="1:24">
      <c r="A2104" s="7" t="s">
        <v>3309</v>
      </c>
      <c r="B2104" s="13" t="s">
        <v>2771</v>
      </c>
      <c r="C2104">
        <v>24633307.998292707</v>
      </c>
      <c r="D2104">
        <v>20458909.931496356</v>
      </c>
      <c r="E2104">
        <v>38738.738738740998</v>
      </c>
      <c r="F2104">
        <v>900.900900901</v>
      </c>
      <c r="G2104">
        <v>1</v>
      </c>
      <c r="H2104">
        <v>5</v>
      </c>
      <c r="I2104">
        <v>5</v>
      </c>
      <c r="J2104">
        <v>0</v>
      </c>
      <c r="M2104">
        <v>1</v>
      </c>
      <c r="N2104">
        <v>5</v>
      </c>
      <c r="O2104">
        <v>441441.44144144299</v>
      </c>
      <c r="P2104">
        <v>1271171.17117117</v>
      </c>
      <c r="Q2104">
        <v>10</v>
      </c>
      <c r="R2104">
        <v>10</v>
      </c>
      <c r="S2104">
        <v>4035445.945945946</v>
      </c>
      <c r="T2104">
        <v>3270860.3603603598</v>
      </c>
      <c r="U2104">
        <v>850810.810810811</v>
      </c>
      <c r="V2104">
        <v>394144.14414414502</v>
      </c>
      <c r="W2104">
        <v>415.11538461800001</v>
      </c>
      <c r="X2104">
        <v>358.46153846100003</v>
      </c>
    </row>
    <row r="2105" spans="1:24">
      <c r="A2105" s="7" t="s">
        <v>3310</v>
      </c>
      <c r="B2105" s="13" t="s">
        <v>2771</v>
      </c>
      <c r="C2105">
        <v>11066092.25509806</v>
      </c>
      <c r="D2105">
        <v>8737025.7438530717</v>
      </c>
      <c r="E2105">
        <v>8108.1081081089997</v>
      </c>
      <c r="F2105">
        <v>181981.98198198201</v>
      </c>
      <c r="H2105">
        <v>3</v>
      </c>
      <c r="I2105">
        <v>1</v>
      </c>
      <c r="J2105">
        <v>0</v>
      </c>
      <c r="N2105">
        <v>4</v>
      </c>
      <c r="O2105">
        <v>1012612.612612613</v>
      </c>
      <c r="P2105">
        <v>817117.11711711693</v>
      </c>
      <c r="R2105">
        <v>5</v>
      </c>
      <c r="S2105">
        <v>2050175.675675676</v>
      </c>
      <c r="T2105">
        <v>1701364.8648648651</v>
      </c>
      <c r="U2105">
        <v>617477.47747747693</v>
      </c>
      <c r="V2105">
        <v>1117207.2072072071</v>
      </c>
      <c r="W2105">
        <v>274.03846153899997</v>
      </c>
      <c r="X2105">
        <v>256.99999999900001</v>
      </c>
    </row>
    <row r="2106" spans="1:24">
      <c r="A2106" s="7" t="s">
        <v>3311</v>
      </c>
      <c r="B2106" s="13" t="s">
        <v>2771</v>
      </c>
      <c r="C2106">
        <v>45302328.874968156</v>
      </c>
      <c r="D2106">
        <v>40839097.236858279</v>
      </c>
      <c r="E2106">
        <v>82657.657657657997</v>
      </c>
      <c r="F2106">
        <v>139639.63963963999</v>
      </c>
      <c r="G2106">
        <v>3</v>
      </c>
      <c r="H2106">
        <v>7</v>
      </c>
      <c r="I2106">
        <v>7</v>
      </c>
      <c r="J2106">
        <v>1</v>
      </c>
      <c r="M2106">
        <v>3</v>
      </c>
      <c r="N2106">
        <v>10</v>
      </c>
      <c r="O2106">
        <v>8815990.9909909908</v>
      </c>
      <c r="P2106">
        <v>8063963.9639639631</v>
      </c>
      <c r="Q2106">
        <v>26</v>
      </c>
      <c r="R2106">
        <v>24</v>
      </c>
      <c r="S2106">
        <v>11273288.288288286</v>
      </c>
      <c r="T2106">
        <v>9920175.6756756753</v>
      </c>
      <c r="U2106">
        <v>5043063.0630630627</v>
      </c>
      <c r="V2106">
        <v>5741891.8918918921</v>
      </c>
      <c r="W2106">
        <v>744.884615381</v>
      </c>
      <c r="X2106">
        <v>719.03846153899997</v>
      </c>
    </row>
    <row r="2107" spans="1:24">
      <c r="A2107" s="7" t="s">
        <v>3312</v>
      </c>
      <c r="B2107" s="13" t="s">
        <v>2771</v>
      </c>
      <c r="C2107">
        <v>187784988.73604578</v>
      </c>
      <c r="D2107">
        <v>180992449.6263079</v>
      </c>
      <c r="E2107">
        <v>473558.55855856102</v>
      </c>
      <c r="F2107">
        <v>412162.16216216498</v>
      </c>
      <c r="G2107">
        <v>30</v>
      </c>
      <c r="H2107">
        <v>43</v>
      </c>
      <c r="I2107">
        <v>22</v>
      </c>
      <c r="J2107">
        <v>6</v>
      </c>
      <c r="M2107">
        <v>40</v>
      </c>
      <c r="N2107">
        <v>58</v>
      </c>
      <c r="O2107">
        <v>11209594.594594594</v>
      </c>
      <c r="P2107">
        <v>12652252.252252245</v>
      </c>
      <c r="Q2107">
        <v>67</v>
      </c>
      <c r="R2107">
        <v>58</v>
      </c>
      <c r="S2107">
        <v>25039837.837837838</v>
      </c>
      <c r="T2107">
        <v>24781130.630630635</v>
      </c>
      <c r="U2107">
        <v>8639189.18918919</v>
      </c>
      <c r="V2107">
        <v>10236666.666666668</v>
      </c>
      <c r="W2107">
        <v>3281.1538461549999</v>
      </c>
      <c r="X2107">
        <v>3289.5769230699998</v>
      </c>
    </row>
    <row r="2108" spans="1:24">
      <c r="A2108" s="7" t="s">
        <v>3313</v>
      </c>
      <c r="B2108" s="13" t="s">
        <v>2553</v>
      </c>
      <c r="C2108">
        <v>358996450.04303563</v>
      </c>
      <c r="D2108">
        <v>353419388.85690165</v>
      </c>
      <c r="E2108">
        <v>724324.32432432496</v>
      </c>
      <c r="F2108">
        <v>497297.29729729902</v>
      </c>
      <c r="G2108">
        <v>179</v>
      </c>
      <c r="H2108">
        <v>112</v>
      </c>
      <c r="I2108">
        <v>8</v>
      </c>
      <c r="J2108">
        <v>4</v>
      </c>
      <c r="M2108">
        <v>252</v>
      </c>
      <c r="N2108">
        <v>161</v>
      </c>
      <c r="O2108">
        <v>8645045.0450450443</v>
      </c>
      <c r="P2108">
        <v>8709459.4594594594</v>
      </c>
      <c r="Q2108">
        <v>101</v>
      </c>
      <c r="R2108">
        <v>148</v>
      </c>
      <c r="S2108">
        <v>84765409.909909904</v>
      </c>
      <c r="T2108">
        <v>83925346.846846849</v>
      </c>
      <c r="U2108">
        <v>6090180.1801801808</v>
      </c>
      <c r="V2108">
        <v>9517567.5675675683</v>
      </c>
      <c r="W2108">
        <v>11104.769230768001</v>
      </c>
      <c r="X2108">
        <v>13172.346153847</v>
      </c>
    </row>
    <row r="2109" spans="1:24">
      <c r="A2109" s="7" t="s">
        <v>3314</v>
      </c>
      <c r="B2109" s="13" t="s">
        <v>2757</v>
      </c>
      <c r="C2109">
        <v>815587879.45685923</v>
      </c>
      <c r="D2109">
        <v>834543067.22131932</v>
      </c>
      <c r="E2109">
        <v>13881230.630630629</v>
      </c>
      <c r="F2109">
        <v>1065489.1891891891</v>
      </c>
      <c r="G2109">
        <v>49</v>
      </c>
      <c r="H2109">
        <v>70</v>
      </c>
      <c r="I2109">
        <v>4</v>
      </c>
      <c r="J2109">
        <v>9</v>
      </c>
      <c r="K2109">
        <v>2</v>
      </c>
      <c r="M2109">
        <v>196</v>
      </c>
      <c r="N2109">
        <v>199</v>
      </c>
      <c r="O2109">
        <v>1001487047.7477477</v>
      </c>
      <c r="P2109">
        <v>50164130.630630627</v>
      </c>
      <c r="Q2109">
        <v>137</v>
      </c>
      <c r="R2109">
        <v>176</v>
      </c>
      <c r="S2109">
        <v>149920585.58558559</v>
      </c>
      <c r="T2109">
        <v>155061079.27927929</v>
      </c>
      <c r="U2109">
        <v>912858018.01801801</v>
      </c>
      <c r="V2109">
        <v>44742432.432432435</v>
      </c>
      <c r="W2109">
        <v>16601.461538465002</v>
      </c>
      <c r="X2109">
        <v>16971.307692317998</v>
      </c>
    </row>
    <row r="2110" spans="1:24">
      <c r="A2110" s="7" t="s">
        <v>3315</v>
      </c>
      <c r="B2110" s="13" t="s">
        <v>1163</v>
      </c>
      <c r="C2110">
        <v>436346535.63885903</v>
      </c>
      <c r="D2110">
        <v>445565593.78756785</v>
      </c>
      <c r="E2110">
        <v>1692792.7927927941</v>
      </c>
      <c r="F2110">
        <v>275000.00000000198</v>
      </c>
      <c r="G2110">
        <v>159</v>
      </c>
      <c r="H2110">
        <v>150</v>
      </c>
      <c r="I2110">
        <v>7</v>
      </c>
      <c r="J2110">
        <v>8</v>
      </c>
      <c r="M2110">
        <v>230</v>
      </c>
      <c r="N2110">
        <v>207</v>
      </c>
      <c r="O2110">
        <v>23110360.360360362</v>
      </c>
      <c r="P2110">
        <v>39606306.306306303</v>
      </c>
      <c r="Q2110">
        <v>701</v>
      </c>
      <c r="R2110">
        <v>510</v>
      </c>
      <c r="S2110">
        <v>96490172.072072059</v>
      </c>
      <c r="T2110">
        <v>105694588.2882883</v>
      </c>
      <c r="U2110">
        <v>20565495.495495498</v>
      </c>
      <c r="V2110">
        <v>35192522.522522524</v>
      </c>
      <c r="W2110">
        <v>17481.11538462</v>
      </c>
      <c r="X2110">
        <v>16928.500000004999</v>
      </c>
    </row>
    <row r="2111" spans="1:24">
      <c r="A2111" s="7" t="s">
        <v>3316</v>
      </c>
      <c r="B2111" s="13" t="s">
        <v>1647</v>
      </c>
      <c r="C2111">
        <v>373356845.86802566</v>
      </c>
      <c r="D2111">
        <v>365359159.7240926</v>
      </c>
      <c r="E2111">
        <v>328153.153153155</v>
      </c>
      <c r="F2111">
        <v>267117.11711711698</v>
      </c>
      <c r="G2111">
        <v>94</v>
      </c>
      <c r="H2111">
        <v>103</v>
      </c>
      <c r="I2111">
        <v>9</v>
      </c>
      <c r="J2111">
        <v>7</v>
      </c>
      <c r="M2111">
        <v>194</v>
      </c>
      <c r="N2111">
        <v>142</v>
      </c>
      <c r="O2111">
        <v>8515945.9459459465</v>
      </c>
      <c r="P2111">
        <v>18606306.306306303</v>
      </c>
      <c r="Q2111">
        <v>155</v>
      </c>
      <c r="R2111">
        <v>142</v>
      </c>
      <c r="S2111">
        <v>96940004.504504502</v>
      </c>
      <c r="T2111">
        <v>99152754.954954952</v>
      </c>
      <c r="U2111">
        <v>9852792.7927927934</v>
      </c>
      <c r="V2111">
        <v>18252432.432432432</v>
      </c>
      <c r="W2111">
        <v>11865.11538462</v>
      </c>
      <c r="X2111">
        <v>12145.384615385999</v>
      </c>
    </row>
    <row r="2112" spans="1:24">
      <c r="A2112" s="7" t="s">
        <v>3317</v>
      </c>
      <c r="B2112" s="13" t="s">
        <v>1130</v>
      </c>
      <c r="C2112">
        <v>131990885.57730237</v>
      </c>
      <c r="D2112">
        <v>141018256.52825511</v>
      </c>
      <c r="E2112">
        <v>136036.03603603601</v>
      </c>
      <c r="F2112">
        <v>349549.54954955098</v>
      </c>
      <c r="G2112">
        <v>5</v>
      </c>
      <c r="H2112">
        <v>10</v>
      </c>
      <c r="I2112">
        <v>2</v>
      </c>
      <c r="J2112">
        <v>5</v>
      </c>
      <c r="M2112">
        <v>80</v>
      </c>
      <c r="N2112">
        <v>102</v>
      </c>
      <c r="O2112">
        <v>11093238.738738742</v>
      </c>
      <c r="P2112">
        <v>20970990.990990989</v>
      </c>
      <c r="Q2112">
        <v>72</v>
      </c>
      <c r="R2112">
        <v>108</v>
      </c>
      <c r="S2112">
        <v>43965756.756756753</v>
      </c>
      <c r="T2112">
        <v>44005166.666666664</v>
      </c>
      <c r="U2112">
        <v>15027387.387387387</v>
      </c>
      <c r="V2112">
        <v>18333513.513513513</v>
      </c>
      <c r="W2112">
        <v>3059.8076923069998</v>
      </c>
      <c r="X2112">
        <v>3266.1923076930002</v>
      </c>
    </row>
    <row r="2113" spans="1:24">
      <c r="A2113" s="7" t="s">
        <v>261</v>
      </c>
      <c r="B2113" s="13" t="s">
        <v>1591</v>
      </c>
      <c r="C2113">
        <v>239237894.49675855</v>
      </c>
      <c r="D2113">
        <v>236965583.61281332</v>
      </c>
      <c r="E2113">
        <v>186036.036036037</v>
      </c>
      <c r="F2113">
        <v>916441.44144144002</v>
      </c>
      <c r="G2113">
        <v>80</v>
      </c>
      <c r="H2113">
        <v>51</v>
      </c>
      <c r="I2113">
        <v>10</v>
      </c>
      <c r="J2113">
        <v>6</v>
      </c>
      <c r="M2113">
        <v>89</v>
      </c>
      <c r="N2113">
        <v>68</v>
      </c>
      <c r="O2113">
        <v>20814504.504504506</v>
      </c>
      <c r="P2113">
        <v>26681004.504504502</v>
      </c>
      <c r="Q2113">
        <v>95</v>
      </c>
      <c r="R2113">
        <v>124</v>
      </c>
      <c r="S2113">
        <v>87096810.810810804</v>
      </c>
      <c r="T2113">
        <v>88424936.936936945</v>
      </c>
      <c r="U2113">
        <v>23812162.162162166</v>
      </c>
      <c r="V2113">
        <v>25947027.02702703</v>
      </c>
      <c r="W2113">
        <v>5126.6153846119996</v>
      </c>
      <c r="X2113">
        <v>4673.8076923090002</v>
      </c>
    </row>
    <row r="2114" spans="1:24">
      <c r="A2114" s="7" t="s">
        <v>3318</v>
      </c>
      <c r="B2114" s="13" t="s">
        <v>3238</v>
      </c>
      <c r="C2114">
        <v>29645065.28875488</v>
      </c>
      <c r="D2114">
        <v>25963830.358243264</v>
      </c>
      <c r="E2114">
        <v>315315.31531531498</v>
      </c>
      <c r="F2114">
        <v>66666.666666667006</v>
      </c>
      <c r="G2114">
        <v>10</v>
      </c>
      <c r="H2114">
        <v>6</v>
      </c>
      <c r="I2114">
        <v>0</v>
      </c>
      <c r="J2114">
        <v>0</v>
      </c>
      <c r="M2114">
        <v>14</v>
      </c>
      <c r="N2114">
        <v>27</v>
      </c>
      <c r="O2114">
        <v>894144.14414414391</v>
      </c>
      <c r="P2114">
        <v>4867027.0270270277</v>
      </c>
      <c r="Q2114">
        <v>1</v>
      </c>
      <c r="R2114">
        <v>44</v>
      </c>
      <c r="S2114">
        <v>4781513.5135135129</v>
      </c>
      <c r="T2114">
        <v>4534171.1711711707</v>
      </c>
      <c r="U2114">
        <v>1167567.5675675669</v>
      </c>
      <c r="V2114">
        <v>4913513.5135135129</v>
      </c>
      <c r="W2114">
        <v>513.69230769299998</v>
      </c>
      <c r="X2114">
        <v>506.076923077</v>
      </c>
    </row>
    <row r="2115" spans="1:24">
      <c r="A2115" s="7" t="s">
        <v>3319</v>
      </c>
      <c r="B2115" s="13" t="s">
        <v>2248</v>
      </c>
      <c r="C2115">
        <v>5311684321.4829063</v>
      </c>
      <c r="D2115">
        <v>5186000828.1430511</v>
      </c>
      <c r="E2115">
        <v>2658284135.1351357</v>
      </c>
      <c r="F2115">
        <v>1185813866.6666665</v>
      </c>
      <c r="G2115">
        <v>642</v>
      </c>
      <c r="H2115">
        <v>916</v>
      </c>
      <c r="I2115">
        <v>22</v>
      </c>
      <c r="J2115">
        <v>65</v>
      </c>
      <c r="K2115">
        <v>25</v>
      </c>
      <c r="M2115">
        <v>1671</v>
      </c>
      <c r="N2115">
        <v>1881</v>
      </c>
      <c r="O2115">
        <v>1503080592.7927928</v>
      </c>
      <c r="P2115">
        <v>190889520.72072071</v>
      </c>
      <c r="Q2115">
        <v>702</v>
      </c>
      <c r="R2115">
        <v>2740</v>
      </c>
      <c r="S2115">
        <v>649201809.90990996</v>
      </c>
      <c r="T2115">
        <v>644562027.92792797</v>
      </c>
      <c r="U2115">
        <v>1346766118.9189191</v>
      </c>
      <c r="V2115">
        <v>148381980.18018019</v>
      </c>
      <c r="W2115">
        <v>104376.346153839</v>
      </c>
      <c r="X2115">
        <v>104897.423076912</v>
      </c>
    </row>
    <row r="2116" spans="1:24">
      <c r="A2116" s="7" t="s">
        <v>3320</v>
      </c>
      <c r="B2116" s="13" t="s">
        <v>2167</v>
      </c>
      <c r="C2116">
        <v>4290193338.249259</v>
      </c>
      <c r="D2116">
        <v>4295215878.2491817</v>
      </c>
      <c r="E2116">
        <v>186874690.990991</v>
      </c>
      <c r="F2116">
        <v>77312083.783783793</v>
      </c>
      <c r="G2116">
        <v>404</v>
      </c>
      <c r="H2116">
        <v>384</v>
      </c>
      <c r="I2116">
        <v>15</v>
      </c>
      <c r="J2116">
        <v>14</v>
      </c>
      <c r="K2116">
        <v>32</v>
      </c>
      <c r="M2116">
        <v>855</v>
      </c>
      <c r="N2116">
        <v>758</v>
      </c>
      <c r="O2116">
        <v>2188485219.8198199</v>
      </c>
      <c r="P2116">
        <v>3890130267.5675673</v>
      </c>
      <c r="Q2116">
        <v>1216</v>
      </c>
      <c r="R2116">
        <v>1178</v>
      </c>
      <c r="S2116">
        <v>494443107.2072072</v>
      </c>
      <c r="T2116">
        <v>500508861.26126122</v>
      </c>
      <c r="U2116">
        <v>2114913996.3963964</v>
      </c>
      <c r="V2116">
        <v>3699158010.810811</v>
      </c>
      <c r="W2116">
        <v>75606.384615375995</v>
      </c>
      <c r="X2116">
        <v>77714.807692306</v>
      </c>
    </row>
    <row r="2117" spans="1:24">
      <c r="A2117" s="7" t="s">
        <v>3321</v>
      </c>
      <c r="B2117" s="13" t="s">
        <v>2301</v>
      </c>
      <c r="C2117">
        <v>108226541.09266594</v>
      </c>
      <c r="D2117">
        <v>112426602.37344916</v>
      </c>
      <c r="E2117">
        <v>16216.216216217999</v>
      </c>
      <c r="F2117">
        <v>54954.954954957</v>
      </c>
      <c r="G2117">
        <v>16</v>
      </c>
      <c r="H2117">
        <v>12</v>
      </c>
      <c r="I2117">
        <v>4</v>
      </c>
      <c r="J2117">
        <v>0</v>
      </c>
      <c r="M2117">
        <v>18</v>
      </c>
      <c r="N2117">
        <v>15</v>
      </c>
      <c r="O2117">
        <v>10062882.882882882</v>
      </c>
      <c r="P2117">
        <v>16241711.711711712</v>
      </c>
      <c r="Q2117">
        <v>49</v>
      </c>
      <c r="R2117">
        <v>43</v>
      </c>
      <c r="S2117">
        <v>36548139.639639646</v>
      </c>
      <c r="T2117">
        <v>39233045.045045041</v>
      </c>
      <c r="U2117">
        <v>10139729.729729729</v>
      </c>
      <c r="V2117">
        <v>16407477.47747748</v>
      </c>
      <c r="W2117">
        <v>1625.807692311</v>
      </c>
      <c r="X2117">
        <v>1638.423076928</v>
      </c>
    </row>
    <row r="2118" spans="1:24">
      <c r="A2118" s="7" t="s">
        <v>3322</v>
      </c>
      <c r="B2118" s="13" t="s">
        <v>3323</v>
      </c>
      <c r="C2118">
        <v>162492363.98684481</v>
      </c>
      <c r="D2118">
        <v>171643869.21543404</v>
      </c>
      <c r="K2118">
        <v>1</v>
      </c>
      <c r="M2118">
        <v>85</v>
      </c>
      <c r="N2118">
        <v>121</v>
      </c>
      <c r="O2118">
        <v>6866846.8468468469</v>
      </c>
      <c r="P2118">
        <v>10121171.17117117</v>
      </c>
      <c r="Q2118">
        <v>82</v>
      </c>
      <c r="R2118">
        <v>224</v>
      </c>
      <c r="S2118">
        <v>20119288.288288288</v>
      </c>
      <c r="T2118">
        <v>21240423.423423424</v>
      </c>
      <c r="U2118">
        <v>5743063.0630630627</v>
      </c>
      <c r="V2118">
        <v>11054594.594594596</v>
      </c>
      <c r="W2118">
        <v>3278.961538472</v>
      </c>
      <c r="X2118">
        <v>3359.30769229</v>
      </c>
    </row>
    <row r="2119" spans="1:24">
      <c r="A2119" s="7" t="s">
        <v>3322</v>
      </c>
      <c r="B2119" s="13" t="s">
        <v>3324</v>
      </c>
      <c r="C2119">
        <v>453920635.38239127</v>
      </c>
      <c r="D2119">
        <v>454006298.32672209</v>
      </c>
      <c r="E2119">
        <v>1837162.162162167</v>
      </c>
      <c r="F2119">
        <v>3459009.0090090111</v>
      </c>
      <c r="G2119">
        <v>289</v>
      </c>
      <c r="H2119">
        <v>144</v>
      </c>
      <c r="I2119">
        <v>16</v>
      </c>
      <c r="J2119">
        <v>7</v>
      </c>
      <c r="M2119">
        <v>365</v>
      </c>
      <c r="N2119">
        <v>164</v>
      </c>
      <c r="O2119">
        <v>17054054.054054055</v>
      </c>
      <c r="P2119">
        <v>20771171.17117117</v>
      </c>
      <c r="Q2119">
        <v>224</v>
      </c>
      <c r="R2119">
        <v>115</v>
      </c>
      <c r="S2119">
        <v>92064809.009009004</v>
      </c>
      <c r="T2119">
        <v>95759821.621621609</v>
      </c>
      <c r="U2119">
        <v>11740180.180180175</v>
      </c>
      <c r="V2119">
        <v>12228288.288288286</v>
      </c>
      <c r="W2119">
        <v>9803</v>
      </c>
      <c r="X2119">
        <v>10057</v>
      </c>
    </row>
    <row r="2120" spans="1:24">
      <c r="A2120" s="7" t="s">
        <v>3325</v>
      </c>
      <c r="B2120" s="13" t="s">
        <v>2928</v>
      </c>
      <c r="C2120">
        <v>353870402.86552662</v>
      </c>
      <c r="D2120">
        <v>351581044.10418373</v>
      </c>
      <c r="E2120">
        <v>2155112.612612613</v>
      </c>
      <c r="F2120">
        <v>72972.972972977994</v>
      </c>
      <c r="G2120">
        <v>67</v>
      </c>
      <c r="H2120">
        <v>58</v>
      </c>
      <c r="I2120">
        <v>5</v>
      </c>
      <c r="J2120">
        <v>8</v>
      </c>
      <c r="M2120">
        <v>82</v>
      </c>
      <c r="N2120">
        <v>62</v>
      </c>
      <c r="O2120">
        <v>24416819.819819819</v>
      </c>
      <c r="P2120">
        <v>27748065.765765771</v>
      </c>
      <c r="Q2120">
        <v>112</v>
      </c>
      <c r="R2120">
        <v>160</v>
      </c>
      <c r="S2120">
        <v>172616004.5045045</v>
      </c>
      <c r="T2120">
        <v>172144070.27027026</v>
      </c>
      <c r="U2120">
        <v>26876306.30630631</v>
      </c>
      <c r="V2120">
        <v>27356036.036036037</v>
      </c>
      <c r="W2120">
        <v>5010.115384615</v>
      </c>
      <c r="X2120">
        <v>4979.9999999969996</v>
      </c>
    </row>
    <row r="2121" spans="1:24">
      <c r="A2121" s="7" t="s">
        <v>3326</v>
      </c>
      <c r="B2121" s="13" t="s">
        <v>931</v>
      </c>
      <c r="C2121">
        <v>228142105.35213104</v>
      </c>
      <c r="D2121">
        <v>220684701.45880991</v>
      </c>
      <c r="E2121">
        <v>157181861.26126125</v>
      </c>
      <c r="F2121">
        <v>3951396.3963964004</v>
      </c>
      <c r="G2121">
        <v>108</v>
      </c>
      <c r="H2121">
        <v>115</v>
      </c>
      <c r="I2121">
        <v>9</v>
      </c>
      <c r="J2121">
        <v>16</v>
      </c>
      <c r="K2121">
        <v>2</v>
      </c>
      <c r="M2121">
        <v>125</v>
      </c>
      <c r="N2121">
        <v>145</v>
      </c>
      <c r="O2121">
        <v>75874572.072072074</v>
      </c>
      <c r="P2121">
        <v>90556396.396396399</v>
      </c>
      <c r="Q2121">
        <v>228</v>
      </c>
      <c r="R2121">
        <v>411</v>
      </c>
      <c r="S2121">
        <v>110850540.54054055</v>
      </c>
      <c r="T2121">
        <v>117323261.26126127</v>
      </c>
      <c r="U2121">
        <v>60541531.531531528</v>
      </c>
      <c r="V2121">
        <v>83786396.396396399</v>
      </c>
      <c r="W2121">
        <v>3770.2307692270001</v>
      </c>
      <c r="X2121">
        <v>4357.6923076929997</v>
      </c>
    </row>
    <row r="2122" spans="1:24">
      <c r="A2122" s="7" t="s">
        <v>3327</v>
      </c>
      <c r="B2122" s="13" t="s">
        <v>1370</v>
      </c>
      <c r="C2122">
        <v>426710160.82536829</v>
      </c>
      <c r="D2122">
        <v>401033878.01941866</v>
      </c>
      <c r="E2122">
        <v>4741891.891891893</v>
      </c>
      <c r="F2122">
        <v>6495495.4954954954</v>
      </c>
      <c r="G2122">
        <v>48</v>
      </c>
      <c r="H2122">
        <v>39</v>
      </c>
      <c r="I2122">
        <v>0</v>
      </c>
      <c r="J2122">
        <v>4</v>
      </c>
      <c r="M2122">
        <v>86</v>
      </c>
      <c r="N2122">
        <v>78</v>
      </c>
      <c r="O2122">
        <v>81872702.702702701</v>
      </c>
      <c r="P2122">
        <v>207149234.23423421</v>
      </c>
      <c r="Q2122">
        <v>116</v>
      </c>
      <c r="R2122">
        <v>179</v>
      </c>
      <c r="S2122">
        <v>121210500</v>
      </c>
      <c r="T2122">
        <v>127966727.92792793</v>
      </c>
      <c r="U2122">
        <v>16021531.531531531</v>
      </c>
      <c r="V2122">
        <v>22469549.549549546</v>
      </c>
      <c r="W2122">
        <v>5018.8846153819995</v>
      </c>
      <c r="X2122">
        <v>5000.4230769320002</v>
      </c>
    </row>
    <row r="2123" spans="1:24">
      <c r="A2123" s="7" t="s">
        <v>3328</v>
      </c>
      <c r="B2123" s="13" t="s">
        <v>1496</v>
      </c>
      <c r="C2123">
        <v>114837048.78862503</v>
      </c>
      <c r="D2123">
        <v>113891671.55286315</v>
      </c>
      <c r="E2123">
        <v>9799294.594594596</v>
      </c>
      <c r="F2123">
        <v>5405.4054054059998</v>
      </c>
      <c r="G2123">
        <v>13</v>
      </c>
      <c r="H2123">
        <v>17</v>
      </c>
      <c r="I2123">
        <v>1</v>
      </c>
      <c r="J2123">
        <v>2</v>
      </c>
      <c r="M2123">
        <v>15</v>
      </c>
      <c r="N2123">
        <v>17</v>
      </c>
      <c r="O2123">
        <v>6467297.2972972998</v>
      </c>
      <c r="P2123">
        <v>5625315.3153153136</v>
      </c>
      <c r="Q2123">
        <v>66</v>
      </c>
      <c r="R2123">
        <v>13</v>
      </c>
      <c r="S2123">
        <v>40791351.351351351</v>
      </c>
      <c r="T2123">
        <v>39879234.234234236</v>
      </c>
      <c r="U2123">
        <v>5464414.4144144161</v>
      </c>
      <c r="V2123">
        <v>3743513.513513512</v>
      </c>
      <c r="W2123">
        <v>1412</v>
      </c>
      <c r="X2123">
        <v>1355.730769234</v>
      </c>
    </row>
    <row r="2124" spans="1:24">
      <c r="A2124" s="7" t="s">
        <v>3329</v>
      </c>
      <c r="B2124" s="13" t="s">
        <v>722</v>
      </c>
      <c r="C2124">
        <v>153191597.33568168</v>
      </c>
      <c r="D2124">
        <v>159538452.49348211</v>
      </c>
      <c r="E2124">
        <v>90228693.693693697</v>
      </c>
      <c r="F2124">
        <v>77793626.12612614</v>
      </c>
      <c r="G2124">
        <v>105</v>
      </c>
      <c r="H2124">
        <v>101</v>
      </c>
      <c r="I2124">
        <v>16</v>
      </c>
      <c r="J2124">
        <v>14</v>
      </c>
      <c r="K2124">
        <v>2</v>
      </c>
      <c r="M2124">
        <v>125</v>
      </c>
      <c r="N2124">
        <v>108</v>
      </c>
      <c r="O2124">
        <v>34490990.990990989</v>
      </c>
      <c r="P2124">
        <v>47925990.990990989</v>
      </c>
      <c r="Q2124">
        <v>328</v>
      </c>
      <c r="R2124">
        <v>341</v>
      </c>
      <c r="S2124">
        <v>40903288.288288295</v>
      </c>
      <c r="T2124">
        <v>41315954.954954952</v>
      </c>
      <c r="U2124">
        <v>30012702.702702701</v>
      </c>
      <c r="V2124">
        <v>45706306.306306303</v>
      </c>
      <c r="W2124">
        <v>4115.7307692289996</v>
      </c>
      <c r="X2124">
        <v>4187.6923076900002</v>
      </c>
    </row>
    <row r="2125" spans="1:24">
      <c r="A2125" s="7" t="s">
        <v>3330</v>
      </c>
      <c r="B2125" s="13" t="s">
        <v>2379</v>
      </c>
      <c r="C2125">
        <v>23180112.508376338</v>
      </c>
      <c r="D2125">
        <v>23475452.335789327</v>
      </c>
      <c r="E2125">
        <v>23934545.945945948</v>
      </c>
      <c r="F2125">
        <v>42984899.099099107</v>
      </c>
      <c r="G2125">
        <v>13</v>
      </c>
      <c r="H2125">
        <v>14</v>
      </c>
      <c r="I2125">
        <v>1</v>
      </c>
      <c r="J2125">
        <v>4</v>
      </c>
      <c r="M2125">
        <v>13</v>
      </c>
      <c r="N2125">
        <v>15</v>
      </c>
      <c r="O2125">
        <v>24217567.567567568</v>
      </c>
      <c r="P2125">
        <v>13940540.540540541</v>
      </c>
      <c r="Q2125">
        <v>110</v>
      </c>
      <c r="R2125">
        <v>135</v>
      </c>
      <c r="S2125">
        <v>6699279.2792792786</v>
      </c>
      <c r="T2125">
        <v>7047117.1171171172</v>
      </c>
      <c r="U2125">
        <v>7933783.7837837813</v>
      </c>
      <c r="V2125">
        <v>8175405.4054054022</v>
      </c>
      <c r="W2125">
        <v>358</v>
      </c>
      <c r="X2125">
        <v>346</v>
      </c>
    </row>
    <row r="2126" spans="1:24">
      <c r="A2126" s="7" t="s">
        <v>3330</v>
      </c>
      <c r="B2126" s="13" t="s">
        <v>2380</v>
      </c>
      <c r="C2126">
        <v>18840672.557638217</v>
      </c>
      <c r="D2126">
        <v>19773609.268584356</v>
      </c>
      <c r="M2126">
        <v>4</v>
      </c>
      <c r="N2126">
        <v>5</v>
      </c>
      <c r="O2126">
        <v>5990990.9909909898</v>
      </c>
      <c r="P2126">
        <v>5418018.0180180185</v>
      </c>
      <c r="Q2126">
        <v>10</v>
      </c>
      <c r="R2126">
        <v>50</v>
      </c>
      <c r="S2126">
        <v>7285855.8558558561</v>
      </c>
      <c r="T2126">
        <v>6692351.3513513505</v>
      </c>
      <c r="U2126">
        <v>3381081.0810810812</v>
      </c>
      <c r="V2126">
        <v>4334864.8648648653</v>
      </c>
      <c r="W2126">
        <v>261.46153846300001</v>
      </c>
      <c r="X2126">
        <v>264.15384615099998</v>
      </c>
    </row>
    <row r="2127" spans="1:24">
      <c r="A2127" s="7" t="s">
        <v>3331</v>
      </c>
      <c r="B2127" s="13" t="s">
        <v>2414</v>
      </c>
      <c r="C2127">
        <v>265892486.49669909</v>
      </c>
      <c r="D2127">
        <v>255986674.32329333</v>
      </c>
      <c r="E2127">
        <v>18406095.495495498</v>
      </c>
      <c r="F2127">
        <v>64044671.171171173</v>
      </c>
      <c r="G2127">
        <v>74</v>
      </c>
      <c r="H2127">
        <v>100</v>
      </c>
      <c r="I2127">
        <v>3</v>
      </c>
      <c r="J2127">
        <v>4</v>
      </c>
      <c r="M2127">
        <v>104</v>
      </c>
      <c r="N2127">
        <v>137</v>
      </c>
      <c r="O2127">
        <v>8959729.7297297269</v>
      </c>
      <c r="P2127">
        <v>21952252.252252247</v>
      </c>
      <c r="Q2127">
        <v>17</v>
      </c>
      <c r="R2127">
        <v>87</v>
      </c>
      <c r="S2127">
        <v>73073932.432432428</v>
      </c>
      <c r="T2127">
        <v>72494594.594594598</v>
      </c>
      <c r="U2127">
        <v>8623153.1531531531</v>
      </c>
      <c r="V2127">
        <v>31101711.711711712</v>
      </c>
      <c r="W2127">
        <v>8313.8461538470001</v>
      </c>
      <c r="X2127">
        <v>8633.5769230850001</v>
      </c>
    </row>
    <row r="2128" spans="1:24">
      <c r="A2128" s="7" t="s">
        <v>262</v>
      </c>
      <c r="B2128" s="13" t="s">
        <v>52</v>
      </c>
      <c r="C2128">
        <v>174788477.18911991</v>
      </c>
      <c r="D2128">
        <v>184888878.51980412</v>
      </c>
      <c r="E2128">
        <v>1074153.1531531559</v>
      </c>
      <c r="F2128">
        <v>608333.33333333605</v>
      </c>
      <c r="G2128">
        <v>60</v>
      </c>
      <c r="H2128">
        <v>53</v>
      </c>
      <c r="I2128">
        <v>21</v>
      </c>
      <c r="J2128">
        <v>5</v>
      </c>
      <c r="K2128">
        <v>4</v>
      </c>
      <c r="M2128">
        <v>74</v>
      </c>
      <c r="N2128">
        <v>68</v>
      </c>
      <c r="O2128">
        <v>19599378.37837838</v>
      </c>
      <c r="P2128">
        <v>17964414.414414413</v>
      </c>
      <c r="Q2128">
        <v>155</v>
      </c>
      <c r="R2128">
        <v>140</v>
      </c>
      <c r="S2128">
        <v>36716576.576576576</v>
      </c>
      <c r="T2128">
        <v>36762603.603603601</v>
      </c>
      <c r="U2128">
        <v>18288828.828828827</v>
      </c>
      <c r="V2128">
        <v>18594684.684684683</v>
      </c>
      <c r="W2128">
        <v>4133.1923076909998</v>
      </c>
      <c r="X2128">
        <v>4211.2307692269997</v>
      </c>
    </row>
    <row r="2129" spans="1:24">
      <c r="A2129" s="7" t="s">
        <v>3332</v>
      </c>
      <c r="B2129" s="13" t="s">
        <v>972</v>
      </c>
      <c r="C2129">
        <v>805003473.15555763</v>
      </c>
      <c r="D2129">
        <v>824113798.23768699</v>
      </c>
      <c r="E2129">
        <v>173917612.61261261</v>
      </c>
      <c r="F2129">
        <v>14213513.513513517</v>
      </c>
      <c r="G2129">
        <v>144</v>
      </c>
      <c r="H2129">
        <v>172</v>
      </c>
      <c r="I2129">
        <v>7</v>
      </c>
      <c r="J2129">
        <v>11</v>
      </c>
      <c r="K2129">
        <v>1</v>
      </c>
      <c r="M2129">
        <v>181</v>
      </c>
      <c r="N2129">
        <v>331</v>
      </c>
      <c r="O2129">
        <v>64963333.333333328</v>
      </c>
      <c r="P2129">
        <v>69397747.747747749</v>
      </c>
      <c r="Q2129">
        <v>281</v>
      </c>
      <c r="R2129">
        <v>159</v>
      </c>
      <c r="S2129">
        <v>200432716.21621621</v>
      </c>
      <c r="T2129">
        <v>214223980.18018016</v>
      </c>
      <c r="U2129">
        <v>57857117.117117114</v>
      </c>
      <c r="V2129">
        <v>63013963.963963963</v>
      </c>
      <c r="W2129">
        <v>11008.653846149</v>
      </c>
      <c r="X2129">
        <v>11278.884615388</v>
      </c>
    </row>
    <row r="2130" spans="1:24">
      <c r="A2130" s="7" t="s">
        <v>3333</v>
      </c>
      <c r="B2130" s="13" t="s">
        <v>686</v>
      </c>
      <c r="C2130">
        <v>100021381.26977779</v>
      </c>
      <c r="D2130">
        <v>91708512.352650493</v>
      </c>
      <c r="M2130">
        <v>161</v>
      </c>
      <c r="N2130">
        <v>70</v>
      </c>
      <c r="O2130">
        <v>2679279.2792792791</v>
      </c>
      <c r="P2130">
        <v>2590990.9909909922</v>
      </c>
      <c r="Q2130">
        <v>55</v>
      </c>
      <c r="R2130">
        <v>14</v>
      </c>
      <c r="S2130">
        <v>14054144.144144144</v>
      </c>
      <c r="T2130">
        <v>10217463.963963963</v>
      </c>
      <c r="U2130">
        <v>1896396.3963963969</v>
      </c>
      <c r="V2130">
        <v>1781531.5315315321</v>
      </c>
      <c r="W2130">
        <v>1323.115384614</v>
      </c>
      <c r="X2130">
        <v>1275.384615384</v>
      </c>
    </row>
    <row r="2131" spans="1:24">
      <c r="A2131" s="7" t="s">
        <v>3333</v>
      </c>
      <c r="B2131" s="13" t="s">
        <v>687</v>
      </c>
      <c r="C2131">
        <v>63111160.026974276</v>
      </c>
      <c r="D2131">
        <v>51056712.618939653</v>
      </c>
      <c r="E2131">
        <v>11711.711711712</v>
      </c>
      <c r="F2131">
        <v>32432.432432433001</v>
      </c>
      <c r="G2131">
        <v>84</v>
      </c>
      <c r="H2131">
        <v>25</v>
      </c>
      <c r="I2131">
        <v>7</v>
      </c>
      <c r="J2131">
        <v>3</v>
      </c>
      <c r="M2131">
        <v>87</v>
      </c>
      <c r="N2131">
        <v>31</v>
      </c>
      <c r="O2131">
        <v>7455945.9459459456</v>
      </c>
      <c r="P2131">
        <v>6302702.702702702</v>
      </c>
      <c r="Q2131">
        <v>41</v>
      </c>
      <c r="R2131">
        <v>24</v>
      </c>
      <c r="S2131">
        <v>12377297.297297299</v>
      </c>
      <c r="T2131">
        <v>10160846.846846849</v>
      </c>
      <c r="U2131">
        <v>2006396.396396396</v>
      </c>
      <c r="V2131">
        <v>1400900.9009009011</v>
      </c>
      <c r="W2131">
        <v>827</v>
      </c>
      <c r="X2131">
        <v>742</v>
      </c>
    </row>
    <row r="2132" spans="1:24">
      <c r="A2132" s="7" t="s">
        <v>3334</v>
      </c>
      <c r="B2132" s="13" t="s">
        <v>1847</v>
      </c>
      <c r="C2132">
        <v>53466523.778545044</v>
      </c>
      <c r="D2132">
        <v>61122076.107864529</v>
      </c>
      <c r="E2132">
        <v>1801.801801802</v>
      </c>
      <c r="F2132">
        <v>14414.414414413999</v>
      </c>
      <c r="G2132">
        <v>27</v>
      </c>
      <c r="H2132">
        <v>15</v>
      </c>
      <c r="I2132">
        <v>1</v>
      </c>
      <c r="J2132">
        <v>2</v>
      </c>
      <c r="M2132">
        <v>32</v>
      </c>
      <c r="N2132">
        <v>17</v>
      </c>
      <c r="O2132">
        <v>19819.819819820001</v>
      </c>
      <c r="P2132">
        <v>942792.79279279301</v>
      </c>
      <c r="Q2132">
        <v>1</v>
      </c>
      <c r="R2132">
        <v>25</v>
      </c>
      <c r="S2132">
        <v>14327684.684684686</v>
      </c>
      <c r="T2132">
        <v>16270369.369369371</v>
      </c>
      <c r="U2132">
        <v>9909.9099099100004</v>
      </c>
      <c r="V2132">
        <v>872972.97297297395</v>
      </c>
      <c r="W2132">
        <v>1584.192307693</v>
      </c>
      <c r="X2132">
        <v>1566.2307692310001</v>
      </c>
    </row>
    <row r="2133" spans="1:24">
      <c r="A2133" s="7" t="s">
        <v>263</v>
      </c>
      <c r="B2133" s="13" t="s">
        <v>2747</v>
      </c>
      <c r="C2133">
        <v>271905275.0517866</v>
      </c>
      <c r="D2133">
        <v>271205900.52448761</v>
      </c>
      <c r="E2133">
        <v>2103603.6036036038</v>
      </c>
      <c r="F2133">
        <v>1859909.909909911</v>
      </c>
      <c r="G2133">
        <v>70</v>
      </c>
      <c r="H2133">
        <v>27</v>
      </c>
      <c r="I2133">
        <v>2</v>
      </c>
      <c r="J2133">
        <v>0</v>
      </c>
      <c r="M2133">
        <v>75</v>
      </c>
      <c r="N2133">
        <v>29</v>
      </c>
      <c r="O2133">
        <v>5166666.666666667</v>
      </c>
      <c r="P2133">
        <v>8439189.18918919</v>
      </c>
      <c r="Q2133">
        <v>3</v>
      </c>
      <c r="R2133">
        <v>16</v>
      </c>
      <c r="S2133">
        <v>32299045.045045044</v>
      </c>
      <c r="T2133">
        <v>32660180.180180181</v>
      </c>
      <c r="U2133">
        <v>6799909.9099099096</v>
      </c>
      <c r="V2133">
        <v>8912882.8828828856</v>
      </c>
      <c r="W2133">
        <v>3672.5384615409998</v>
      </c>
      <c r="X2133">
        <v>3618.3076923009999</v>
      </c>
    </row>
    <row r="2134" spans="1:24">
      <c r="A2134" s="7" t="s">
        <v>264</v>
      </c>
      <c r="B2134" s="13" t="s">
        <v>2747</v>
      </c>
      <c r="C2134">
        <v>433786000.3844353</v>
      </c>
      <c r="D2134">
        <v>450326675.43566579</v>
      </c>
      <c r="E2134">
        <v>103713780.18018019</v>
      </c>
      <c r="F2134">
        <v>160976142.34234235</v>
      </c>
      <c r="G2134">
        <v>203</v>
      </c>
      <c r="H2134">
        <v>156</v>
      </c>
      <c r="I2134">
        <v>5</v>
      </c>
      <c r="J2134">
        <v>6</v>
      </c>
      <c r="K2134">
        <v>2</v>
      </c>
      <c r="M2134">
        <v>470</v>
      </c>
      <c r="N2134">
        <v>327</v>
      </c>
      <c r="O2134">
        <v>50784500.9009009</v>
      </c>
      <c r="P2134">
        <v>71221405.405405402</v>
      </c>
      <c r="Q2134">
        <v>19</v>
      </c>
      <c r="R2134">
        <v>62</v>
      </c>
      <c r="S2134">
        <v>87601279.279279292</v>
      </c>
      <c r="T2134">
        <v>91429173.873873875</v>
      </c>
      <c r="U2134">
        <v>41248018.018018022</v>
      </c>
      <c r="V2134">
        <v>47667027.027027026</v>
      </c>
      <c r="W2134">
        <v>8526.0769230770002</v>
      </c>
      <c r="X2134">
        <v>8357.5000000029995</v>
      </c>
    </row>
    <row r="2135" spans="1:24">
      <c r="A2135" s="7" t="s">
        <v>265</v>
      </c>
      <c r="B2135" s="13" t="s">
        <v>2747</v>
      </c>
      <c r="C2135">
        <v>236029422.4646222</v>
      </c>
      <c r="D2135">
        <v>239296816.1156981</v>
      </c>
      <c r="E2135">
        <v>16704936.036036037</v>
      </c>
      <c r="F2135">
        <v>2906095.4954955061</v>
      </c>
      <c r="G2135">
        <v>90</v>
      </c>
      <c r="H2135">
        <v>44</v>
      </c>
      <c r="I2135">
        <v>9</v>
      </c>
      <c r="J2135">
        <v>7</v>
      </c>
      <c r="M2135">
        <v>96</v>
      </c>
      <c r="N2135">
        <v>56</v>
      </c>
      <c r="O2135">
        <v>75469819.819819808</v>
      </c>
      <c r="P2135">
        <v>60308108.108108111</v>
      </c>
      <c r="Q2135">
        <v>41</v>
      </c>
      <c r="R2135">
        <v>54</v>
      </c>
      <c r="S2135">
        <v>74593279.279279292</v>
      </c>
      <c r="T2135">
        <v>74489954.954954952</v>
      </c>
      <c r="U2135">
        <v>74485855.855855852</v>
      </c>
      <c r="V2135">
        <v>52745405.40540541</v>
      </c>
      <c r="W2135">
        <v>4915.2692307679999</v>
      </c>
      <c r="X2135">
        <v>4878.1538461569999</v>
      </c>
    </row>
    <row r="2136" spans="1:24">
      <c r="A2136" s="7" t="s">
        <v>266</v>
      </c>
      <c r="B2136" s="13" t="s">
        <v>2747</v>
      </c>
      <c r="C2136">
        <v>174175364.12097639</v>
      </c>
      <c r="D2136">
        <v>168903574.85990924</v>
      </c>
      <c r="E2136">
        <v>195315.31531531599</v>
      </c>
      <c r="F2136">
        <v>161936.936936938</v>
      </c>
      <c r="G2136">
        <v>14</v>
      </c>
      <c r="H2136">
        <v>20</v>
      </c>
      <c r="I2136">
        <v>1</v>
      </c>
      <c r="J2136">
        <v>5</v>
      </c>
      <c r="M2136">
        <v>14</v>
      </c>
      <c r="N2136">
        <v>25</v>
      </c>
      <c r="O2136">
        <v>5604774.7747747749</v>
      </c>
      <c r="P2136">
        <v>8945045.0450450461</v>
      </c>
      <c r="Q2136">
        <v>102</v>
      </c>
      <c r="R2136">
        <v>156</v>
      </c>
      <c r="S2136">
        <v>30183837.837837841</v>
      </c>
      <c r="T2136">
        <v>28789283.783783782</v>
      </c>
      <c r="U2136">
        <v>6922882.8828828828</v>
      </c>
      <c r="V2136">
        <v>8935585.5855855867</v>
      </c>
      <c r="W2136">
        <v>2603.7692307689999</v>
      </c>
      <c r="X2136">
        <v>2628.1538461569999</v>
      </c>
    </row>
    <row r="2137" spans="1:24">
      <c r="A2137" s="7" t="s">
        <v>267</v>
      </c>
      <c r="B2137" s="13" t="s">
        <v>2747</v>
      </c>
      <c r="C2137">
        <v>92662516.058756784</v>
      </c>
      <c r="D2137">
        <v>87370921.817170069</v>
      </c>
      <c r="E2137">
        <v>5405.4054054050002</v>
      </c>
      <c r="F2137">
        <v>82882.882882883001</v>
      </c>
      <c r="G2137">
        <v>3</v>
      </c>
      <c r="H2137">
        <v>3</v>
      </c>
      <c r="J2137">
        <v>1</v>
      </c>
      <c r="M2137">
        <v>3</v>
      </c>
      <c r="N2137">
        <v>3</v>
      </c>
      <c r="O2137">
        <v>5405.4054054050002</v>
      </c>
      <c r="P2137">
        <v>82882.882882883001</v>
      </c>
      <c r="R2137">
        <v>2</v>
      </c>
      <c r="S2137">
        <v>15575229.729729731</v>
      </c>
      <c r="T2137">
        <v>14497243.243243244</v>
      </c>
      <c r="U2137">
        <v>20720.720720721001</v>
      </c>
      <c r="V2137">
        <v>13063.063063063</v>
      </c>
      <c r="W2137">
        <v>1493.884615379</v>
      </c>
      <c r="X2137">
        <v>1426.4230769129999</v>
      </c>
    </row>
    <row r="2138" spans="1:24">
      <c r="A2138" s="7" t="s">
        <v>268</v>
      </c>
      <c r="B2138" s="13" t="s">
        <v>2747</v>
      </c>
      <c r="C2138">
        <v>15230317.684810856</v>
      </c>
      <c r="D2138">
        <v>16020937.163290041</v>
      </c>
      <c r="F2138">
        <v>5180.1801801800002</v>
      </c>
      <c r="G2138">
        <v>2</v>
      </c>
      <c r="H2138">
        <v>6</v>
      </c>
      <c r="M2138">
        <v>3</v>
      </c>
      <c r="N2138">
        <v>6</v>
      </c>
      <c r="P2138">
        <v>1694594.594594595</v>
      </c>
      <c r="R2138">
        <v>68</v>
      </c>
      <c r="S2138">
        <v>2420945.945945946</v>
      </c>
      <c r="T2138">
        <v>2516720.7207207209</v>
      </c>
      <c r="V2138">
        <v>1689189.1891891891</v>
      </c>
      <c r="W2138">
        <v>331.50000000199998</v>
      </c>
      <c r="X2138">
        <v>375.38461538299998</v>
      </c>
    </row>
    <row r="2139" spans="1:24">
      <c r="A2139" s="7" t="s">
        <v>3335</v>
      </c>
      <c r="B2139" s="13" t="s">
        <v>753</v>
      </c>
      <c r="C2139">
        <v>124467699.25507241</v>
      </c>
      <c r="D2139">
        <v>128789176.49568436</v>
      </c>
      <c r="E2139">
        <v>415765.76576576597</v>
      </c>
      <c r="F2139">
        <v>2252.2522522519998</v>
      </c>
      <c r="G2139">
        <v>12</v>
      </c>
      <c r="H2139">
        <v>12</v>
      </c>
      <c r="I2139">
        <v>2</v>
      </c>
      <c r="J2139">
        <v>2</v>
      </c>
      <c r="K2139">
        <v>1</v>
      </c>
      <c r="M2139">
        <v>25</v>
      </c>
      <c r="N2139">
        <v>31</v>
      </c>
      <c r="O2139">
        <v>7053603.6036036024</v>
      </c>
      <c r="P2139">
        <v>8557117.1171171162</v>
      </c>
      <c r="Q2139">
        <v>36</v>
      </c>
      <c r="R2139">
        <v>34</v>
      </c>
      <c r="S2139">
        <v>34648126.126126125</v>
      </c>
      <c r="T2139">
        <v>40004000</v>
      </c>
      <c r="U2139">
        <v>6868018.0180180185</v>
      </c>
      <c r="V2139">
        <v>8442162.1621621624</v>
      </c>
      <c r="W2139">
        <v>2253.115384622</v>
      </c>
      <c r="X2139">
        <v>2424.0769230759997</v>
      </c>
    </row>
    <row r="2140" spans="1:24">
      <c r="A2140" s="7" t="s">
        <v>3336</v>
      </c>
      <c r="B2140" s="13" t="s">
        <v>3337</v>
      </c>
      <c r="C2140">
        <v>224253498.26246029</v>
      </c>
      <c r="D2140">
        <v>223864892.1933268</v>
      </c>
      <c r="E2140">
        <v>813963.96396396402</v>
      </c>
      <c r="F2140">
        <v>513063.063063065</v>
      </c>
      <c r="G2140">
        <v>59</v>
      </c>
      <c r="H2140">
        <v>81</v>
      </c>
      <c r="I2140">
        <v>12</v>
      </c>
      <c r="J2140">
        <v>7</v>
      </c>
      <c r="M2140">
        <v>93</v>
      </c>
      <c r="N2140">
        <v>97</v>
      </c>
      <c r="O2140">
        <v>46386666.666666672</v>
      </c>
      <c r="P2140">
        <v>44257181.981981985</v>
      </c>
      <c r="Q2140">
        <v>32</v>
      </c>
      <c r="R2140">
        <v>104</v>
      </c>
      <c r="S2140">
        <v>75492815.315315321</v>
      </c>
      <c r="T2140">
        <v>79802067.567567557</v>
      </c>
      <c r="U2140">
        <v>45946356.756756753</v>
      </c>
      <c r="V2140">
        <v>38086396.396396399</v>
      </c>
      <c r="W2140">
        <v>7006.1923076929997</v>
      </c>
      <c r="X2140">
        <v>7228.3846153889999</v>
      </c>
    </row>
    <row r="2141" spans="1:24">
      <c r="A2141" s="7" t="s">
        <v>3338</v>
      </c>
      <c r="B2141" s="13" t="s">
        <v>1658</v>
      </c>
      <c r="C2141">
        <v>2597842083.9952765</v>
      </c>
      <c r="D2141">
        <v>2519754042.1289458</v>
      </c>
      <c r="E2141">
        <v>6488085.5855855849</v>
      </c>
      <c r="F2141">
        <v>1205000.000000004</v>
      </c>
      <c r="G2141">
        <v>337</v>
      </c>
      <c r="H2141">
        <v>383</v>
      </c>
      <c r="I2141">
        <v>17</v>
      </c>
      <c r="J2141">
        <v>28</v>
      </c>
      <c r="M2141">
        <v>782</v>
      </c>
      <c r="N2141">
        <v>825</v>
      </c>
      <c r="O2141">
        <v>59583423.423423417</v>
      </c>
      <c r="P2141">
        <v>117630675.67567569</v>
      </c>
      <c r="Q2141">
        <v>17</v>
      </c>
      <c r="R2141">
        <v>691</v>
      </c>
      <c r="S2141">
        <v>644564689.1891892</v>
      </c>
      <c r="T2141">
        <v>659253453.15315318</v>
      </c>
      <c r="U2141">
        <v>59368018.018018022</v>
      </c>
      <c r="V2141">
        <v>114427657.65765765</v>
      </c>
      <c r="W2141">
        <v>52985.538461542004</v>
      </c>
      <c r="X2141">
        <v>53785.615384606004</v>
      </c>
    </row>
    <row r="2142" spans="1:24">
      <c r="A2142" s="7" t="s">
        <v>3339</v>
      </c>
      <c r="B2142" s="13" t="s">
        <v>1680</v>
      </c>
      <c r="C2142">
        <v>442937365.6457063</v>
      </c>
      <c r="D2142">
        <v>436768276.40827161</v>
      </c>
      <c r="E2142">
        <v>3672972.9729729751</v>
      </c>
      <c r="F2142">
        <v>899099.09909909999</v>
      </c>
      <c r="G2142">
        <v>137</v>
      </c>
      <c r="H2142">
        <v>176</v>
      </c>
      <c r="I2142">
        <v>15</v>
      </c>
      <c r="J2142">
        <v>16</v>
      </c>
      <c r="M2142">
        <v>313</v>
      </c>
      <c r="N2142">
        <v>305</v>
      </c>
      <c r="O2142">
        <v>42494144.144144148</v>
      </c>
      <c r="P2142">
        <v>30399549.549549546</v>
      </c>
      <c r="Q2142">
        <v>252</v>
      </c>
      <c r="R2142">
        <v>226</v>
      </c>
      <c r="S2142">
        <v>122579630.63063063</v>
      </c>
      <c r="T2142">
        <v>128670855.85585585</v>
      </c>
      <c r="U2142">
        <v>34984594.594594598</v>
      </c>
      <c r="V2142">
        <v>27344054.054054052</v>
      </c>
      <c r="W2142">
        <v>19093.230769226</v>
      </c>
      <c r="X2142">
        <v>19290.230769231999</v>
      </c>
    </row>
    <row r="2143" spans="1:24">
      <c r="A2143" s="7" t="s">
        <v>3340</v>
      </c>
      <c r="B2143" s="13" t="s">
        <v>1971</v>
      </c>
      <c r="C2143">
        <v>5018543450.6604805</v>
      </c>
      <c r="D2143">
        <v>5112364865.4747505</v>
      </c>
      <c r="E2143">
        <v>1110148060.3603604</v>
      </c>
      <c r="F2143">
        <v>27457868.46846851</v>
      </c>
      <c r="G2143">
        <v>1079</v>
      </c>
      <c r="H2143">
        <v>1043</v>
      </c>
      <c r="I2143">
        <v>64</v>
      </c>
      <c r="J2143">
        <v>74</v>
      </c>
      <c r="K2143">
        <v>7</v>
      </c>
      <c r="M2143">
        <v>1807</v>
      </c>
      <c r="N2143">
        <v>2106</v>
      </c>
      <c r="O2143">
        <v>334344099.0990991</v>
      </c>
      <c r="P2143">
        <v>427712009.9099099</v>
      </c>
      <c r="Q2143">
        <v>3375</v>
      </c>
      <c r="R2143">
        <v>2633</v>
      </c>
      <c r="S2143">
        <v>835585051.35135126</v>
      </c>
      <c r="T2143">
        <v>957328087.38738751</v>
      </c>
      <c r="U2143">
        <v>197856891.8918919</v>
      </c>
      <c r="V2143">
        <v>387847293.6936937</v>
      </c>
      <c r="W2143">
        <v>97580.538461516</v>
      </c>
      <c r="X2143">
        <v>97339.000000004002</v>
      </c>
    </row>
    <row r="2144" spans="1:24">
      <c r="A2144" s="7" t="s">
        <v>269</v>
      </c>
      <c r="B2144" s="13" t="s">
        <v>270</v>
      </c>
      <c r="C2144">
        <v>229752162.64542484</v>
      </c>
      <c r="D2144">
        <v>207846780.87220547</v>
      </c>
      <c r="E2144">
        <v>1094594.594594595</v>
      </c>
      <c r="F2144">
        <v>25225.225225226</v>
      </c>
      <c r="G2144">
        <v>78</v>
      </c>
      <c r="H2144">
        <v>60</v>
      </c>
      <c r="I2144">
        <v>2</v>
      </c>
      <c r="J2144">
        <v>2</v>
      </c>
      <c r="K2144">
        <v>1</v>
      </c>
      <c r="M2144">
        <v>86</v>
      </c>
      <c r="N2144">
        <v>69</v>
      </c>
      <c r="O2144">
        <v>2321621.6216216208</v>
      </c>
      <c r="P2144">
        <v>2490990.9909909908</v>
      </c>
      <c r="R2144">
        <v>13</v>
      </c>
      <c r="S2144">
        <v>20622319.819819823</v>
      </c>
      <c r="T2144">
        <v>18100868.468468469</v>
      </c>
      <c r="U2144">
        <v>2804864.8648648658</v>
      </c>
      <c r="V2144">
        <v>4871801.8018018026</v>
      </c>
      <c r="W2144">
        <v>4994.7692307679999</v>
      </c>
      <c r="X2144">
        <v>4685.9230769260002</v>
      </c>
    </row>
    <row r="2145" spans="1:24">
      <c r="A2145" s="7" t="s">
        <v>3341</v>
      </c>
      <c r="B2145" s="13" t="s">
        <v>1386</v>
      </c>
      <c r="C2145">
        <v>188376767.01777798</v>
      </c>
      <c r="D2145">
        <v>185474277.33328599</v>
      </c>
      <c r="E2145">
        <v>181981.98198198201</v>
      </c>
      <c r="F2145">
        <v>702702.70270270295</v>
      </c>
      <c r="G2145">
        <v>6</v>
      </c>
      <c r="H2145">
        <v>15</v>
      </c>
      <c r="I2145">
        <v>3</v>
      </c>
      <c r="J2145">
        <v>6</v>
      </c>
      <c r="K2145">
        <v>1</v>
      </c>
      <c r="M2145">
        <v>99</v>
      </c>
      <c r="N2145">
        <v>95</v>
      </c>
      <c r="O2145">
        <v>41548288.28828828</v>
      </c>
      <c r="P2145">
        <v>45001486.48648648</v>
      </c>
      <c r="Q2145">
        <v>18</v>
      </c>
      <c r="R2145">
        <v>141</v>
      </c>
      <c r="S2145">
        <v>110198941.44144145</v>
      </c>
      <c r="T2145">
        <v>113824959.45945945</v>
      </c>
      <c r="U2145">
        <v>40638198.198198199</v>
      </c>
      <c r="V2145">
        <v>31295135.135135133</v>
      </c>
      <c r="W2145">
        <v>3120.2692307689999</v>
      </c>
      <c r="X2145">
        <v>3272.0769230820001</v>
      </c>
    </row>
    <row r="2146" spans="1:24">
      <c r="A2146" s="7" t="s">
        <v>3342</v>
      </c>
      <c r="B2146" s="13" t="s">
        <v>3343</v>
      </c>
      <c r="C2146">
        <v>500714592.17913043</v>
      </c>
      <c r="D2146">
        <v>489971086.50036633</v>
      </c>
      <c r="E2146">
        <v>119990709.009009</v>
      </c>
      <c r="F2146">
        <v>152683721.62162161</v>
      </c>
      <c r="G2146">
        <v>123</v>
      </c>
      <c r="H2146">
        <v>110</v>
      </c>
      <c r="I2146">
        <v>14</v>
      </c>
      <c r="J2146">
        <v>19</v>
      </c>
      <c r="K2146">
        <v>2</v>
      </c>
      <c r="M2146">
        <v>215</v>
      </c>
      <c r="N2146">
        <v>287</v>
      </c>
      <c r="O2146">
        <v>119146036.03603604</v>
      </c>
      <c r="P2146">
        <v>153758108.1081081</v>
      </c>
      <c r="Q2146">
        <v>126</v>
      </c>
      <c r="R2146">
        <v>174</v>
      </c>
      <c r="S2146">
        <v>140170274.77477476</v>
      </c>
      <c r="T2146">
        <v>150223387.38738739</v>
      </c>
      <c r="U2146">
        <v>96880720.720720723</v>
      </c>
      <c r="V2146">
        <v>123399009.009009</v>
      </c>
      <c r="W2146">
        <v>13994.269230771</v>
      </c>
      <c r="X2146">
        <v>14193.192307688001</v>
      </c>
    </row>
    <row r="2147" spans="1:24">
      <c r="A2147" s="7" t="s">
        <v>3344</v>
      </c>
      <c r="B2147" s="13" t="s">
        <v>3262</v>
      </c>
      <c r="C2147">
        <v>9053109564.8810043</v>
      </c>
      <c r="D2147">
        <v>8820578684.0003223</v>
      </c>
      <c r="E2147">
        <v>7088949658.5585575</v>
      </c>
      <c r="F2147">
        <v>60091601.801801868</v>
      </c>
      <c r="G2147">
        <v>1538</v>
      </c>
      <c r="H2147">
        <v>1122</v>
      </c>
      <c r="I2147">
        <v>59</v>
      </c>
      <c r="J2147">
        <v>120</v>
      </c>
      <c r="K2147">
        <v>20</v>
      </c>
      <c r="M2147">
        <v>4195</v>
      </c>
      <c r="N2147">
        <v>3504</v>
      </c>
      <c r="O2147">
        <v>6634105273.8738737</v>
      </c>
      <c r="P2147">
        <v>5606573451.3513517</v>
      </c>
      <c r="Q2147">
        <v>2680</v>
      </c>
      <c r="R2147">
        <v>4454</v>
      </c>
      <c r="S2147">
        <v>1255023711.7117116</v>
      </c>
      <c r="T2147">
        <v>1369779880.4066858</v>
      </c>
      <c r="U2147">
        <v>6203972726.1261263</v>
      </c>
      <c r="V2147">
        <v>5066911381.9819822</v>
      </c>
      <c r="W2147">
        <v>153844.26923078499</v>
      </c>
      <c r="X2147">
        <v>151929.15384615201</v>
      </c>
    </row>
    <row r="2148" spans="1:24">
      <c r="A2148" s="7" t="s">
        <v>3345</v>
      </c>
      <c r="B2148" s="13" t="s">
        <v>2347</v>
      </c>
      <c r="C2148">
        <v>423668291.07492661</v>
      </c>
      <c r="D2148">
        <v>431445131.76567584</v>
      </c>
      <c r="E2148">
        <v>408558.55855856201</v>
      </c>
      <c r="F2148">
        <v>416441.44144144398</v>
      </c>
      <c r="G2148">
        <v>189</v>
      </c>
      <c r="H2148">
        <v>225</v>
      </c>
      <c r="I2148">
        <v>7</v>
      </c>
      <c r="J2148">
        <v>4</v>
      </c>
      <c r="M2148">
        <v>274</v>
      </c>
      <c r="N2148">
        <v>335</v>
      </c>
      <c r="O2148">
        <v>27326126.126126125</v>
      </c>
      <c r="P2148">
        <v>36271981.981981985</v>
      </c>
      <c r="Q2148">
        <v>56</v>
      </c>
      <c r="R2148">
        <v>191</v>
      </c>
      <c r="S2148">
        <v>134623297.2972973</v>
      </c>
      <c r="T2148">
        <v>136404081.08108106</v>
      </c>
      <c r="U2148">
        <v>29470450.45045045</v>
      </c>
      <c r="V2148">
        <v>29636036.036036037</v>
      </c>
      <c r="W2148">
        <v>20121.961538467</v>
      </c>
      <c r="X2148">
        <v>20427.653846157998</v>
      </c>
    </row>
    <row r="2149" spans="1:24">
      <c r="A2149" s="7" t="s">
        <v>3346</v>
      </c>
      <c r="B2149" s="13" t="s">
        <v>1450</v>
      </c>
      <c r="C2149">
        <v>986939569.50505853</v>
      </c>
      <c r="D2149">
        <v>984252998.84534347</v>
      </c>
      <c r="E2149">
        <v>35458558.558558561</v>
      </c>
      <c r="F2149">
        <v>893693.69369370095</v>
      </c>
      <c r="G2149">
        <v>381</v>
      </c>
      <c r="H2149">
        <v>252</v>
      </c>
      <c r="I2149">
        <v>27</v>
      </c>
      <c r="J2149">
        <v>27</v>
      </c>
      <c r="K2149">
        <v>1</v>
      </c>
      <c r="M2149">
        <v>554</v>
      </c>
      <c r="N2149">
        <v>577</v>
      </c>
      <c r="O2149">
        <v>97734542.342342332</v>
      </c>
      <c r="P2149">
        <v>106588615.31531532</v>
      </c>
      <c r="Q2149">
        <v>756</v>
      </c>
      <c r="R2149">
        <v>772</v>
      </c>
      <c r="S2149">
        <v>252188590.990991</v>
      </c>
      <c r="T2149">
        <v>265077518.01801801</v>
      </c>
      <c r="U2149">
        <v>43572792.79279279</v>
      </c>
      <c r="V2149">
        <v>50755405.40540541</v>
      </c>
      <c r="W2149">
        <v>29979.961538456002</v>
      </c>
      <c r="X2149">
        <v>29125.807692303999</v>
      </c>
    </row>
    <row r="2150" spans="1:24">
      <c r="A2150" s="7" t="s">
        <v>271</v>
      </c>
      <c r="B2150" s="13" t="s">
        <v>134</v>
      </c>
      <c r="C2150">
        <v>584163859.84461117</v>
      </c>
      <c r="D2150">
        <v>605446068.18883395</v>
      </c>
      <c r="E2150">
        <v>17158648.648648649</v>
      </c>
      <c r="F2150">
        <v>1180180.180180182</v>
      </c>
      <c r="G2150">
        <v>254</v>
      </c>
      <c r="H2150">
        <v>114</v>
      </c>
      <c r="I2150">
        <v>19</v>
      </c>
      <c r="J2150">
        <v>10</v>
      </c>
      <c r="K2150">
        <v>7</v>
      </c>
      <c r="M2150">
        <v>974</v>
      </c>
      <c r="N2150">
        <v>363</v>
      </c>
      <c r="O2150">
        <v>183256225.22522521</v>
      </c>
      <c r="P2150">
        <v>163389909.90990993</v>
      </c>
      <c r="Q2150">
        <v>342</v>
      </c>
      <c r="R2150">
        <v>288</v>
      </c>
      <c r="S2150">
        <v>215440436.93693694</v>
      </c>
      <c r="T2150">
        <v>221381815.31531534</v>
      </c>
      <c r="U2150">
        <v>171669639.63963962</v>
      </c>
      <c r="V2150">
        <v>151196576.57657656</v>
      </c>
      <c r="W2150">
        <v>11242.038461542999</v>
      </c>
      <c r="X2150">
        <v>10719.076923082001</v>
      </c>
    </row>
    <row r="2151" spans="1:24">
      <c r="A2151" s="7" t="s">
        <v>3347</v>
      </c>
      <c r="B2151" s="13" t="s">
        <v>2473</v>
      </c>
      <c r="C2151">
        <v>1611122485.5322237</v>
      </c>
      <c r="D2151">
        <v>1565132963.5165977</v>
      </c>
      <c r="E2151">
        <v>42683468.468468472</v>
      </c>
      <c r="F2151">
        <v>42171526.126126125</v>
      </c>
      <c r="G2151">
        <v>166</v>
      </c>
      <c r="H2151">
        <v>250</v>
      </c>
      <c r="I2151">
        <v>20</v>
      </c>
      <c r="J2151">
        <v>26</v>
      </c>
      <c r="K2151">
        <v>12</v>
      </c>
      <c r="M2151">
        <v>547</v>
      </c>
      <c r="N2151">
        <v>637</v>
      </c>
      <c r="O2151">
        <v>1616545161.2612612</v>
      </c>
      <c r="P2151">
        <v>1500521513.5135136</v>
      </c>
      <c r="Q2151">
        <v>199</v>
      </c>
      <c r="R2151">
        <v>548</v>
      </c>
      <c r="S2151">
        <v>357720002.7027027</v>
      </c>
      <c r="T2151">
        <v>389173451.35135132</v>
      </c>
      <c r="U2151">
        <v>1917706917.1171172</v>
      </c>
      <c r="V2151">
        <v>1388627637.8378377</v>
      </c>
      <c r="W2151">
        <v>33451.653846150999</v>
      </c>
      <c r="X2151">
        <v>33901.846153842998</v>
      </c>
    </row>
    <row r="2152" spans="1:24">
      <c r="A2152" s="7" t="s">
        <v>3348</v>
      </c>
      <c r="B2152" s="13" t="s">
        <v>1465</v>
      </c>
      <c r="C2152">
        <v>208537492.90825099</v>
      </c>
      <c r="D2152">
        <v>210143608.11684436</v>
      </c>
      <c r="E2152">
        <v>21757747.747747753</v>
      </c>
      <c r="F2152">
        <v>574324.32432432496</v>
      </c>
      <c r="G2152">
        <v>151</v>
      </c>
      <c r="H2152">
        <v>58</v>
      </c>
      <c r="I2152">
        <v>8</v>
      </c>
      <c r="J2152">
        <v>13</v>
      </c>
      <c r="M2152">
        <v>181</v>
      </c>
      <c r="N2152">
        <v>84</v>
      </c>
      <c r="O2152">
        <v>10103603.603603601</v>
      </c>
      <c r="P2152">
        <v>9427927.9279279318</v>
      </c>
      <c r="Q2152">
        <v>93</v>
      </c>
      <c r="R2152">
        <v>158</v>
      </c>
      <c r="S2152">
        <v>57728025.225225225</v>
      </c>
      <c r="T2152">
        <v>56982469.369369373</v>
      </c>
      <c r="U2152">
        <v>10385765.765765764</v>
      </c>
      <c r="V2152">
        <v>9545495.4954954963</v>
      </c>
      <c r="W2152">
        <v>7924.3461538520005</v>
      </c>
      <c r="X2152">
        <v>8032.3846153869999</v>
      </c>
    </row>
    <row r="2153" spans="1:24">
      <c r="A2153" s="7" t="s">
        <v>3349</v>
      </c>
      <c r="B2153" s="13" t="s">
        <v>2137</v>
      </c>
      <c r="C2153">
        <v>723900273.5839268</v>
      </c>
      <c r="D2153">
        <v>737950699.26794267</v>
      </c>
      <c r="E2153">
        <v>14154662.162162162</v>
      </c>
      <c r="F2153">
        <v>1341751.3513513519</v>
      </c>
      <c r="G2153">
        <v>138</v>
      </c>
      <c r="H2153">
        <v>223</v>
      </c>
      <c r="I2153">
        <v>8</v>
      </c>
      <c r="J2153">
        <v>22</v>
      </c>
      <c r="K2153">
        <v>3</v>
      </c>
      <c r="M2153">
        <v>198</v>
      </c>
      <c r="N2153">
        <v>398</v>
      </c>
      <c r="O2153">
        <v>40158558.558558553</v>
      </c>
      <c r="P2153">
        <v>54102842.342342347</v>
      </c>
      <c r="Q2153">
        <v>1434</v>
      </c>
      <c r="R2153">
        <v>1555</v>
      </c>
      <c r="S2153">
        <v>189042510.8108108</v>
      </c>
      <c r="T2153">
        <v>199831801.80180177</v>
      </c>
      <c r="U2153">
        <v>41418198.198198199</v>
      </c>
      <c r="V2153">
        <v>50144756.75675676</v>
      </c>
      <c r="W2153">
        <v>20761.192307695001</v>
      </c>
      <c r="X2153">
        <v>21219.692307694</v>
      </c>
    </row>
    <row r="2154" spans="1:24">
      <c r="A2154" s="7" t="s">
        <v>3350</v>
      </c>
      <c r="B2154" s="13" t="s">
        <v>2576</v>
      </c>
      <c r="C2154">
        <v>545958008.07238078</v>
      </c>
      <c r="D2154">
        <v>487887198.14592302</v>
      </c>
      <c r="E2154">
        <v>48115090.090090096</v>
      </c>
      <c r="F2154">
        <v>187558783.78378376</v>
      </c>
      <c r="G2154">
        <v>235</v>
      </c>
      <c r="H2154">
        <v>226</v>
      </c>
      <c r="I2154">
        <v>24</v>
      </c>
      <c r="J2154">
        <v>13</v>
      </c>
      <c r="M2154">
        <v>370</v>
      </c>
      <c r="N2154">
        <v>303</v>
      </c>
      <c r="O2154">
        <v>207104054.05405402</v>
      </c>
      <c r="P2154">
        <v>97309757.657657668</v>
      </c>
      <c r="Q2154">
        <v>1299</v>
      </c>
      <c r="R2154">
        <v>400</v>
      </c>
      <c r="S2154">
        <v>199109981.98198199</v>
      </c>
      <c r="T2154">
        <v>197537427.92792791</v>
      </c>
      <c r="U2154">
        <v>31806396.396396399</v>
      </c>
      <c r="V2154">
        <v>61497207.20720721</v>
      </c>
      <c r="W2154">
        <v>19667.807692301001</v>
      </c>
      <c r="X2154">
        <v>20113.923076935</v>
      </c>
    </row>
    <row r="2155" spans="1:24">
      <c r="A2155" s="7" t="s">
        <v>3351</v>
      </c>
      <c r="B2155" s="13" t="s">
        <v>1373</v>
      </c>
      <c r="C2155">
        <v>109717749.12842271</v>
      </c>
      <c r="D2155">
        <v>114643449.52100688</v>
      </c>
      <c r="E2155">
        <v>799121.62162162096</v>
      </c>
      <c r="F2155">
        <v>594594.59459459502</v>
      </c>
      <c r="G2155">
        <v>18</v>
      </c>
      <c r="H2155">
        <v>20</v>
      </c>
      <c r="I2155">
        <v>4</v>
      </c>
      <c r="J2155">
        <v>9</v>
      </c>
      <c r="M2155">
        <v>22</v>
      </c>
      <c r="N2155">
        <v>28</v>
      </c>
      <c r="O2155">
        <v>70370270.270270273</v>
      </c>
      <c r="P2155">
        <v>12511081.081081081</v>
      </c>
      <c r="Q2155">
        <v>172</v>
      </c>
      <c r="R2155">
        <v>185</v>
      </c>
      <c r="S2155">
        <v>18131139.639639638</v>
      </c>
      <c r="T2155">
        <v>21717747.747747745</v>
      </c>
      <c r="U2155">
        <v>46671891.891891889</v>
      </c>
      <c r="V2155">
        <v>16299369.369369367</v>
      </c>
      <c r="W2155">
        <v>2130.5384615389999</v>
      </c>
      <c r="X2155">
        <v>2170.0384615409998</v>
      </c>
    </row>
    <row r="2156" spans="1:24">
      <c r="A2156" s="7" t="s">
        <v>3352</v>
      </c>
      <c r="B2156" s="13" t="s">
        <v>3353</v>
      </c>
      <c r="C2156">
        <v>130999396.01689154</v>
      </c>
      <c r="D2156">
        <v>137717637.66773039</v>
      </c>
      <c r="E2156">
        <v>53750282.882882878</v>
      </c>
      <c r="F2156">
        <v>56917583.783783793</v>
      </c>
      <c r="G2156">
        <v>224</v>
      </c>
      <c r="H2156">
        <v>103</v>
      </c>
      <c r="I2156">
        <v>9</v>
      </c>
      <c r="J2156">
        <v>3</v>
      </c>
      <c r="K2156">
        <v>3</v>
      </c>
      <c r="M2156">
        <v>243</v>
      </c>
      <c r="N2156">
        <v>113</v>
      </c>
      <c r="O2156">
        <v>48557207.20720721</v>
      </c>
      <c r="P2156">
        <v>56006306.30630631</v>
      </c>
      <c r="Q2156">
        <v>50</v>
      </c>
      <c r="R2156">
        <v>100</v>
      </c>
      <c r="S2156">
        <v>63712702.702702701</v>
      </c>
      <c r="T2156">
        <v>65416959.459459461</v>
      </c>
      <c r="U2156">
        <v>47341171.171171166</v>
      </c>
      <c r="V2156">
        <v>48501891.891891897</v>
      </c>
      <c r="W2156">
        <v>2073</v>
      </c>
      <c r="X2156">
        <v>2055</v>
      </c>
    </row>
    <row r="2157" spans="1:24">
      <c r="A2157" s="7" t="s">
        <v>3352</v>
      </c>
      <c r="B2157" s="13" t="s">
        <v>3354</v>
      </c>
      <c r="C2157">
        <v>57642800.996979669</v>
      </c>
      <c r="D2157">
        <v>60484899.956448898</v>
      </c>
      <c r="M2157">
        <v>10</v>
      </c>
      <c r="N2157">
        <v>15</v>
      </c>
      <c r="O2157">
        <v>10473873.873873876</v>
      </c>
      <c r="P2157">
        <v>14007207.207207208</v>
      </c>
      <c r="R2157">
        <v>27</v>
      </c>
      <c r="S2157">
        <v>21505297.297297299</v>
      </c>
      <c r="T2157">
        <v>24027626.126126129</v>
      </c>
      <c r="U2157">
        <v>10581531.531531531</v>
      </c>
      <c r="V2157">
        <v>12911531.531531531</v>
      </c>
      <c r="W2157">
        <v>780.15384615200003</v>
      </c>
      <c r="X2157">
        <v>837.50000000199998</v>
      </c>
    </row>
    <row r="2158" spans="1:24">
      <c r="A2158" s="7" t="s">
        <v>3355</v>
      </c>
      <c r="B2158" s="13" t="s">
        <v>1283</v>
      </c>
      <c r="C2158">
        <v>415274180.36070144</v>
      </c>
      <c r="D2158">
        <v>422618060.07552636</v>
      </c>
      <c r="E2158">
        <v>1304504.5045045051</v>
      </c>
      <c r="F2158">
        <v>1181270.2702702731</v>
      </c>
      <c r="G2158">
        <v>93</v>
      </c>
      <c r="H2158">
        <v>123</v>
      </c>
      <c r="I2158">
        <v>15</v>
      </c>
      <c r="J2158">
        <v>7</v>
      </c>
      <c r="K2158">
        <v>16</v>
      </c>
      <c r="M2158">
        <v>194</v>
      </c>
      <c r="N2158">
        <v>166</v>
      </c>
      <c r="O2158">
        <v>84328519.819819823</v>
      </c>
      <c r="P2158">
        <v>29873513.513513509</v>
      </c>
      <c r="Q2158">
        <v>325</v>
      </c>
      <c r="R2158">
        <v>479</v>
      </c>
      <c r="S2158">
        <v>101462495.49549548</v>
      </c>
      <c r="T2158">
        <v>105534564.86486486</v>
      </c>
      <c r="U2158">
        <v>22361801.801801801</v>
      </c>
      <c r="V2158">
        <v>25185495.495495498</v>
      </c>
      <c r="W2158">
        <v>11834.769230774</v>
      </c>
      <c r="X2158">
        <v>11882.269230775</v>
      </c>
    </row>
    <row r="2159" spans="1:24">
      <c r="A2159" s="7" t="s">
        <v>3356</v>
      </c>
      <c r="B2159" s="13" t="s">
        <v>659</v>
      </c>
      <c r="C2159">
        <v>402034.76779354201</v>
      </c>
      <c r="D2159">
        <v>498138.277871272</v>
      </c>
      <c r="M2159">
        <v>1</v>
      </c>
      <c r="N2159">
        <v>1</v>
      </c>
      <c r="S2159">
        <v>110135.135135135</v>
      </c>
      <c r="T2159">
        <v>241891.89189189198</v>
      </c>
      <c r="W2159">
        <v>33</v>
      </c>
      <c r="X2159">
        <v>39.346153842</v>
      </c>
    </row>
    <row r="2160" spans="1:24">
      <c r="A2160" s="7" t="s">
        <v>3357</v>
      </c>
      <c r="B2160" s="13" t="s">
        <v>1373</v>
      </c>
      <c r="C2160">
        <v>126867155.60094503</v>
      </c>
      <c r="D2160">
        <v>114601612.09502161</v>
      </c>
      <c r="E2160">
        <v>3693108.1081081079</v>
      </c>
      <c r="F2160">
        <v>1729927.927927928</v>
      </c>
      <c r="G2160">
        <v>37</v>
      </c>
      <c r="H2160">
        <v>18</v>
      </c>
      <c r="I2160">
        <v>1</v>
      </c>
      <c r="J2160">
        <v>0</v>
      </c>
      <c r="M2160">
        <v>41</v>
      </c>
      <c r="N2160">
        <v>20</v>
      </c>
      <c r="O2160">
        <v>14169819.819819819</v>
      </c>
      <c r="P2160">
        <v>16494792.792792792</v>
      </c>
      <c r="Q2160">
        <v>25</v>
      </c>
      <c r="R2160">
        <v>44</v>
      </c>
      <c r="S2160">
        <v>37185090.090090089</v>
      </c>
      <c r="T2160">
        <v>34998018.018018015</v>
      </c>
      <c r="U2160">
        <v>14678378.378378376</v>
      </c>
      <c r="V2160">
        <v>17099279.279279277</v>
      </c>
      <c r="W2160">
        <v>2010.2307692270001</v>
      </c>
      <c r="X2160">
        <v>1790.8461538470001</v>
      </c>
    </row>
    <row r="2161" spans="1:24">
      <c r="A2161" s="7" t="s">
        <v>3358</v>
      </c>
      <c r="B2161" s="13" t="s">
        <v>2802</v>
      </c>
      <c r="C2161">
        <v>1453164955.3167129</v>
      </c>
      <c r="D2161">
        <v>1425016221.7127898</v>
      </c>
      <c r="E2161">
        <v>1147072.0720720741</v>
      </c>
      <c r="F2161">
        <v>1306666.6666666691</v>
      </c>
      <c r="G2161">
        <v>156</v>
      </c>
      <c r="H2161">
        <v>162</v>
      </c>
      <c r="I2161">
        <v>9</v>
      </c>
      <c r="J2161">
        <v>11</v>
      </c>
      <c r="K2161">
        <v>2</v>
      </c>
      <c r="M2161">
        <v>515</v>
      </c>
      <c r="N2161">
        <v>523</v>
      </c>
      <c r="O2161">
        <v>23574414.414414413</v>
      </c>
      <c r="P2161">
        <v>84997319.819819823</v>
      </c>
      <c r="Q2161">
        <v>937</v>
      </c>
      <c r="R2161">
        <v>512</v>
      </c>
      <c r="S2161">
        <v>239739845.04504508</v>
      </c>
      <c r="T2161">
        <v>249393586.48648649</v>
      </c>
      <c r="U2161">
        <v>26063423.423423417</v>
      </c>
      <c r="V2161">
        <v>20101081.081081077</v>
      </c>
      <c r="W2161">
        <v>30004.923076924999</v>
      </c>
      <c r="X2161">
        <v>30866.576923073</v>
      </c>
    </row>
    <row r="2162" spans="1:24">
      <c r="A2162" s="7" t="s">
        <v>3359</v>
      </c>
      <c r="B2162" s="13" t="s">
        <v>867</v>
      </c>
      <c r="C2162">
        <v>285419729.59260428</v>
      </c>
      <c r="D2162">
        <v>279180042.12943161</v>
      </c>
      <c r="E2162">
        <v>32432.432432433001</v>
      </c>
      <c r="F2162">
        <v>27927.927927928002</v>
      </c>
      <c r="G2162">
        <v>135</v>
      </c>
      <c r="H2162">
        <v>91</v>
      </c>
      <c r="I2162">
        <v>4</v>
      </c>
      <c r="J2162">
        <v>4</v>
      </c>
      <c r="M2162">
        <v>145</v>
      </c>
      <c r="N2162">
        <v>127</v>
      </c>
      <c r="O2162">
        <v>8110360.3603603616</v>
      </c>
      <c r="P2162">
        <v>7813513.5135135138</v>
      </c>
      <c r="Q2162">
        <v>47</v>
      </c>
      <c r="R2162">
        <v>89</v>
      </c>
      <c r="S2162">
        <v>64508234.234234236</v>
      </c>
      <c r="T2162">
        <v>64915549.54954955</v>
      </c>
      <c r="U2162">
        <v>6354504.5045045037</v>
      </c>
      <c r="V2162">
        <v>6876666.6666666679</v>
      </c>
      <c r="W2162">
        <v>8405.5769230799997</v>
      </c>
      <c r="X2162">
        <v>8180.6923076960002</v>
      </c>
    </row>
    <row r="2163" spans="1:24">
      <c r="A2163" s="7" t="s">
        <v>3360</v>
      </c>
      <c r="B2163" s="13" t="s">
        <v>3361</v>
      </c>
      <c r="C2163">
        <v>183219677.0567165</v>
      </c>
      <c r="D2163">
        <v>190579591.3144033</v>
      </c>
      <c r="E2163">
        <v>36300116.216216221</v>
      </c>
      <c r="F2163">
        <v>43502229.729729734</v>
      </c>
      <c r="G2163">
        <v>86</v>
      </c>
      <c r="H2163">
        <v>102</v>
      </c>
      <c r="I2163">
        <v>10</v>
      </c>
      <c r="J2163">
        <v>11</v>
      </c>
      <c r="M2163">
        <v>123</v>
      </c>
      <c r="N2163">
        <v>137</v>
      </c>
      <c r="O2163">
        <v>40462162.162162155</v>
      </c>
      <c r="P2163">
        <v>51238993.693693697</v>
      </c>
      <c r="Q2163">
        <v>130</v>
      </c>
      <c r="R2163">
        <v>168</v>
      </c>
      <c r="S2163">
        <v>63180849.54954955</v>
      </c>
      <c r="T2163">
        <v>76611799.0990991</v>
      </c>
      <c r="U2163">
        <v>30745351.351351351</v>
      </c>
      <c r="V2163">
        <v>38676890.090090089</v>
      </c>
      <c r="W2163">
        <v>7937.3461538410002</v>
      </c>
      <c r="X2163">
        <v>8193.9615384490007</v>
      </c>
    </row>
    <row r="2164" spans="1:24">
      <c r="A2164" s="7" t="s">
        <v>3362</v>
      </c>
      <c r="B2164" s="13" t="s">
        <v>1764</v>
      </c>
      <c r="C2164">
        <v>1157217844.0425837</v>
      </c>
      <c r="D2164">
        <v>1108553383.7864337</v>
      </c>
      <c r="E2164">
        <v>1024570924.3243243</v>
      </c>
      <c r="F2164">
        <v>44881636.93693696</v>
      </c>
      <c r="G2164">
        <v>534</v>
      </c>
      <c r="H2164">
        <v>501</v>
      </c>
      <c r="I2164">
        <v>22</v>
      </c>
      <c r="J2164">
        <v>30</v>
      </c>
      <c r="K2164">
        <v>6</v>
      </c>
      <c r="M2164">
        <v>1574</v>
      </c>
      <c r="N2164">
        <v>980</v>
      </c>
      <c r="O2164">
        <v>177067027.02702701</v>
      </c>
      <c r="P2164">
        <v>111672387.38738739</v>
      </c>
      <c r="Q2164">
        <v>683</v>
      </c>
      <c r="R2164">
        <v>969</v>
      </c>
      <c r="S2164">
        <v>360738065.76576579</v>
      </c>
      <c r="T2164">
        <v>344455468.46846849</v>
      </c>
      <c r="U2164">
        <v>69407837.837837845</v>
      </c>
      <c r="V2164">
        <v>111074099.0990991</v>
      </c>
      <c r="W2164">
        <v>25002.884615387</v>
      </c>
      <c r="X2164">
        <v>24574.153846157002</v>
      </c>
    </row>
    <row r="2165" spans="1:24">
      <c r="A2165" s="7" t="s">
        <v>3363</v>
      </c>
      <c r="B2165" s="13" t="s">
        <v>2965</v>
      </c>
      <c r="C2165">
        <v>379452032.9116267</v>
      </c>
      <c r="D2165">
        <v>384828949.50262684</v>
      </c>
      <c r="E2165">
        <v>6044369.3693693718</v>
      </c>
      <c r="F2165">
        <v>353828.82882883301</v>
      </c>
      <c r="G2165">
        <v>202</v>
      </c>
      <c r="H2165">
        <v>154</v>
      </c>
      <c r="I2165">
        <v>15</v>
      </c>
      <c r="J2165">
        <v>11</v>
      </c>
      <c r="M2165">
        <v>429</v>
      </c>
      <c r="N2165">
        <v>221</v>
      </c>
      <c r="O2165">
        <v>58285495.495495498</v>
      </c>
      <c r="P2165">
        <v>58129909.909909904</v>
      </c>
      <c r="Q2165">
        <v>389</v>
      </c>
      <c r="R2165">
        <v>290</v>
      </c>
      <c r="S2165">
        <v>102669490.990991</v>
      </c>
      <c r="T2165">
        <v>107825072.07207207</v>
      </c>
      <c r="U2165">
        <v>47078648.648648649</v>
      </c>
      <c r="V2165">
        <v>45122565.765765771</v>
      </c>
      <c r="W2165">
        <v>19120.692307693</v>
      </c>
      <c r="X2165">
        <v>19567.807692310998</v>
      </c>
    </row>
    <row r="2166" spans="1:24">
      <c r="A2166" s="7" t="s">
        <v>3364</v>
      </c>
      <c r="B2166" s="13" t="s">
        <v>657</v>
      </c>
      <c r="C2166">
        <v>156542081.41537848</v>
      </c>
      <c r="D2166">
        <v>159302020.02913284</v>
      </c>
      <c r="E2166">
        <v>188063.063063065</v>
      </c>
      <c r="F2166">
        <v>52252.252252256003</v>
      </c>
      <c r="G2166">
        <v>53</v>
      </c>
      <c r="H2166">
        <v>39</v>
      </c>
      <c r="I2166">
        <v>14</v>
      </c>
      <c r="J2166">
        <v>12</v>
      </c>
      <c r="K2166">
        <v>1</v>
      </c>
      <c r="M2166">
        <v>93</v>
      </c>
      <c r="N2166">
        <v>72</v>
      </c>
      <c r="O2166">
        <v>60464099.0990991</v>
      </c>
      <c r="P2166">
        <v>22553963.963963963</v>
      </c>
      <c r="Q2166">
        <v>127</v>
      </c>
      <c r="R2166">
        <v>104</v>
      </c>
      <c r="S2166">
        <v>37597648.648648649</v>
      </c>
      <c r="T2166">
        <v>39374500</v>
      </c>
      <c r="U2166">
        <v>17942882.882882878</v>
      </c>
      <c r="V2166">
        <v>21772882.882882886</v>
      </c>
      <c r="W2166">
        <v>2860.4615384620001</v>
      </c>
      <c r="X2166">
        <v>2996.6538461489999</v>
      </c>
    </row>
    <row r="2167" spans="1:24">
      <c r="A2167" s="7" t="s">
        <v>3365</v>
      </c>
      <c r="B2167" s="13" t="s">
        <v>657</v>
      </c>
      <c r="C2167">
        <v>102478644.48167524</v>
      </c>
      <c r="D2167">
        <v>105539285.37906462</v>
      </c>
      <c r="E2167">
        <v>1063063.0630630639</v>
      </c>
      <c r="F2167">
        <v>88288.288288291005</v>
      </c>
      <c r="G2167">
        <v>36</v>
      </c>
      <c r="H2167">
        <v>35</v>
      </c>
      <c r="I2167">
        <v>4</v>
      </c>
      <c r="J2167">
        <v>5</v>
      </c>
      <c r="M2167">
        <v>51</v>
      </c>
      <c r="N2167">
        <v>60</v>
      </c>
      <c r="O2167">
        <v>4491891.8918918921</v>
      </c>
      <c r="P2167">
        <v>7069549.5495495498</v>
      </c>
      <c r="Q2167">
        <v>55</v>
      </c>
      <c r="R2167">
        <v>31</v>
      </c>
      <c r="S2167">
        <v>27435072.072072066</v>
      </c>
      <c r="T2167">
        <v>30300743.243243244</v>
      </c>
      <c r="U2167">
        <v>4548918.9189189188</v>
      </c>
      <c r="V2167">
        <v>7170180.1801801808</v>
      </c>
      <c r="W2167">
        <v>2287.884615384</v>
      </c>
      <c r="X2167">
        <v>2318.5769230770002</v>
      </c>
    </row>
    <row r="2168" spans="1:24">
      <c r="A2168" s="7" t="s">
        <v>272</v>
      </c>
      <c r="B2168" s="13" t="s">
        <v>273</v>
      </c>
      <c r="C2168">
        <v>661813280.22936296</v>
      </c>
      <c r="D2168">
        <v>690010686.10061467</v>
      </c>
      <c r="E2168">
        <v>213520217.11711714</v>
      </c>
      <c r="F2168">
        <v>262055377.47747749</v>
      </c>
      <c r="G2168">
        <v>31</v>
      </c>
      <c r="H2168">
        <v>31</v>
      </c>
      <c r="I2168">
        <v>10</v>
      </c>
      <c r="J2168">
        <v>4</v>
      </c>
      <c r="M2168">
        <v>113</v>
      </c>
      <c r="N2168">
        <v>97</v>
      </c>
      <c r="O2168">
        <v>95325909.909909904</v>
      </c>
      <c r="P2168">
        <v>137322972.97297299</v>
      </c>
      <c r="Q2168">
        <v>120</v>
      </c>
      <c r="R2168">
        <v>324</v>
      </c>
      <c r="S2168">
        <v>144339926.12612614</v>
      </c>
      <c r="T2168">
        <v>149503794.5945946</v>
      </c>
      <c r="U2168">
        <v>94074324.324324325</v>
      </c>
      <c r="V2168">
        <v>161924684.68468469</v>
      </c>
      <c r="W2168">
        <v>12394.423076931</v>
      </c>
      <c r="X2168">
        <v>11721.653846141999</v>
      </c>
    </row>
    <row r="2169" spans="1:24">
      <c r="A2169" s="7" t="s">
        <v>3366</v>
      </c>
      <c r="B2169" s="13" t="s">
        <v>914</v>
      </c>
      <c r="C2169">
        <v>114137416.31773788</v>
      </c>
      <c r="D2169">
        <v>107336420.17207578</v>
      </c>
      <c r="E2169">
        <v>210360.360360361</v>
      </c>
      <c r="F2169">
        <v>6306.3063063070003</v>
      </c>
      <c r="G2169">
        <v>30</v>
      </c>
      <c r="H2169">
        <v>35</v>
      </c>
      <c r="I2169">
        <v>5</v>
      </c>
      <c r="J2169">
        <v>3</v>
      </c>
      <c r="M2169">
        <v>53</v>
      </c>
      <c r="N2169">
        <v>105</v>
      </c>
      <c r="O2169">
        <v>4628468.4684684696</v>
      </c>
      <c r="P2169">
        <v>14823693.693693696</v>
      </c>
      <c r="Q2169">
        <v>158</v>
      </c>
      <c r="R2169">
        <v>293</v>
      </c>
      <c r="S2169">
        <v>34902067.567567572</v>
      </c>
      <c r="T2169">
        <v>35953968.468468472</v>
      </c>
      <c r="U2169">
        <v>4405405.405405405</v>
      </c>
      <c r="V2169">
        <v>14282162.162162162</v>
      </c>
      <c r="W2169">
        <v>4526.3461538399997</v>
      </c>
      <c r="X2169">
        <v>4335.0384615339999</v>
      </c>
    </row>
    <row r="2170" spans="1:24">
      <c r="A2170" s="7" t="s">
        <v>3367</v>
      </c>
      <c r="B2170" s="13" t="s">
        <v>1165</v>
      </c>
      <c r="C2170">
        <v>161596620.00315103</v>
      </c>
      <c r="D2170">
        <v>170091448.08095101</v>
      </c>
      <c r="E2170">
        <v>1827927.9279279271</v>
      </c>
      <c r="F2170">
        <v>538738.73873873905</v>
      </c>
      <c r="G2170">
        <v>36</v>
      </c>
      <c r="H2170">
        <v>54</v>
      </c>
      <c r="I2170">
        <v>3</v>
      </c>
      <c r="J2170">
        <v>5</v>
      </c>
      <c r="M2170">
        <v>47</v>
      </c>
      <c r="N2170">
        <v>70</v>
      </c>
      <c r="O2170">
        <v>12412612.612612611</v>
      </c>
      <c r="P2170">
        <v>26461261.261261262</v>
      </c>
      <c r="Q2170">
        <v>83</v>
      </c>
      <c r="R2170">
        <v>121</v>
      </c>
      <c r="S2170">
        <v>38838873.873873875</v>
      </c>
      <c r="T2170">
        <v>40716243.24324324</v>
      </c>
      <c r="U2170">
        <v>10886396.396396395</v>
      </c>
      <c r="V2170">
        <v>11063333.333333332</v>
      </c>
      <c r="W2170">
        <v>5277.1538461600003</v>
      </c>
      <c r="X2170">
        <v>5318.1538461620003</v>
      </c>
    </row>
    <row r="2171" spans="1:24">
      <c r="A2171" s="7" t="s">
        <v>3368</v>
      </c>
      <c r="B2171" s="13" t="s">
        <v>1802</v>
      </c>
      <c r="C2171">
        <v>2512427092.0724335</v>
      </c>
      <c r="D2171">
        <v>2423306017.010951</v>
      </c>
      <c r="E2171">
        <v>1586843011.7117119</v>
      </c>
      <c r="F2171">
        <v>4003394336.036036</v>
      </c>
      <c r="G2171">
        <v>418</v>
      </c>
      <c r="H2171">
        <v>560</v>
      </c>
      <c r="I2171">
        <v>36</v>
      </c>
      <c r="J2171">
        <v>34</v>
      </c>
      <c r="K2171">
        <v>3</v>
      </c>
      <c r="M2171">
        <v>807</v>
      </c>
      <c r="N2171">
        <v>917</v>
      </c>
      <c r="O2171">
        <v>244766801.8018018</v>
      </c>
      <c r="P2171">
        <v>736990540.54054058</v>
      </c>
      <c r="Q2171">
        <v>910</v>
      </c>
      <c r="R2171">
        <v>1169</v>
      </c>
      <c r="S2171">
        <v>493700528.82882881</v>
      </c>
      <c r="T2171">
        <v>499949000.90090096</v>
      </c>
      <c r="U2171">
        <v>66818513.51351352</v>
      </c>
      <c r="V2171">
        <v>83564054.054054052</v>
      </c>
      <c r="W2171">
        <v>55395.653846159999</v>
      </c>
      <c r="X2171">
        <v>52272.230769215996</v>
      </c>
    </row>
    <row r="2172" spans="1:24">
      <c r="A2172" s="7" t="s">
        <v>274</v>
      </c>
      <c r="B2172" s="13" t="s">
        <v>270</v>
      </c>
      <c r="C2172">
        <v>67486208.620722562</v>
      </c>
      <c r="D2172">
        <v>68349338.612120524</v>
      </c>
      <c r="E2172">
        <v>863063.06306306296</v>
      </c>
      <c r="F2172">
        <v>710810.810810811</v>
      </c>
      <c r="G2172">
        <v>16</v>
      </c>
      <c r="H2172">
        <v>21</v>
      </c>
      <c r="I2172">
        <v>2</v>
      </c>
      <c r="J2172">
        <v>1</v>
      </c>
      <c r="M2172">
        <v>20</v>
      </c>
      <c r="N2172">
        <v>22</v>
      </c>
      <c r="O2172">
        <v>2727927.927927928</v>
      </c>
      <c r="P2172">
        <v>3557657.6576576582</v>
      </c>
      <c r="Q2172">
        <v>4</v>
      </c>
      <c r="R2172">
        <v>10</v>
      </c>
      <c r="S2172">
        <v>5760718.9189189179</v>
      </c>
      <c r="T2172">
        <v>6713734.2342342343</v>
      </c>
      <c r="U2172">
        <v>3495135.1351351351</v>
      </c>
      <c r="V2172">
        <v>2472882.8828828828</v>
      </c>
      <c r="W2172">
        <v>1376.692307687</v>
      </c>
      <c r="X2172">
        <v>1225.3461538419999</v>
      </c>
    </row>
    <row r="2173" spans="1:24">
      <c r="A2173" s="7" t="s">
        <v>3369</v>
      </c>
      <c r="B2173" s="13" t="s">
        <v>3370</v>
      </c>
      <c r="C2173">
        <v>339499402.21276438</v>
      </c>
      <c r="D2173">
        <v>355467218.03846133</v>
      </c>
      <c r="E2173">
        <v>107300690.0900901</v>
      </c>
      <c r="F2173">
        <v>129751558.55855855</v>
      </c>
      <c r="G2173">
        <v>81</v>
      </c>
      <c r="H2173">
        <v>134</v>
      </c>
      <c r="I2173">
        <v>5</v>
      </c>
      <c r="J2173">
        <v>16</v>
      </c>
      <c r="M2173">
        <v>126</v>
      </c>
      <c r="N2173">
        <v>266</v>
      </c>
      <c r="O2173">
        <v>63717402.702702709</v>
      </c>
      <c r="P2173">
        <v>133437927.92792791</v>
      </c>
      <c r="Q2173">
        <v>333</v>
      </c>
      <c r="R2173">
        <v>399</v>
      </c>
      <c r="S2173">
        <v>114975509.00900902</v>
      </c>
      <c r="T2173">
        <v>117453360.36036035</v>
      </c>
      <c r="U2173">
        <v>63521261.261261269</v>
      </c>
      <c r="V2173">
        <v>129941621.62162164</v>
      </c>
      <c r="W2173">
        <v>7489.3846153800005</v>
      </c>
      <c r="X2173">
        <v>7639.4615384589997</v>
      </c>
    </row>
    <row r="2174" spans="1:24">
      <c r="A2174" s="7" t="s">
        <v>6932</v>
      </c>
      <c r="B2174" s="13" t="s">
        <v>803</v>
      </c>
      <c r="E2174">
        <v>5463333.333333333</v>
      </c>
      <c r="F2174">
        <v>104797233.33333333</v>
      </c>
      <c r="O2174">
        <v>1864864.8648648651</v>
      </c>
      <c r="P2174">
        <v>5891891.8918918921</v>
      </c>
    </row>
    <row r="2175" spans="1:24">
      <c r="A2175" s="7" t="s">
        <v>3371</v>
      </c>
      <c r="B2175" s="13" t="s">
        <v>3121</v>
      </c>
      <c r="C2175">
        <v>1044994661.3031452</v>
      </c>
      <c r="D2175">
        <v>953475989.23249173</v>
      </c>
      <c r="E2175">
        <v>4329459.4594594603</v>
      </c>
      <c r="F2175">
        <v>1321171.171171173</v>
      </c>
      <c r="G2175">
        <v>274</v>
      </c>
      <c r="H2175">
        <v>359</v>
      </c>
      <c r="I2175">
        <v>10</v>
      </c>
      <c r="J2175">
        <v>17</v>
      </c>
      <c r="K2175">
        <v>2</v>
      </c>
      <c r="M2175">
        <v>811</v>
      </c>
      <c r="N2175">
        <v>605</v>
      </c>
      <c r="O2175">
        <v>52830179.279279277</v>
      </c>
      <c r="P2175">
        <v>61680360.360360362</v>
      </c>
      <c r="Q2175">
        <v>360</v>
      </c>
      <c r="R2175">
        <v>662</v>
      </c>
      <c r="S2175">
        <v>341891248.64864862</v>
      </c>
      <c r="T2175">
        <v>316830289.1891892</v>
      </c>
      <c r="U2175">
        <v>51436980.180180177</v>
      </c>
      <c r="V2175">
        <v>58838198.198198199</v>
      </c>
      <c r="W2175">
        <v>24535.730769231999</v>
      </c>
      <c r="X2175">
        <v>26143.076923075001</v>
      </c>
    </row>
    <row r="2176" spans="1:24">
      <c r="A2176" s="7" t="s">
        <v>3372</v>
      </c>
      <c r="B2176" s="13" t="s">
        <v>1859</v>
      </c>
      <c r="C2176">
        <v>1503610127.3695109</v>
      </c>
      <c r="D2176">
        <v>1496393483.955826</v>
      </c>
      <c r="E2176">
        <v>318847610.8108108</v>
      </c>
      <c r="F2176">
        <v>340327281.08108109</v>
      </c>
      <c r="G2176">
        <v>907</v>
      </c>
      <c r="H2176">
        <v>580</v>
      </c>
      <c r="I2176">
        <v>19</v>
      </c>
      <c r="J2176">
        <v>32</v>
      </c>
      <c r="K2176">
        <v>2</v>
      </c>
      <c r="M2176">
        <v>1327</v>
      </c>
      <c r="N2176">
        <v>991</v>
      </c>
      <c r="O2176">
        <v>38632882.882882878</v>
      </c>
      <c r="P2176">
        <v>58175675.675675675</v>
      </c>
      <c r="Q2176">
        <v>1003</v>
      </c>
      <c r="R2176">
        <v>544</v>
      </c>
      <c r="S2176">
        <v>282848415.31531531</v>
      </c>
      <c r="T2176">
        <v>280160933.33333331</v>
      </c>
      <c r="U2176">
        <v>56612612.61261262</v>
      </c>
      <c r="V2176">
        <v>60703106.306306303</v>
      </c>
      <c r="W2176">
        <v>38487.846153849998</v>
      </c>
      <c r="X2176">
        <v>40075.5</v>
      </c>
    </row>
    <row r="2177" spans="1:24">
      <c r="A2177" s="7" t="s">
        <v>3373</v>
      </c>
      <c r="B2177" s="13" t="s">
        <v>1194</v>
      </c>
      <c r="C2177">
        <v>196757545.18536887</v>
      </c>
      <c r="D2177">
        <v>194453131.24148905</v>
      </c>
      <c r="E2177">
        <v>432342.34234234301</v>
      </c>
      <c r="F2177">
        <v>474184.68468468398</v>
      </c>
      <c r="G2177">
        <v>38</v>
      </c>
      <c r="H2177">
        <v>8</v>
      </c>
      <c r="I2177">
        <v>3</v>
      </c>
      <c r="J2177">
        <v>0</v>
      </c>
      <c r="M2177">
        <v>119</v>
      </c>
      <c r="N2177">
        <v>24</v>
      </c>
      <c r="O2177">
        <v>6268918.9189189188</v>
      </c>
      <c r="P2177">
        <v>9817427.927927928</v>
      </c>
      <c r="Q2177">
        <v>61</v>
      </c>
      <c r="R2177">
        <v>124</v>
      </c>
      <c r="S2177">
        <v>48927432.432432428</v>
      </c>
      <c r="T2177">
        <v>49176300</v>
      </c>
      <c r="U2177">
        <v>7441801.8018018026</v>
      </c>
      <c r="V2177">
        <v>10544864.864864862</v>
      </c>
      <c r="W2177">
        <v>3334.9230769240003</v>
      </c>
      <c r="X2177">
        <v>3383.115384616</v>
      </c>
    </row>
    <row r="2178" spans="1:24">
      <c r="A2178" s="7" t="s">
        <v>3374</v>
      </c>
      <c r="B2178" s="13" t="s">
        <v>1194</v>
      </c>
      <c r="C2178">
        <v>64732266.749930516</v>
      </c>
      <c r="D2178">
        <v>51129504.182123564</v>
      </c>
      <c r="E2178">
        <v>50675.675675676001</v>
      </c>
      <c r="F2178">
        <v>83783.783783784995</v>
      </c>
      <c r="G2178">
        <v>18</v>
      </c>
      <c r="H2178">
        <v>6</v>
      </c>
      <c r="I2178">
        <v>5</v>
      </c>
      <c r="J2178">
        <v>2</v>
      </c>
      <c r="K2178">
        <v>1</v>
      </c>
      <c r="M2178">
        <v>53</v>
      </c>
      <c r="N2178">
        <v>30</v>
      </c>
      <c r="O2178">
        <v>9958108.1081081089</v>
      </c>
      <c r="P2178">
        <v>12542342.342342343</v>
      </c>
      <c r="Q2178">
        <v>127</v>
      </c>
      <c r="R2178">
        <v>150</v>
      </c>
      <c r="S2178">
        <v>17538417.117117114</v>
      </c>
      <c r="T2178">
        <v>15268198.198198199</v>
      </c>
      <c r="U2178">
        <v>10082882.882882882</v>
      </c>
      <c r="V2178">
        <v>11466036.036036037</v>
      </c>
      <c r="W2178">
        <v>1622.615384619</v>
      </c>
      <c r="X2178">
        <v>1626.500000002</v>
      </c>
    </row>
    <row r="2179" spans="1:24">
      <c r="A2179" s="7" t="s">
        <v>3375</v>
      </c>
      <c r="B2179" s="13" t="s">
        <v>3051</v>
      </c>
      <c r="C2179">
        <v>257115452.57056364</v>
      </c>
      <c r="D2179">
        <v>235449476.61674666</v>
      </c>
      <c r="E2179">
        <v>19254916.216216221</v>
      </c>
      <c r="F2179">
        <v>6438738.7387387399</v>
      </c>
      <c r="G2179">
        <v>101</v>
      </c>
      <c r="H2179">
        <v>97</v>
      </c>
      <c r="I2179">
        <v>9</v>
      </c>
      <c r="J2179">
        <v>10</v>
      </c>
      <c r="K2179">
        <v>3</v>
      </c>
      <c r="M2179">
        <v>134</v>
      </c>
      <c r="N2179">
        <v>147</v>
      </c>
      <c r="O2179">
        <v>54985135.135135129</v>
      </c>
      <c r="P2179">
        <v>68659639.639639646</v>
      </c>
      <c r="Q2179">
        <v>112</v>
      </c>
      <c r="R2179">
        <v>174</v>
      </c>
      <c r="S2179">
        <v>58567020.720720723</v>
      </c>
      <c r="T2179">
        <v>62327825.225225233</v>
      </c>
      <c r="U2179">
        <v>50520270.270270273</v>
      </c>
      <c r="V2179">
        <v>42008518.918918915</v>
      </c>
      <c r="W2179">
        <v>6682.3076923090002</v>
      </c>
      <c r="X2179">
        <v>7176.8846153900004</v>
      </c>
    </row>
    <row r="2180" spans="1:24">
      <c r="A2180" s="7" t="s">
        <v>3376</v>
      </c>
      <c r="B2180" s="13" t="s">
        <v>1062</v>
      </c>
      <c r="C2180">
        <v>316038567.09669572</v>
      </c>
      <c r="D2180">
        <v>323733192.73981601</v>
      </c>
      <c r="E2180">
        <v>1313513.513513515</v>
      </c>
      <c r="F2180">
        <v>1150225.225225227</v>
      </c>
      <c r="G2180">
        <v>206</v>
      </c>
      <c r="H2180">
        <v>214</v>
      </c>
      <c r="I2180">
        <v>13</v>
      </c>
      <c r="J2180">
        <v>12</v>
      </c>
      <c r="M2180">
        <v>267</v>
      </c>
      <c r="N2180">
        <v>293</v>
      </c>
      <c r="O2180">
        <v>38712612.612612605</v>
      </c>
      <c r="P2180">
        <v>50423693.69369369</v>
      </c>
      <c r="Q2180">
        <v>224</v>
      </c>
      <c r="R2180">
        <v>329</v>
      </c>
      <c r="S2180">
        <v>101488032.43243244</v>
      </c>
      <c r="T2180">
        <v>108229135.13513513</v>
      </c>
      <c r="U2180">
        <v>31872252.252252251</v>
      </c>
      <c r="V2180">
        <v>39705135.135135137</v>
      </c>
      <c r="W2180">
        <v>19271.653846151999</v>
      </c>
      <c r="X2180">
        <v>19650.961538462001</v>
      </c>
    </row>
    <row r="2181" spans="1:24">
      <c r="A2181" s="7" t="s">
        <v>3378</v>
      </c>
      <c r="B2181" s="13" t="s">
        <v>3379</v>
      </c>
      <c r="C2181">
        <v>508722199.20155942</v>
      </c>
      <c r="D2181">
        <v>508171224.67531514</v>
      </c>
      <c r="E2181">
        <v>401801.80180180399</v>
      </c>
      <c r="F2181">
        <v>157387.38738738699</v>
      </c>
      <c r="G2181">
        <v>57</v>
      </c>
      <c r="H2181">
        <v>74</v>
      </c>
      <c r="I2181">
        <v>4</v>
      </c>
      <c r="J2181">
        <v>3</v>
      </c>
      <c r="K2181">
        <v>2</v>
      </c>
      <c r="M2181">
        <v>69</v>
      </c>
      <c r="N2181">
        <v>87</v>
      </c>
      <c r="O2181">
        <v>9379279.2792792823</v>
      </c>
      <c r="P2181">
        <v>24274729.729729731</v>
      </c>
      <c r="Q2181">
        <v>2</v>
      </c>
      <c r="R2181">
        <v>502</v>
      </c>
      <c r="S2181">
        <v>75341725.225225225</v>
      </c>
      <c r="T2181">
        <v>78022450.45045045</v>
      </c>
      <c r="U2181">
        <v>9552612.6126126144</v>
      </c>
      <c r="V2181">
        <v>22844549.54954955</v>
      </c>
      <c r="W2181">
        <v>6374.9615384629997</v>
      </c>
      <c r="X2181">
        <v>6870.6923076980001</v>
      </c>
    </row>
    <row r="2182" spans="1:24">
      <c r="A2182" s="7" t="s">
        <v>3380</v>
      </c>
      <c r="B2182" s="13" t="s">
        <v>3379</v>
      </c>
      <c r="C2182">
        <v>493765423.04718655</v>
      </c>
      <c r="D2182">
        <v>491729374.77289742</v>
      </c>
      <c r="E2182">
        <v>11053153.153153151</v>
      </c>
      <c r="F2182">
        <v>5529639.6396396402</v>
      </c>
      <c r="G2182">
        <v>68</v>
      </c>
      <c r="H2182">
        <v>86</v>
      </c>
      <c r="I2182">
        <v>1</v>
      </c>
      <c r="J2182">
        <v>2</v>
      </c>
      <c r="M2182">
        <v>76</v>
      </c>
      <c r="N2182">
        <v>95</v>
      </c>
      <c r="O2182">
        <v>13325225.225225223</v>
      </c>
      <c r="P2182">
        <v>10875585.585585587</v>
      </c>
      <c r="Q2182">
        <v>578</v>
      </c>
      <c r="R2182">
        <v>113</v>
      </c>
      <c r="S2182">
        <v>72191790.990990996</v>
      </c>
      <c r="T2182">
        <v>77588621.621621639</v>
      </c>
      <c r="U2182">
        <v>12649099.0990991</v>
      </c>
      <c r="V2182">
        <v>10402882.882882882</v>
      </c>
      <c r="W2182">
        <v>5863</v>
      </c>
      <c r="X2182">
        <v>6001.384615385</v>
      </c>
    </row>
    <row r="2183" spans="1:24">
      <c r="A2183" s="7" t="s">
        <v>3381</v>
      </c>
      <c r="B2183" s="13" t="s">
        <v>993</v>
      </c>
      <c r="C2183">
        <v>786154183.32079458</v>
      </c>
      <c r="D2183">
        <v>785624438.00254571</v>
      </c>
      <c r="E2183">
        <v>4666666.6666666754</v>
      </c>
      <c r="F2183">
        <v>535135.13513513701</v>
      </c>
      <c r="G2183">
        <v>212</v>
      </c>
      <c r="H2183">
        <v>266</v>
      </c>
      <c r="I2183">
        <v>18</v>
      </c>
      <c r="J2183">
        <v>13</v>
      </c>
      <c r="M2183">
        <v>300</v>
      </c>
      <c r="N2183">
        <v>390</v>
      </c>
      <c r="O2183">
        <v>60046846.846846841</v>
      </c>
      <c r="P2183">
        <v>65924774.774774775</v>
      </c>
      <c r="Q2183">
        <v>488</v>
      </c>
      <c r="R2183">
        <v>303</v>
      </c>
      <c r="S2183">
        <v>206503286.48648649</v>
      </c>
      <c r="T2183">
        <v>227603784.68468466</v>
      </c>
      <c r="U2183">
        <v>54932252.252252251</v>
      </c>
      <c r="V2183">
        <v>57977747.747747742</v>
      </c>
      <c r="W2183">
        <v>31248.076923074001</v>
      </c>
      <c r="X2183">
        <v>30717.884615383999</v>
      </c>
    </row>
    <row r="2184" spans="1:24">
      <c r="A2184" s="7" t="s">
        <v>3382</v>
      </c>
      <c r="B2184" s="13" t="s">
        <v>3383</v>
      </c>
      <c r="C2184">
        <v>216416131.64146936</v>
      </c>
      <c r="D2184">
        <v>213959822.8617031</v>
      </c>
      <c r="E2184">
        <v>346396.39639639598</v>
      </c>
      <c r="F2184">
        <v>715315.31531531701</v>
      </c>
      <c r="G2184">
        <v>70</v>
      </c>
      <c r="H2184">
        <v>98</v>
      </c>
      <c r="I2184">
        <v>4</v>
      </c>
      <c r="J2184">
        <v>5</v>
      </c>
      <c r="K2184">
        <v>1</v>
      </c>
      <c r="M2184">
        <v>122</v>
      </c>
      <c r="N2184">
        <v>135</v>
      </c>
      <c r="O2184">
        <v>40880090.090090089</v>
      </c>
      <c r="P2184">
        <v>47639277.477477476</v>
      </c>
      <c r="Q2184">
        <v>100</v>
      </c>
      <c r="R2184">
        <v>51</v>
      </c>
      <c r="S2184">
        <v>92048759.459459454</v>
      </c>
      <c r="T2184">
        <v>94944815.315315306</v>
      </c>
      <c r="U2184">
        <v>40591801.801801801</v>
      </c>
      <c r="V2184">
        <v>49135495.495495498</v>
      </c>
      <c r="W2184">
        <v>3048.269230766</v>
      </c>
      <c r="X2184">
        <v>3110.4615384600002</v>
      </c>
    </row>
    <row r="2185" spans="1:24">
      <c r="A2185" s="7" t="s">
        <v>3384</v>
      </c>
      <c r="B2185" s="13" t="s">
        <v>1448</v>
      </c>
      <c r="C2185">
        <v>399064092.60419494</v>
      </c>
      <c r="D2185">
        <v>395366183.58305103</v>
      </c>
      <c r="E2185">
        <v>19427477.47747748</v>
      </c>
      <c r="F2185">
        <v>2007077.4774774781</v>
      </c>
      <c r="G2185">
        <v>132</v>
      </c>
      <c r="H2185">
        <v>287</v>
      </c>
      <c r="I2185">
        <v>8</v>
      </c>
      <c r="J2185">
        <v>11</v>
      </c>
      <c r="K2185">
        <v>1</v>
      </c>
      <c r="M2185">
        <v>154</v>
      </c>
      <c r="N2185">
        <v>368</v>
      </c>
      <c r="O2185">
        <v>67950450.45045045</v>
      </c>
      <c r="P2185">
        <v>82852144.144144163</v>
      </c>
      <c r="Q2185">
        <v>175</v>
      </c>
      <c r="R2185">
        <v>514</v>
      </c>
      <c r="S2185">
        <v>105178480.18018016</v>
      </c>
      <c r="T2185">
        <v>111957256.75675675</v>
      </c>
      <c r="U2185">
        <v>57455899.0990991</v>
      </c>
      <c r="V2185">
        <v>67906396.396396399</v>
      </c>
      <c r="W2185">
        <v>9364.7307692310005</v>
      </c>
      <c r="X2185">
        <v>9620.4230769219994</v>
      </c>
    </row>
    <row r="2186" spans="1:24">
      <c r="A2186" s="7" t="s">
        <v>3385</v>
      </c>
      <c r="B2186" s="13" t="s">
        <v>3386</v>
      </c>
      <c r="C2186">
        <v>610227966.76569557</v>
      </c>
      <c r="D2186">
        <v>638407238.81773567</v>
      </c>
      <c r="E2186">
        <v>49017426.126126125</v>
      </c>
      <c r="F2186">
        <v>33518736.936936945</v>
      </c>
      <c r="G2186">
        <v>76</v>
      </c>
      <c r="H2186">
        <v>85</v>
      </c>
      <c r="I2186">
        <v>11</v>
      </c>
      <c r="J2186">
        <v>9</v>
      </c>
      <c r="M2186">
        <v>145</v>
      </c>
      <c r="N2186">
        <v>154</v>
      </c>
      <c r="O2186">
        <v>59807699.999999993</v>
      </c>
      <c r="P2186">
        <v>91845045.045045048</v>
      </c>
      <c r="Q2186">
        <v>22</v>
      </c>
      <c r="R2186">
        <v>307</v>
      </c>
      <c r="S2186">
        <v>206264716.21621621</v>
      </c>
      <c r="T2186">
        <v>220779989.1891892</v>
      </c>
      <c r="U2186">
        <v>52415225.225225225</v>
      </c>
      <c r="V2186">
        <v>67414414.414414421</v>
      </c>
      <c r="W2186">
        <v>13925.423076932999</v>
      </c>
      <c r="X2186">
        <v>14460.884615382001</v>
      </c>
    </row>
    <row r="2187" spans="1:24">
      <c r="A2187" s="7" t="s">
        <v>3387</v>
      </c>
      <c r="B2187" s="13" t="s">
        <v>3388</v>
      </c>
      <c r="C2187">
        <v>314221126.49311417</v>
      </c>
      <c r="D2187">
        <v>298198989.94283676</v>
      </c>
      <c r="E2187">
        <v>7447072.0720720738</v>
      </c>
      <c r="F2187">
        <v>32100641.441441447</v>
      </c>
      <c r="G2187">
        <v>97</v>
      </c>
      <c r="H2187">
        <v>92</v>
      </c>
      <c r="I2187">
        <v>3</v>
      </c>
      <c r="J2187">
        <v>2</v>
      </c>
      <c r="K2187">
        <v>1</v>
      </c>
      <c r="M2187">
        <v>110</v>
      </c>
      <c r="N2187">
        <v>100</v>
      </c>
      <c r="O2187">
        <v>36513063.063063063</v>
      </c>
      <c r="P2187">
        <v>49621351.351351351</v>
      </c>
      <c r="Q2187">
        <v>291</v>
      </c>
      <c r="R2187">
        <v>424</v>
      </c>
      <c r="S2187">
        <v>74080136.036036044</v>
      </c>
      <c r="T2187">
        <v>70559726.126126125</v>
      </c>
      <c r="U2187">
        <v>36347250.45045045</v>
      </c>
      <c r="V2187">
        <v>47785495.495495498</v>
      </c>
      <c r="W2187">
        <v>4267.9230769249998</v>
      </c>
      <c r="X2187">
        <v>4120.4615384589997</v>
      </c>
    </row>
    <row r="2188" spans="1:24">
      <c r="A2188" s="7" t="s">
        <v>3389</v>
      </c>
      <c r="B2188" s="13" t="s">
        <v>1373</v>
      </c>
      <c r="C2188">
        <v>6328042.3317922335</v>
      </c>
      <c r="D2188">
        <v>6228741.5247231619</v>
      </c>
      <c r="E2188">
        <v>1801.801801802</v>
      </c>
      <c r="F2188">
        <v>3603.603603604</v>
      </c>
      <c r="I2188">
        <v>0</v>
      </c>
      <c r="J2188">
        <v>1</v>
      </c>
      <c r="O2188">
        <v>66856388.28828828</v>
      </c>
      <c r="P2188">
        <v>25633693.693693694</v>
      </c>
      <c r="Q2188">
        <v>10</v>
      </c>
      <c r="R2188">
        <v>47</v>
      </c>
      <c r="S2188">
        <v>601180.18018018</v>
      </c>
      <c r="T2188">
        <v>353252.25225225301</v>
      </c>
      <c r="U2188">
        <v>36170000</v>
      </c>
      <c r="V2188">
        <v>26881081.081081081</v>
      </c>
      <c r="W2188">
        <v>162.769230768</v>
      </c>
      <c r="X2188">
        <v>162.88461538600001</v>
      </c>
    </row>
    <row r="2189" spans="1:24">
      <c r="A2189" s="7" t="s">
        <v>3390</v>
      </c>
      <c r="B2189" s="13" t="s">
        <v>2660</v>
      </c>
      <c r="C2189">
        <v>152119681.41837645</v>
      </c>
      <c r="D2189">
        <v>142031766.86227277</v>
      </c>
      <c r="E2189">
        <v>5490853.153153155</v>
      </c>
      <c r="F2189">
        <v>2462241.441441441</v>
      </c>
      <c r="G2189">
        <v>80</v>
      </c>
      <c r="H2189">
        <v>91</v>
      </c>
      <c r="I2189">
        <v>11</v>
      </c>
      <c r="J2189">
        <v>3</v>
      </c>
      <c r="M2189">
        <v>111</v>
      </c>
      <c r="N2189">
        <v>115</v>
      </c>
      <c r="O2189">
        <v>134745738.73873875</v>
      </c>
      <c r="P2189">
        <v>381527690.990991</v>
      </c>
      <c r="Q2189">
        <v>112</v>
      </c>
      <c r="R2189">
        <v>59</v>
      </c>
      <c r="S2189">
        <v>41750716.216216221</v>
      </c>
      <c r="T2189">
        <v>43005734.234234236</v>
      </c>
      <c r="U2189">
        <v>129232522.52252252</v>
      </c>
      <c r="V2189">
        <v>388979099.09909904</v>
      </c>
      <c r="W2189">
        <v>5733.6153846119996</v>
      </c>
      <c r="X2189">
        <v>5608.6923076960002</v>
      </c>
    </row>
    <row r="2190" spans="1:24">
      <c r="A2190" s="7" t="s">
        <v>3391</v>
      </c>
      <c r="B2190" s="13" t="s">
        <v>718</v>
      </c>
      <c r="C2190">
        <v>259011392.23194686</v>
      </c>
      <c r="D2190">
        <v>265790973.35062796</v>
      </c>
      <c r="E2190">
        <v>1420270.270270271</v>
      </c>
      <c r="F2190">
        <v>100000.000000001</v>
      </c>
      <c r="G2190">
        <v>65</v>
      </c>
      <c r="H2190">
        <v>61</v>
      </c>
      <c r="I2190">
        <v>3</v>
      </c>
      <c r="J2190">
        <v>3</v>
      </c>
      <c r="M2190">
        <v>68</v>
      </c>
      <c r="N2190">
        <v>65</v>
      </c>
      <c r="O2190">
        <v>12577837.837837838</v>
      </c>
      <c r="P2190">
        <v>17183333.333333332</v>
      </c>
      <c r="Q2190">
        <v>6</v>
      </c>
      <c r="R2190">
        <v>137</v>
      </c>
      <c r="S2190">
        <v>130157121.62162162</v>
      </c>
      <c r="T2190">
        <v>128961423.42342342</v>
      </c>
      <c r="U2190">
        <v>13793513.513513515</v>
      </c>
      <c r="V2190">
        <v>17743063.063063063</v>
      </c>
      <c r="W2190">
        <v>3445.9615384620001</v>
      </c>
      <c r="X2190">
        <v>3431.2692307679999</v>
      </c>
    </row>
    <row r="2191" spans="1:24">
      <c r="A2191" s="7" t="s">
        <v>3392</v>
      </c>
      <c r="B2191" s="13" t="s">
        <v>2021</v>
      </c>
      <c r="C2191">
        <v>286852086.68830836</v>
      </c>
      <c r="D2191">
        <v>294081172.21106142</v>
      </c>
      <c r="E2191">
        <v>3263756.7567567569</v>
      </c>
      <c r="F2191">
        <v>24587872.972972974</v>
      </c>
      <c r="G2191">
        <v>54</v>
      </c>
      <c r="H2191">
        <v>56</v>
      </c>
      <c r="I2191">
        <v>5</v>
      </c>
      <c r="J2191">
        <v>3</v>
      </c>
      <c r="M2191">
        <v>100</v>
      </c>
      <c r="N2191">
        <v>113</v>
      </c>
      <c r="O2191">
        <v>84669189.189189181</v>
      </c>
      <c r="P2191">
        <v>95012072.072072074</v>
      </c>
      <c r="Q2191">
        <v>2</v>
      </c>
      <c r="R2191">
        <v>82</v>
      </c>
      <c r="S2191">
        <v>53896666.666666664</v>
      </c>
      <c r="T2191">
        <v>58369396.396396399</v>
      </c>
      <c r="U2191">
        <v>66848468.468468465</v>
      </c>
      <c r="V2191">
        <v>83182432.432432428</v>
      </c>
      <c r="W2191">
        <v>7691.5000000029995</v>
      </c>
      <c r="X2191">
        <v>8466.5769230759997</v>
      </c>
    </row>
    <row r="2192" spans="1:24">
      <c r="A2192" s="7" t="s">
        <v>3393</v>
      </c>
      <c r="B2192" s="13" t="s">
        <v>3394</v>
      </c>
      <c r="C2192">
        <v>750375565.87025917</v>
      </c>
      <c r="D2192">
        <v>704634290.3456043</v>
      </c>
      <c r="E2192">
        <v>45659484.684684686</v>
      </c>
      <c r="F2192">
        <v>34668382.882882893</v>
      </c>
      <c r="G2192">
        <v>218</v>
      </c>
      <c r="H2192">
        <v>131</v>
      </c>
      <c r="I2192">
        <v>23</v>
      </c>
      <c r="J2192">
        <v>21</v>
      </c>
      <c r="K2192">
        <v>4</v>
      </c>
      <c r="M2192">
        <v>345</v>
      </c>
      <c r="N2192">
        <v>232</v>
      </c>
      <c r="O2192">
        <v>44582432.432432435</v>
      </c>
      <c r="P2192">
        <v>45616081.081081085</v>
      </c>
      <c r="Q2192">
        <v>171</v>
      </c>
      <c r="R2192">
        <v>113</v>
      </c>
      <c r="S2192">
        <v>193098459.45945948</v>
      </c>
      <c r="T2192">
        <v>181216000</v>
      </c>
      <c r="U2192">
        <v>35982385.585585587</v>
      </c>
      <c r="V2192">
        <v>33503423.423423424</v>
      </c>
      <c r="W2192">
        <v>17216.999999993001</v>
      </c>
      <c r="X2192">
        <v>16563.961538451</v>
      </c>
    </row>
    <row r="2193" spans="1:24">
      <c r="A2193" s="7" t="s">
        <v>3395</v>
      </c>
      <c r="B2193" s="13" t="s">
        <v>2908</v>
      </c>
      <c r="C2193">
        <v>351063996.06070739</v>
      </c>
      <c r="D2193">
        <v>337105915.22635567</v>
      </c>
      <c r="E2193">
        <v>2441891.8918918921</v>
      </c>
      <c r="F2193">
        <v>655952.25225225196</v>
      </c>
      <c r="G2193">
        <v>73</v>
      </c>
      <c r="H2193">
        <v>88</v>
      </c>
      <c r="I2193">
        <v>2</v>
      </c>
      <c r="J2193">
        <v>4</v>
      </c>
      <c r="M2193">
        <v>101</v>
      </c>
      <c r="N2193">
        <v>126</v>
      </c>
      <c r="O2193">
        <v>8682882.8828828838</v>
      </c>
      <c r="P2193">
        <v>12947409.909909911</v>
      </c>
      <c r="Q2193">
        <v>1</v>
      </c>
      <c r="R2193">
        <v>49</v>
      </c>
      <c r="S2193">
        <v>75842085.585585579</v>
      </c>
      <c r="T2193">
        <v>81165644.144144148</v>
      </c>
      <c r="U2193">
        <v>8541801.8018018026</v>
      </c>
      <c r="V2193">
        <v>11160450.450450448</v>
      </c>
      <c r="W2193">
        <v>8531.7692307600009</v>
      </c>
      <c r="X2193">
        <v>8472.6538461460004</v>
      </c>
    </row>
    <row r="2194" spans="1:24">
      <c r="A2194" s="7" t="s">
        <v>275</v>
      </c>
      <c r="B2194" s="13" t="s">
        <v>797</v>
      </c>
      <c r="C2194">
        <v>993085821.98345423</v>
      </c>
      <c r="D2194">
        <v>969803623.85279799</v>
      </c>
      <c r="E2194">
        <v>15175764.864864865</v>
      </c>
      <c r="F2194">
        <v>5203327.0270270286</v>
      </c>
      <c r="G2194">
        <v>282</v>
      </c>
      <c r="H2194">
        <v>117</v>
      </c>
      <c r="I2194">
        <v>5</v>
      </c>
      <c r="J2194">
        <v>10</v>
      </c>
      <c r="K2194">
        <v>3</v>
      </c>
      <c r="M2194">
        <v>1615</v>
      </c>
      <c r="N2194">
        <v>985</v>
      </c>
      <c r="O2194">
        <v>182963512.61261263</v>
      </c>
      <c r="P2194">
        <v>458756269.36936939</v>
      </c>
      <c r="Q2194">
        <v>453</v>
      </c>
      <c r="R2194">
        <v>663</v>
      </c>
      <c r="S2194">
        <v>245362972.97297299</v>
      </c>
      <c r="T2194">
        <v>242399472.97297299</v>
      </c>
      <c r="U2194">
        <v>187360720.72072071</v>
      </c>
      <c r="V2194">
        <v>448518513.51351351</v>
      </c>
      <c r="W2194">
        <v>19041.999999986001</v>
      </c>
      <c r="X2194">
        <v>19256.461538463001</v>
      </c>
    </row>
    <row r="2195" spans="1:24">
      <c r="A2195" s="7" t="s">
        <v>3396</v>
      </c>
      <c r="B2195" s="13" t="s">
        <v>1647</v>
      </c>
      <c r="C2195">
        <v>295033291.51026112</v>
      </c>
      <c r="D2195">
        <v>305957122.78747028</v>
      </c>
      <c r="E2195">
        <v>1175225.225225227</v>
      </c>
      <c r="F2195">
        <v>209909.90990991099</v>
      </c>
      <c r="G2195">
        <v>110</v>
      </c>
      <c r="H2195">
        <v>115</v>
      </c>
      <c r="I2195">
        <v>3</v>
      </c>
      <c r="J2195">
        <v>8</v>
      </c>
      <c r="M2195">
        <v>192</v>
      </c>
      <c r="N2195">
        <v>133</v>
      </c>
      <c r="O2195">
        <v>13680360.360360362</v>
      </c>
      <c r="P2195">
        <v>14469729.729729729</v>
      </c>
      <c r="Q2195">
        <v>105</v>
      </c>
      <c r="R2195">
        <v>118</v>
      </c>
      <c r="S2195">
        <v>60344144.14414414</v>
      </c>
      <c r="T2195">
        <v>64275216.216216214</v>
      </c>
      <c r="U2195">
        <v>10236576.576576579</v>
      </c>
      <c r="V2195">
        <v>12700090.090090089</v>
      </c>
      <c r="W2195">
        <v>8317.9615384589997</v>
      </c>
      <c r="X2195">
        <v>8572.8846153849991</v>
      </c>
    </row>
    <row r="2196" spans="1:24">
      <c r="A2196" s="7" t="s">
        <v>3397</v>
      </c>
      <c r="B2196" s="13" t="s">
        <v>773</v>
      </c>
      <c r="C2196">
        <v>1506479763.64292</v>
      </c>
      <c r="D2196">
        <v>1417338230.5036027</v>
      </c>
      <c r="E2196">
        <v>1323198.1981981981</v>
      </c>
      <c r="F2196">
        <v>402702.702702704</v>
      </c>
      <c r="G2196">
        <v>234</v>
      </c>
      <c r="H2196">
        <v>310</v>
      </c>
      <c r="I2196">
        <v>4</v>
      </c>
      <c r="J2196">
        <v>8</v>
      </c>
      <c r="K2196">
        <v>4</v>
      </c>
      <c r="M2196">
        <v>802</v>
      </c>
      <c r="N2196">
        <v>666</v>
      </c>
      <c r="O2196">
        <v>15284144.144144144</v>
      </c>
      <c r="P2196">
        <v>91253490.990990996</v>
      </c>
      <c r="Q2196">
        <v>173</v>
      </c>
      <c r="R2196">
        <v>573</v>
      </c>
      <c r="S2196">
        <v>408022441.44144142</v>
      </c>
      <c r="T2196">
        <v>422574941.44144142</v>
      </c>
      <c r="U2196">
        <v>13121621.621621624</v>
      </c>
      <c r="V2196">
        <v>14006126.126126129</v>
      </c>
      <c r="W2196">
        <v>25123.423076921001</v>
      </c>
      <c r="X2196">
        <v>24933.115384610999</v>
      </c>
    </row>
    <row r="2197" spans="1:24">
      <c r="A2197" s="7" t="s">
        <v>3398</v>
      </c>
      <c r="B2197" s="13" t="s">
        <v>2191</v>
      </c>
      <c r="C2197">
        <v>505190352.57963854</v>
      </c>
      <c r="D2197">
        <v>493893752.72957432</v>
      </c>
      <c r="E2197">
        <v>1813828.82882883</v>
      </c>
      <c r="F2197">
        <v>1645486.486486489</v>
      </c>
      <c r="G2197">
        <v>130</v>
      </c>
      <c r="H2197">
        <v>130</v>
      </c>
      <c r="I2197">
        <v>4</v>
      </c>
      <c r="J2197">
        <v>2</v>
      </c>
      <c r="M2197">
        <v>148</v>
      </c>
      <c r="N2197">
        <v>155</v>
      </c>
      <c r="O2197">
        <v>39607657.657657653</v>
      </c>
      <c r="P2197">
        <v>104514864.86486486</v>
      </c>
      <c r="Q2197">
        <v>325</v>
      </c>
      <c r="R2197">
        <v>164</v>
      </c>
      <c r="S2197">
        <v>115427679.27927928</v>
      </c>
      <c r="T2197">
        <v>120382717.11711711</v>
      </c>
      <c r="U2197">
        <v>38240360.360360362</v>
      </c>
      <c r="V2197">
        <v>14325315.315315315</v>
      </c>
      <c r="W2197">
        <v>10121.769230767</v>
      </c>
      <c r="X2197">
        <v>10281.115384622</v>
      </c>
    </row>
    <row r="2198" spans="1:24">
      <c r="A2198" s="7" t="s">
        <v>3399</v>
      </c>
      <c r="B2198" s="13" t="s">
        <v>1183</v>
      </c>
      <c r="C2198">
        <v>277472382.03791451</v>
      </c>
      <c r="D2198">
        <v>262459827.14524698</v>
      </c>
      <c r="E2198">
        <v>18413430.630630631</v>
      </c>
      <c r="F2198">
        <v>212009.00900900899</v>
      </c>
      <c r="G2198">
        <v>87</v>
      </c>
      <c r="H2198">
        <v>85</v>
      </c>
      <c r="I2198">
        <v>3</v>
      </c>
      <c r="J2198">
        <v>12</v>
      </c>
      <c r="M2198">
        <v>271</v>
      </c>
      <c r="N2198">
        <v>140</v>
      </c>
      <c r="O2198">
        <v>26078999.999999996</v>
      </c>
      <c r="P2198">
        <v>42213072.972972967</v>
      </c>
      <c r="Q2198">
        <v>568</v>
      </c>
      <c r="R2198">
        <v>410</v>
      </c>
      <c r="S2198">
        <v>78043752.252252251</v>
      </c>
      <c r="T2198">
        <v>77638937.837837845</v>
      </c>
      <c r="U2198">
        <v>62579369.369369365</v>
      </c>
      <c r="V2198">
        <v>40435225.225225225</v>
      </c>
      <c r="W2198">
        <v>10113.615384616</v>
      </c>
      <c r="X2198">
        <v>10554.000000008</v>
      </c>
    </row>
    <row r="2199" spans="1:24">
      <c r="A2199" s="7" t="s">
        <v>3400</v>
      </c>
      <c r="B2199" s="13" t="s">
        <v>2553</v>
      </c>
      <c r="C2199">
        <v>409567439.50720519</v>
      </c>
      <c r="D2199">
        <v>406340821.614474</v>
      </c>
      <c r="E2199">
        <v>28108468.468468472</v>
      </c>
      <c r="F2199">
        <v>852477.47747748205</v>
      </c>
      <c r="G2199">
        <v>204</v>
      </c>
      <c r="H2199">
        <v>114</v>
      </c>
      <c r="I2199">
        <v>17</v>
      </c>
      <c r="J2199">
        <v>15</v>
      </c>
      <c r="K2199">
        <v>2</v>
      </c>
      <c r="M2199">
        <v>376</v>
      </c>
      <c r="N2199">
        <v>202</v>
      </c>
      <c r="O2199">
        <v>86081711.711711705</v>
      </c>
      <c r="P2199">
        <v>22461981.981981985</v>
      </c>
      <c r="Q2199">
        <v>231</v>
      </c>
      <c r="R2199">
        <v>448</v>
      </c>
      <c r="S2199">
        <v>107171869.36936937</v>
      </c>
      <c r="T2199">
        <v>110802864.86486487</v>
      </c>
      <c r="U2199">
        <v>31194054.054054052</v>
      </c>
      <c r="V2199">
        <v>30981621.62162162</v>
      </c>
      <c r="W2199">
        <v>13650.346153843</v>
      </c>
      <c r="X2199">
        <v>14327.846153840001</v>
      </c>
    </row>
    <row r="2200" spans="1:24">
      <c r="A2200" s="7" t="s">
        <v>3401</v>
      </c>
      <c r="B2200" s="13" t="s">
        <v>1321</v>
      </c>
      <c r="C2200">
        <v>756744283.81457376</v>
      </c>
      <c r="D2200">
        <v>736202158.20804858</v>
      </c>
      <c r="E2200">
        <v>1357432.432432435</v>
      </c>
      <c r="F2200">
        <v>723873.87387387699</v>
      </c>
      <c r="G2200">
        <v>351</v>
      </c>
      <c r="H2200">
        <v>292</v>
      </c>
      <c r="I2200">
        <v>20</v>
      </c>
      <c r="J2200">
        <v>8</v>
      </c>
      <c r="M2200">
        <v>501</v>
      </c>
      <c r="N2200">
        <v>456</v>
      </c>
      <c r="O2200">
        <v>57096396.396396399</v>
      </c>
      <c r="P2200">
        <v>135187387.38738739</v>
      </c>
      <c r="Q2200">
        <v>188</v>
      </c>
      <c r="R2200">
        <v>328</v>
      </c>
      <c r="S2200">
        <v>208220602.7027027</v>
      </c>
      <c r="T2200">
        <v>210253336.03603604</v>
      </c>
      <c r="U2200">
        <v>21937927.927927926</v>
      </c>
      <c r="V2200">
        <v>68646286.486486495</v>
      </c>
      <c r="W2200">
        <v>23686.038461542001</v>
      </c>
      <c r="X2200">
        <v>24267.846153851999</v>
      </c>
    </row>
    <row r="2201" spans="1:24">
      <c r="A2201" s="7" t="s">
        <v>3402</v>
      </c>
      <c r="B2201" s="13" t="s">
        <v>2947</v>
      </c>
      <c r="C2201">
        <v>84216485.443979785</v>
      </c>
      <c r="D2201">
        <v>82524998.688870907</v>
      </c>
      <c r="E2201">
        <v>11743693.693693703</v>
      </c>
      <c r="F2201">
        <v>2450450.4504504581</v>
      </c>
      <c r="G2201">
        <v>26</v>
      </c>
      <c r="H2201">
        <v>45</v>
      </c>
      <c r="I2201">
        <v>3</v>
      </c>
      <c r="J2201">
        <v>3</v>
      </c>
      <c r="M2201">
        <v>38</v>
      </c>
      <c r="N2201">
        <v>73</v>
      </c>
      <c r="O2201">
        <v>6334324.3243243247</v>
      </c>
      <c r="P2201">
        <v>5861261.261261262</v>
      </c>
      <c r="Q2201">
        <v>125</v>
      </c>
      <c r="R2201">
        <v>122</v>
      </c>
      <c r="S2201">
        <v>9450243.2432432435</v>
      </c>
      <c r="T2201">
        <v>11670509.009009009</v>
      </c>
      <c r="U2201">
        <v>4086756.7567567569</v>
      </c>
      <c r="V2201">
        <v>4297477.4774774788</v>
      </c>
      <c r="W2201">
        <v>1484.499999998</v>
      </c>
      <c r="X2201">
        <v>1506.384615384</v>
      </c>
    </row>
    <row r="2202" spans="1:24">
      <c r="A2202" s="7" t="s">
        <v>3403</v>
      </c>
      <c r="B2202" s="13" t="s">
        <v>1127</v>
      </c>
      <c r="C2202">
        <v>88760257.182307422</v>
      </c>
      <c r="D2202">
        <v>85936727.155629173</v>
      </c>
      <c r="E2202">
        <v>3603.603603604</v>
      </c>
      <c r="F2202">
        <v>726126.12612612697</v>
      </c>
      <c r="G2202">
        <v>15</v>
      </c>
      <c r="H2202">
        <v>21</v>
      </c>
      <c r="I2202">
        <v>2</v>
      </c>
      <c r="J2202">
        <v>0</v>
      </c>
      <c r="M2202">
        <v>21</v>
      </c>
      <c r="N2202">
        <v>23</v>
      </c>
      <c r="O2202">
        <v>3006306.3063063063</v>
      </c>
      <c r="P2202">
        <v>7353873.8738738708</v>
      </c>
      <c r="Q2202">
        <v>35</v>
      </c>
      <c r="R2202">
        <v>162</v>
      </c>
      <c r="S2202">
        <v>17884463.963963963</v>
      </c>
      <c r="T2202">
        <v>18173423.423423424</v>
      </c>
      <c r="U2202">
        <v>1871801.801801801</v>
      </c>
      <c r="V2202">
        <v>6942342.3423423404</v>
      </c>
      <c r="W2202">
        <v>1780.2307692320001</v>
      </c>
      <c r="X2202">
        <v>1830.8461538460001</v>
      </c>
    </row>
    <row r="2203" spans="1:24">
      <c r="A2203" s="7" t="s">
        <v>3404</v>
      </c>
      <c r="B2203" s="13" t="s">
        <v>2390</v>
      </c>
      <c r="C2203">
        <v>627731815.50185227</v>
      </c>
      <c r="D2203">
        <v>623323693.57010031</v>
      </c>
      <c r="E2203">
        <v>669819.81981982198</v>
      </c>
      <c r="F2203">
        <v>360135.135135138</v>
      </c>
      <c r="G2203">
        <v>150</v>
      </c>
      <c r="H2203">
        <v>148</v>
      </c>
      <c r="I2203">
        <v>18</v>
      </c>
      <c r="J2203">
        <v>11</v>
      </c>
      <c r="M2203">
        <v>508</v>
      </c>
      <c r="N2203">
        <v>208</v>
      </c>
      <c r="O2203">
        <v>28566576.576576583</v>
      </c>
      <c r="P2203">
        <v>25954954.954954956</v>
      </c>
      <c r="Q2203">
        <v>303</v>
      </c>
      <c r="R2203">
        <v>257</v>
      </c>
      <c r="S2203">
        <v>148263189.1891892</v>
      </c>
      <c r="T2203">
        <v>158880045.04504505</v>
      </c>
      <c r="U2203">
        <v>27586936.936936934</v>
      </c>
      <c r="V2203">
        <v>20700000.000000004</v>
      </c>
      <c r="W2203">
        <v>14707.269230768001</v>
      </c>
      <c r="X2203">
        <v>14349.692307693</v>
      </c>
    </row>
    <row r="2204" spans="1:24">
      <c r="A2204" s="7" t="s">
        <v>3405</v>
      </c>
      <c r="B2204" s="13" t="s">
        <v>3406</v>
      </c>
      <c r="C2204">
        <v>648049014.17217898</v>
      </c>
      <c r="D2204">
        <v>686242288.06459641</v>
      </c>
      <c r="E2204">
        <v>269678200</v>
      </c>
      <c r="F2204">
        <v>2796049586.4864864</v>
      </c>
      <c r="G2204">
        <v>273</v>
      </c>
      <c r="H2204">
        <v>288</v>
      </c>
      <c r="I2204">
        <v>16</v>
      </c>
      <c r="J2204">
        <v>12</v>
      </c>
      <c r="M2204">
        <v>338</v>
      </c>
      <c r="N2204">
        <v>391</v>
      </c>
      <c r="O2204">
        <v>38847477.477477483</v>
      </c>
      <c r="P2204">
        <v>48527117.117117114</v>
      </c>
      <c r="Q2204">
        <v>35</v>
      </c>
      <c r="R2204">
        <v>387</v>
      </c>
      <c r="S2204">
        <v>224568822.52252254</v>
      </c>
      <c r="T2204">
        <v>233263848.64864865</v>
      </c>
      <c r="U2204">
        <v>31690403.603603605</v>
      </c>
      <c r="V2204">
        <v>44215268.468468465</v>
      </c>
      <c r="W2204">
        <v>26284.076923074001</v>
      </c>
      <c r="X2204">
        <v>26866.423076932999</v>
      </c>
    </row>
    <row r="2205" spans="1:24">
      <c r="A2205" s="7" t="s">
        <v>3407</v>
      </c>
      <c r="B2205" s="13" t="s">
        <v>2757</v>
      </c>
      <c r="C2205">
        <v>1691962525.1108389</v>
      </c>
      <c r="D2205">
        <v>1685280525.4970007</v>
      </c>
      <c r="E2205">
        <v>528733749.54954958</v>
      </c>
      <c r="F2205">
        <v>1963945321.6216216</v>
      </c>
      <c r="G2205">
        <v>163</v>
      </c>
      <c r="H2205">
        <v>135</v>
      </c>
      <c r="I2205">
        <v>16</v>
      </c>
      <c r="J2205">
        <v>18</v>
      </c>
      <c r="K2205">
        <v>6</v>
      </c>
      <c r="M2205">
        <v>553</v>
      </c>
      <c r="N2205">
        <v>540</v>
      </c>
      <c r="O2205">
        <v>407042136.03603601</v>
      </c>
      <c r="P2205">
        <v>1769259305.4054055</v>
      </c>
      <c r="Q2205">
        <v>2702</v>
      </c>
      <c r="R2205">
        <v>654</v>
      </c>
      <c r="S2205">
        <v>280617752.25225222</v>
      </c>
      <c r="T2205">
        <v>293733896.3963964</v>
      </c>
      <c r="U2205">
        <v>189325495.4954955</v>
      </c>
      <c r="V2205">
        <v>2137155073.8738739</v>
      </c>
      <c r="W2205">
        <v>34777.884615379</v>
      </c>
      <c r="X2205">
        <v>34977.884615374998</v>
      </c>
    </row>
    <row r="2206" spans="1:24">
      <c r="A2206" s="7" t="s">
        <v>3408</v>
      </c>
      <c r="B2206" s="13" t="s">
        <v>1664</v>
      </c>
      <c r="C2206">
        <v>719918682.86222935</v>
      </c>
      <c r="D2206">
        <v>734233351.94380248</v>
      </c>
      <c r="E2206">
        <v>1125518.018018025</v>
      </c>
      <c r="F2206">
        <v>697297.297297301</v>
      </c>
      <c r="G2206">
        <v>427</v>
      </c>
      <c r="H2206">
        <v>234</v>
      </c>
      <c r="I2206">
        <v>18</v>
      </c>
      <c r="J2206">
        <v>19</v>
      </c>
      <c r="K2206">
        <v>7</v>
      </c>
      <c r="M2206">
        <v>491</v>
      </c>
      <c r="N2206">
        <v>319</v>
      </c>
      <c r="O2206">
        <v>1075703693.6936936</v>
      </c>
      <c r="P2206">
        <v>64303153.153153151</v>
      </c>
      <c r="Q2206">
        <v>613</v>
      </c>
      <c r="R2206">
        <v>133</v>
      </c>
      <c r="S2206">
        <v>247781680.18018016</v>
      </c>
      <c r="T2206">
        <v>254520752.25225225</v>
      </c>
      <c r="U2206">
        <v>1065191790.990991</v>
      </c>
      <c r="V2206">
        <v>60783963.963963963</v>
      </c>
      <c r="W2206">
        <v>21368.846153847</v>
      </c>
      <c r="X2206">
        <v>21657.923076917999</v>
      </c>
    </row>
    <row r="2207" spans="1:24">
      <c r="A2207" s="7" t="s">
        <v>3409</v>
      </c>
      <c r="B2207" s="13" t="s">
        <v>954</v>
      </c>
      <c r="C2207">
        <v>298374160.05413175</v>
      </c>
      <c r="D2207">
        <v>302718329.35091174</v>
      </c>
      <c r="E2207">
        <v>6465725.2252252251</v>
      </c>
      <c r="F2207">
        <v>726036.03603603598</v>
      </c>
      <c r="G2207">
        <v>41</v>
      </c>
      <c r="H2207">
        <v>68</v>
      </c>
      <c r="I2207">
        <v>14</v>
      </c>
      <c r="J2207">
        <v>12</v>
      </c>
      <c r="K2207">
        <v>1</v>
      </c>
      <c r="M2207">
        <v>146</v>
      </c>
      <c r="N2207">
        <v>104</v>
      </c>
      <c r="O2207">
        <v>67214824.324324325</v>
      </c>
      <c r="P2207">
        <v>92986576.576576576</v>
      </c>
      <c r="Q2207">
        <v>47</v>
      </c>
      <c r="R2207">
        <v>177</v>
      </c>
      <c r="S2207">
        <v>91206981.981981978</v>
      </c>
      <c r="T2207">
        <v>96629657.657657653</v>
      </c>
      <c r="U2207">
        <v>68268825.225225225</v>
      </c>
      <c r="V2207">
        <v>81792110.810810804</v>
      </c>
      <c r="W2207">
        <v>4379.500000004</v>
      </c>
      <c r="X2207">
        <v>4529.9999999920001</v>
      </c>
    </row>
    <row r="2208" spans="1:24">
      <c r="A2208" s="7" t="s">
        <v>3410</v>
      </c>
      <c r="B2208" s="13" t="s">
        <v>2139</v>
      </c>
      <c r="C2208">
        <v>1822310439.2120686</v>
      </c>
      <c r="D2208">
        <v>1746357683.1134989</v>
      </c>
      <c r="E2208">
        <v>1223410114.4144144</v>
      </c>
      <c r="F2208">
        <v>18955781.081081111</v>
      </c>
      <c r="G2208">
        <v>361</v>
      </c>
      <c r="H2208">
        <v>490</v>
      </c>
      <c r="I2208">
        <v>20</v>
      </c>
      <c r="J2208">
        <v>36</v>
      </c>
      <c r="K2208">
        <v>4</v>
      </c>
      <c r="M2208">
        <v>719</v>
      </c>
      <c r="N2208">
        <v>866</v>
      </c>
      <c r="O2208">
        <v>172123284.68468469</v>
      </c>
      <c r="P2208">
        <v>229058344.14414415</v>
      </c>
      <c r="Q2208">
        <v>682</v>
      </c>
      <c r="R2208">
        <v>1213</v>
      </c>
      <c r="S2208">
        <v>500574116.21621621</v>
      </c>
      <c r="T2208">
        <v>514853356.75675672</v>
      </c>
      <c r="U2208">
        <v>67500180.180180192</v>
      </c>
      <c r="V2208">
        <v>85136376.576576576</v>
      </c>
      <c r="W2208">
        <v>42585.499999984997</v>
      </c>
      <c r="X2208">
        <v>42897.230769230002</v>
      </c>
    </row>
    <row r="2209" spans="1:24">
      <c r="A2209" s="7" t="s">
        <v>3411</v>
      </c>
      <c r="B2209" s="13" t="s">
        <v>718</v>
      </c>
      <c r="C2209">
        <v>312264870.78153193</v>
      </c>
      <c r="D2209">
        <v>347232671.14140248</v>
      </c>
      <c r="E2209">
        <v>152252.25225225199</v>
      </c>
      <c r="F2209">
        <v>189454.05405405501</v>
      </c>
      <c r="G2209">
        <v>55</v>
      </c>
      <c r="H2209">
        <v>73</v>
      </c>
      <c r="I2209">
        <v>2</v>
      </c>
      <c r="J2209">
        <v>4</v>
      </c>
      <c r="K2209">
        <v>1</v>
      </c>
      <c r="M2209">
        <v>67</v>
      </c>
      <c r="N2209">
        <v>85</v>
      </c>
      <c r="O2209">
        <v>11954954.954954954</v>
      </c>
      <c r="P2209">
        <v>36807414.414414413</v>
      </c>
      <c r="Q2209">
        <v>53</v>
      </c>
      <c r="R2209">
        <v>268</v>
      </c>
      <c r="S2209">
        <v>61582801.801801793</v>
      </c>
      <c r="T2209">
        <v>65032490.990990996</v>
      </c>
      <c r="U2209">
        <v>9556756.7567567565</v>
      </c>
      <c r="V2209">
        <v>14998198.198198197</v>
      </c>
      <c r="W2209">
        <v>4322.1538461540003</v>
      </c>
      <c r="X2209">
        <v>4584.8076923099998</v>
      </c>
    </row>
    <row r="2210" spans="1:24">
      <c r="A2210" s="7" t="s">
        <v>3412</v>
      </c>
      <c r="B2210" s="13" t="s">
        <v>983</v>
      </c>
      <c r="C2210">
        <v>63075706.881637461</v>
      </c>
      <c r="D2210">
        <v>56652361.188717596</v>
      </c>
      <c r="E2210">
        <v>742342.34234234097</v>
      </c>
      <c r="F2210">
        <v>845945.94594594801</v>
      </c>
      <c r="G2210">
        <v>26</v>
      </c>
      <c r="H2210">
        <v>10</v>
      </c>
      <c r="I2210">
        <v>1</v>
      </c>
      <c r="J2210">
        <v>8</v>
      </c>
      <c r="M2210">
        <v>27</v>
      </c>
      <c r="N2210">
        <v>17</v>
      </c>
      <c r="O2210">
        <v>15601801.801801801</v>
      </c>
      <c r="P2210">
        <v>13558558.558558559</v>
      </c>
      <c r="Q2210">
        <v>50</v>
      </c>
      <c r="R2210">
        <v>39</v>
      </c>
      <c r="S2210">
        <v>28680382.882882882</v>
      </c>
      <c r="T2210">
        <v>27670261.261261262</v>
      </c>
      <c r="U2210">
        <v>12694864.864864863</v>
      </c>
      <c r="V2210">
        <v>12588288.288288288</v>
      </c>
      <c r="W2210">
        <v>1417.500000001</v>
      </c>
      <c r="X2210">
        <v>1422.615384617</v>
      </c>
    </row>
    <row r="2211" spans="1:24">
      <c r="A2211" s="7" t="s">
        <v>3413</v>
      </c>
      <c r="B2211" s="13" t="s">
        <v>3414</v>
      </c>
      <c r="C2211">
        <v>1129664417.6929393</v>
      </c>
      <c r="D2211">
        <v>1068000040.8475509</v>
      </c>
      <c r="E2211">
        <v>90753891.891891897</v>
      </c>
      <c r="F2211">
        <v>199724662.16216218</v>
      </c>
      <c r="G2211">
        <v>347</v>
      </c>
      <c r="H2211">
        <v>203</v>
      </c>
      <c r="I2211">
        <v>33</v>
      </c>
      <c r="J2211">
        <v>42</v>
      </c>
      <c r="M2211">
        <v>525</v>
      </c>
      <c r="N2211">
        <v>439</v>
      </c>
      <c r="O2211">
        <v>112383873.87387387</v>
      </c>
      <c r="P2211">
        <v>126231216.21621622</v>
      </c>
      <c r="Q2211">
        <v>202</v>
      </c>
      <c r="R2211">
        <v>219</v>
      </c>
      <c r="S2211">
        <v>338533129.72972977</v>
      </c>
      <c r="T2211">
        <v>333793372.97297299</v>
      </c>
      <c r="U2211">
        <v>88937567.567567572</v>
      </c>
      <c r="V2211">
        <v>99552475.67567566</v>
      </c>
      <c r="W2211">
        <v>20098.307692311999</v>
      </c>
      <c r="X2211">
        <v>23735.692307689002</v>
      </c>
    </row>
    <row r="2212" spans="1:24">
      <c r="A2212" s="7" t="s">
        <v>3415</v>
      </c>
      <c r="B2212" s="13" t="s">
        <v>3416</v>
      </c>
      <c r="C2212">
        <v>782488109.19785297</v>
      </c>
      <c r="D2212">
        <v>783437178.08354402</v>
      </c>
      <c r="E2212">
        <v>109013505.40540542</v>
      </c>
      <c r="F2212">
        <v>209413125.22522524</v>
      </c>
      <c r="G2212">
        <v>337</v>
      </c>
      <c r="H2212">
        <v>234</v>
      </c>
      <c r="I2212">
        <v>15</v>
      </c>
      <c r="J2212">
        <v>11</v>
      </c>
      <c r="K2212">
        <v>1</v>
      </c>
      <c r="M2212">
        <v>460</v>
      </c>
      <c r="N2212">
        <v>385</v>
      </c>
      <c r="O2212">
        <v>115407211.7117117</v>
      </c>
      <c r="P2212">
        <v>203972702.7027027</v>
      </c>
      <c r="Q2212">
        <v>278</v>
      </c>
      <c r="R2212">
        <v>513</v>
      </c>
      <c r="S2212">
        <v>252869463.96396396</v>
      </c>
      <c r="T2212">
        <v>265033810.81081083</v>
      </c>
      <c r="U2212">
        <v>116400540.54054053</v>
      </c>
      <c r="V2212">
        <v>190379909.9099099</v>
      </c>
      <c r="W2212">
        <v>18463.615384624001</v>
      </c>
      <c r="X2212">
        <v>18470.653846162</v>
      </c>
    </row>
    <row r="2213" spans="1:24">
      <c r="A2213" s="7" t="s">
        <v>3417</v>
      </c>
      <c r="B2213" s="13" t="s">
        <v>1274</v>
      </c>
      <c r="C2213">
        <v>634287588.7820214</v>
      </c>
      <c r="D2213">
        <v>649826726.06090593</v>
      </c>
      <c r="E2213">
        <v>110527927.92792794</v>
      </c>
      <c r="F2213">
        <v>10858558.55855857</v>
      </c>
      <c r="G2213">
        <v>1162</v>
      </c>
      <c r="H2213">
        <v>351</v>
      </c>
      <c r="I2213">
        <v>8</v>
      </c>
      <c r="J2213">
        <v>25</v>
      </c>
      <c r="M2213">
        <v>1213</v>
      </c>
      <c r="N2213">
        <v>487</v>
      </c>
      <c r="O2213">
        <v>80305405.405405402</v>
      </c>
      <c r="P2213">
        <v>76777477.477477476</v>
      </c>
      <c r="Q2213">
        <v>339</v>
      </c>
      <c r="R2213">
        <v>367</v>
      </c>
      <c r="S2213">
        <v>199621412.61261261</v>
      </c>
      <c r="T2213">
        <v>203801274.77477479</v>
      </c>
      <c r="U2213">
        <v>57975614.414414413</v>
      </c>
      <c r="V2213">
        <v>66802882.882882878</v>
      </c>
      <c r="W2213">
        <v>15678.961538452</v>
      </c>
      <c r="X2213">
        <v>16175.230769223999</v>
      </c>
    </row>
    <row r="2214" spans="1:24">
      <c r="A2214" s="7" t="s">
        <v>3418</v>
      </c>
      <c r="B2214" s="13" t="s">
        <v>951</v>
      </c>
      <c r="C2214">
        <v>104423625.62172709</v>
      </c>
      <c r="D2214">
        <v>109295050.22835799</v>
      </c>
      <c r="E2214">
        <v>4954.9549549550002</v>
      </c>
      <c r="F2214">
        <v>17569369.369369369</v>
      </c>
      <c r="G2214">
        <v>8</v>
      </c>
      <c r="H2214">
        <v>12</v>
      </c>
      <c r="I2214">
        <v>1</v>
      </c>
      <c r="J2214">
        <v>0</v>
      </c>
      <c r="M2214">
        <v>26</v>
      </c>
      <c r="N2214">
        <v>26</v>
      </c>
      <c r="O2214">
        <v>20781756.756756756</v>
      </c>
      <c r="P2214">
        <v>19209211.711711712</v>
      </c>
      <c r="Q2214">
        <v>7</v>
      </c>
      <c r="R2214">
        <v>11</v>
      </c>
      <c r="S2214">
        <v>43712387.387387387</v>
      </c>
      <c r="T2214">
        <v>45082624.324324325</v>
      </c>
      <c r="U2214">
        <v>11307387.387387387</v>
      </c>
      <c r="V2214">
        <v>14545225.225225227</v>
      </c>
      <c r="W2214">
        <v>1548.2692307679999</v>
      </c>
      <c r="X2214">
        <v>1673.192307695</v>
      </c>
    </row>
    <row r="2215" spans="1:24">
      <c r="A2215" s="7" t="s">
        <v>276</v>
      </c>
      <c r="B2215" s="13" t="s">
        <v>1591</v>
      </c>
      <c r="C2215">
        <v>188507182.22674036</v>
      </c>
      <c r="D2215">
        <v>191051687.1478425</v>
      </c>
      <c r="E2215">
        <v>383783.78378378402</v>
      </c>
      <c r="F2215">
        <v>3603.603603604</v>
      </c>
      <c r="G2215">
        <v>27</v>
      </c>
      <c r="H2215">
        <v>21</v>
      </c>
      <c r="I2215">
        <v>0</v>
      </c>
      <c r="J2215">
        <v>0</v>
      </c>
      <c r="M2215">
        <v>31</v>
      </c>
      <c r="N2215">
        <v>32</v>
      </c>
      <c r="O2215">
        <v>5338738.7387387389</v>
      </c>
      <c r="P2215">
        <v>7850450.4504504502</v>
      </c>
      <c r="S2215">
        <v>38270500</v>
      </c>
      <c r="T2215">
        <v>37037819.819819815</v>
      </c>
      <c r="U2215">
        <v>7015315.3153153164</v>
      </c>
      <c r="V2215">
        <v>8252432.4324324317</v>
      </c>
      <c r="W2215">
        <v>4293.0769230770002</v>
      </c>
      <c r="X2215">
        <v>3554.115384614</v>
      </c>
    </row>
    <row r="2216" spans="1:24">
      <c r="A2216" s="7" t="s">
        <v>277</v>
      </c>
      <c r="B2216" s="13" t="s">
        <v>1591</v>
      </c>
      <c r="C2216">
        <v>229541201.67069387</v>
      </c>
      <c r="D2216">
        <v>191520370.25711507</v>
      </c>
      <c r="E2216">
        <v>122522.522522523</v>
      </c>
      <c r="F2216">
        <v>900.900900901</v>
      </c>
      <c r="G2216">
        <v>104</v>
      </c>
      <c r="H2216">
        <v>16</v>
      </c>
      <c r="I2216">
        <v>2</v>
      </c>
      <c r="M2216">
        <v>115</v>
      </c>
      <c r="N2216">
        <v>18</v>
      </c>
      <c r="O2216">
        <v>2283248648.6486487</v>
      </c>
      <c r="P2216">
        <v>996428080.18018019</v>
      </c>
      <c r="Q2216">
        <v>30</v>
      </c>
      <c r="S2216">
        <v>76495306.306306303</v>
      </c>
      <c r="T2216">
        <v>65866639.639639631</v>
      </c>
      <c r="U2216">
        <v>2276408536.9369369</v>
      </c>
      <c r="V2216">
        <v>992245974.77477479</v>
      </c>
      <c r="W2216">
        <v>2939.2307692270001</v>
      </c>
      <c r="X2216">
        <v>2870.0769230780002</v>
      </c>
    </row>
    <row r="2217" spans="1:24">
      <c r="A2217" s="7" t="s">
        <v>3419</v>
      </c>
      <c r="B2217" s="13" t="s">
        <v>1386</v>
      </c>
      <c r="C2217">
        <v>34670603.331401408</v>
      </c>
      <c r="D2217">
        <v>31761182.436877187</v>
      </c>
      <c r="E2217">
        <v>900.900900901</v>
      </c>
      <c r="F2217">
        <v>5405.4054054059998</v>
      </c>
      <c r="G2217">
        <v>9</v>
      </c>
      <c r="H2217">
        <v>7</v>
      </c>
      <c r="I2217">
        <v>0</v>
      </c>
      <c r="J2217">
        <v>0</v>
      </c>
      <c r="M2217">
        <v>27</v>
      </c>
      <c r="N2217">
        <v>19</v>
      </c>
      <c r="O2217">
        <v>1766666.666666666</v>
      </c>
      <c r="P2217">
        <v>1964864.864864866</v>
      </c>
      <c r="Q2217">
        <v>12</v>
      </c>
      <c r="R2217">
        <v>28</v>
      </c>
      <c r="S2217">
        <v>11983675.675675675</v>
      </c>
      <c r="T2217">
        <v>11676639.63963964</v>
      </c>
      <c r="U2217">
        <v>2038918.9189189191</v>
      </c>
      <c r="V2217">
        <v>1967027.027027027</v>
      </c>
      <c r="W2217">
        <v>686.38461538499996</v>
      </c>
      <c r="X2217">
        <v>741.53846153900008</v>
      </c>
    </row>
    <row r="2218" spans="1:24">
      <c r="A2218" s="7" t="s">
        <v>3420</v>
      </c>
      <c r="B2218" s="13" t="s">
        <v>2764</v>
      </c>
      <c r="C2218">
        <v>35223461.002068184</v>
      </c>
      <c r="D2218">
        <v>37378485.378243878</v>
      </c>
      <c r="E2218">
        <v>69484103.603603601</v>
      </c>
      <c r="F2218">
        <v>46689946.846846856</v>
      </c>
      <c r="G2218">
        <v>12</v>
      </c>
      <c r="H2218">
        <v>20</v>
      </c>
      <c r="I2218">
        <v>8</v>
      </c>
      <c r="J2218">
        <v>4</v>
      </c>
      <c r="K2218">
        <v>2</v>
      </c>
      <c r="M2218">
        <v>62</v>
      </c>
      <c r="N2218">
        <v>44</v>
      </c>
      <c r="O2218">
        <v>27898198.198198199</v>
      </c>
      <c r="P2218">
        <v>26674774.774774775</v>
      </c>
      <c r="Q2218">
        <v>64</v>
      </c>
      <c r="R2218">
        <v>212</v>
      </c>
      <c r="S2218">
        <v>12621099.0990991</v>
      </c>
      <c r="T2218">
        <v>11580333.333333332</v>
      </c>
      <c r="U2218">
        <v>16268198.198198197</v>
      </c>
      <c r="V2218">
        <v>17498288.288288288</v>
      </c>
      <c r="W2218">
        <v>633.69230769399996</v>
      </c>
      <c r="X2218">
        <v>687.34615384799997</v>
      </c>
    </row>
    <row r="2219" spans="1:24">
      <c r="A2219" s="7" t="s">
        <v>3421</v>
      </c>
      <c r="B2219" s="13" t="s">
        <v>1437</v>
      </c>
      <c r="C2219">
        <v>2007881405.5362444</v>
      </c>
      <c r="D2219">
        <v>1820382484.9226284</v>
      </c>
      <c r="E2219">
        <v>611117426.12612617</v>
      </c>
      <c r="F2219">
        <v>1487526025.2252254</v>
      </c>
      <c r="G2219">
        <v>304</v>
      </c>
      <c r="H2219">
        <v>426</v>
      </c>
      <c r="I2219">
        <v>25</v>
      </c>
      <c r="J2219">
        <v>44</v>
      </c>
      <c r="K2219">
        <v>14</v>
      </c>
      <c r="M2219">
        <v>795</v>
      </c>
      <c r="N2219">
        <v>951</v>
      </c>
      <c r="O2219">
        <v>344814504.5045045</v>
      </c>
      <c r="P2219">
        <v>205928290.990991</v>
      </c>
      <c r="Q2219">
        <v>994</v>
      </c>
      <c r="R2219">
        <v>875</v>
      </c>
      <c r="S2219">
        <v>349998067.56756759</v>
      </c>
      <c r="T2219">
        <v>329367927.92792797</v>
      </c>
      <c r="U2219">
        <v>287695765.76576579</v>
      </c>
      <c r="V2219">
        <v>156992072.07207209</v>
      </c>
      <c r="W2219">
        <v>43961.153846162</v>
      </c>
      <c r="X2219">
        <v>43497.653846157002</v>
      </c>
    </row>
    <row r="2220" spans="1:24">
      <c r="A2220" s="7" t="s">
        <v>3422</v>
      </c>
      <c r="B2220" s="13" t="s">
        <v>1666</v>
      </c>
      <c r="C2220">
        <v>177351667.2662071</v>
      </c>
      <c r="D2220">
        <v>182169034.19126934</v>
      </c>
      <c r="E2220">
        <v>684684.68468468497</v>
      </c>
      <c r="F2220">
        <v>156756.756756758</v>
      </c>
      <c r="G2220">
        <v>36</v>
      </c>
      <c r="H2220">
        <v>25</v>
      </c>
      <c r="I2220">
        <v>0</v>
      </c>
      <c r="J2220">
        <v>1</v>
      </c>
      <c r="M2220">
        <v>45</v>
      </c>
      <c r="N2220">
        <v>36</v>
      </c>
      <c r="O2220">
        <v>3444594.594594595</v>
      </c>
      <c r="P2220">
        <v>2868468.4684684691</v>
      </c>
      <c r="Q2220">
        <v>41</v>
      </c>
      <c r="R2220">
        <v>14</v>
      </c>
      <c r="S2220">
        <v>36858774.774774775</v>
      </c>
      <c r="T2220">
        <v>40117166.666666664</v>
      </c>
      <c r="U2220">
        <v>3130540.540540542</v>
      </c>
      <c r="V2220">
        <v>2111891.8918918911</v>
      </c>
      <c r="W2220">
        <v>3782.3076923039998</v>
      </c>
      <c r="X2220">
        <v>4349.3076923030003</v>
      </c>
    </row>
    <row r="2221" spans="1:24">
      <c r="A2221" s="7" t="s">
        <v>3423</v>
      </c>
      <c r="B2221" s="13" t="s">
        <v>1613</v>
      </c>
      <c r="C2221">
        <v>1490306069.0119994</v>
      </c>
      <c r="D2221">
        <v>1475566359.6349077</v>
      </c>
      <c r="E2221">
        <v>2907657.6576576582</v>
      </c>
      <c r="F2221">
        <v>1196801.8018018061</v>
      </c>
      <c r="G2221">
        <v>179</v>
      </c>
      <c r="H2221">
        <v>137</v>
      </c>
      <c r="I2221">
        <v>18</v>
      </c>
      <c r="J2221">
        <v>17</v>
      </c>
      <c r="K2221">
        <v>2</v>
      </c>
      <c r="M2221">
        <v>360</v>
      </c>
      <c r="N2221">
        <v>215</v>
      </c>
      <c r="O2221">
        <v>18746666.66666666</v>
      </c>
      <c r="P2221">
        <v>50695754.954954952</v>
      </c>
      <c r="Q2221">
        <v>22</v>
      </c>
      <c r="R2221">
        <v>1029</v>
      </c>
      <c r="S2221">
        <v>181681801.8018018</v>
      </c>
      <c r="T2221">
        <v>174540123.42342341</v>
      </c>
      <c r="U2221">
        <v>19398288.288288288</v>
      </c>
      <c r="V2221">
        <v>47760540.540540539</v>
      </c>
      <c r="W2221">
        <v>26475.423076925999</v>
      </c>
      <c r="X2221">
        <v>23780.692307685</v>
      </c>
    </row>
    <row r="2222" spans="1:24">
      <c r="A2222" s="7" t="s">
        <v>3424</v>
      </c>
      <c r="B2222" s="13" t="s">
        <v>808</v>
      </c>
      <c r="C2222">
        <v>13310406.839890501</v>
      </c>
      <c r="D2222">
        <v>13188501.400384204</v>
      </c>
      <c r="N2222">
        <v>7</v>
      </c>
      <c r="O2222">
        <v>406306.30630630598</v>
      </c>
      <c r="P2222">
        <v>569369.369369369</v>
      </c>
      <c r="R2222">
        <v>3</v>
      </c>
      <c r="S2222">
        <v>3312662.1621621628</v>
      </c>
      <c r="T2222">
        <v>3034864.8648648639</v>
      </c>
      <c r="U2222">
        <v>659909.90990991006</v>
      </c>
      <c r="V2222">
        <v>512612.61261261202</v>
      </c>
      <c r="W2222">
        <v>248.230769232</v>
      </c>
      <c r="X2222">
        <v>244.07692307400001</v>
      </c>
    </row>
    <row r="2223" spans="1:24">
      <c r="A2223" s="7" t="s">
        <v>3424</v>
      </c>
      <c r="B2223" s="13" t="s">
        <v>809</v>
      </c>
      <c r="C2223">
        <v>24400939.523616463</v>
      </c>
      <c r="D2223">
        <v>23565002.042314641</v>
      </c>
      <c r="E2223">
        <v>9009.0090090089998</v>
      </c>
      <c r="F2223">
        <v>1243243.243243244</v>
      </c>
      <c r="G2223">
        <v>8</v>
      </c>
      <c r="H2223">
        <v>3</v>
      </c>
      <c r="I2223">
        <v>1</v>
      </c>
      <c r="J2223">
        <v>0</v>
      </c>
      <c r="M2223">
        <v>8</v>
      </c>
      <c r="N2223">
        <v>3</v>
      </c>
      <c r="O2223">
        <v>981981.98198198096</v>
      </c>
      <c r="P2223">
        <v>1175675.675675676</v>
      </c>
      <c r="Q2223">
        <v>3</v>
      </c>
      <c r="R2223">
        <v>10</v>
      </c>
      <c r="S2223">
        <v>4544639.6396396402</v>
      </c>
      <c r="T2223">
        <v>4937072.072072072</v>
      </c>
      <c r="U2223">
        <v>983603.60360360495</v>
      </c>
      <c r="V2223">
        <v>1043243.243243242</v>
      </c>
      <c r="W2223">
        <v>398</v>
      </c>
      <c r="X2223">
        <v>362</v>
      </c>
    </row>
    <row r="2224" spans="1:24">
      <c r="A2224" s="7" t="s">
        <v>3425</v>
      </c>
      <c r="B2224" s="13" t="s">
        <v>2689</v>
      </c>
      <c r="C2224">
        <v>101153316.11930057</v>
      </c>
      <c r="D2224">
        <v>93488128.968991324</v>
      </c>
      <c r="F2224">
        <v>7207.207207208</v>
      </c>
      <c r="G2224">
        <v>17</v>
      </c>
      <c r="H2224">
        <v>34</v>
      </c>
      <c r="I2224">
        <v>0</v>
      </c>
      <c r="J2224">
        <v>0</v>
      </c>
      <c r="M2224">
        <v>27</v>
      </c>
      <c r="N2224">
        <v>37</v>
      </c>
      <c r="O2224">
        <v>996396.39639639994</v>
      </c>
      <c r="P2224">
        <v>136036.03603603799</v>
      </c>
      <c r="Q2224">
        <v>25</v>
      </c>
      <c r="R2224">
        <v>8</v>
      </c>
      <c r="S2224">
        <v>17460133.333333332</v>
      </c>
      <c r="T2224">
        <v>16421315.315315314</v>
      </c>
      <c r="U2224">
        <v>793693.69369369396</v>
      </c>
      <c r="V2224">
        <v>129729.72972973</v>
      </c>
      <c r="W2224">
        <v>1397.576923076</v>
      </c>
      <c r="X2224">
        <v>1320.4230769230001</v>
      </c>
    </row>
    <row r="2225" spans="1:24">
      <c r="A2225" s="7" t="s">
        <v>3426</v>
      </c>
      <c r="B2225" s="13" t="s">
        <v>2689</v>
      </c>
      <c r="C2225">
        <v>194754337.30871704</v>
      </c>
      <c r="D2225">
        <v>200292646.46738994</v>
      </c>
      <c r="E2225">
        <v>18918.918918921001</v>
      </c>
      <c r="F2225">
        <v>43243.243243245997</v>
      </c>
      <c r="G2225">
        <v>54</v>
      </c>
      <c r="H2225">
        <v>68</v>
      </c>
      <c r="I2225">
        <v>5</v>
      </c>
      <c r="J2225">
        <v>5</v>
      </c>
      <c r="M2225">
        <v>72</v>
      </c>
      <c r="N2225">
        <v>80</v>
      </c>
      <c r="O2225">
        <v>8626126.1261261273</v>
      </c>
      <c r="P2225">
        <v>8776126.1261261273</v>
      </c>
      <c r="Q2225">
        <v>30</v>
      </c>
      <c r="R2225">
        <v>110</v>
      </c>
      <c r="S2225">
        <v>81062027.027027026</v>
      </c>
      <c r="T2225">
        <v>84805729.729729727</v>
      </c>
      <c r="U2225">
        <v>8657567.5675675683</v>
      </c>
      <c r="V2225">
        <v>7673693.6936936919</v>
      </c>
      <c r="W2225">
        <v>2992.5384615419998</v>
      </c>
      <c r="X2225">
        <v>2943.999999998</v>
      </c>
    </row>
    <row r="2226" spans="1:24">
      <c r="A2226" s="7" t="s">
        <v>3427</v>
      </c>
      <c r="B2226" s="13" t="s">
        <v>2689</v>
      </c>
      <c r="C2226">
        <v>82348733.266576588</v>
      </c>
      <c r="D2226">
        <v>73594497.068360046</v>
      </c>
      <c r="G2226">
        <v>22</v>
      </c>
      <c r="H2226">
        <v>16</v>
      </c>
      <c r="I2226">
        <v>0</v>
      </c>
      <c r="J2226">
        <v>0</v>
      </c>
      <c r="M2226">
        <v>25</v>
      </c>
      <c r="N2226">
        <v>17</v>
      </c>
      <c r="O2226">
        <v>3479459.4594594589</v>
      </c>
      <c r="P2226">
        <v>1344594.594594595</v>
      </c>
      <c r="Q2226">
        <v>237</v>
      </c>
      <c r="R2226">
        <v>29</v>
      </c>
      <c r="S2226">
        <v>23933711.711711716</v>
      </c>
      <c r="T2226">
        <v>22797702.702702701</v>
      </c>
      <c r="U2226">
        <v>3333783.7837837851</v>
      </c>
      <c r="V2226">
        <v>986486.48648648604</v>
      </c>
      <c r="W2226">
        <v>1006.653846156</v>
      </c>
      <c r="X2226">
        <v>1005.115384616</v>
      </c>
    </row>
    <row r="2227" spans="1:24">
      <c r="A2227" s="7" t="s">
        <v>3428</v>
      </c>
      <c r="B2227" s="13" t="s">
        <v>2689</v>
      </c>
      <c r="C2227">
        <v>429522528.07687235</v>
      </c>
      <c r="D2227">
        <v>439376405.49508911</v>
      </c>
      <c r="E2227">
        <v>1086486.4864864871</v>
      </c>
      <c r="F2227">
        <v>981081.08108108304</v>
      </c>
      <c r="G2227">
        <v>84</v>
      </c>
      <c r="H2227">
        <v>116</v>
      </c>
      <c r="I2227">
        <v>1</v>
      </c>
      <c r="J2227">
        <v>3</v>
      </c>
      <c r="K2227">
        <v>1</v>
      </c>
      <c r="M2227">
        <v>98</v>
      </c>
      <c r="N2227">
        <v>123</v>
      </c>
      <c r="O2227">
        <v>5309009.0090090102</v>
      </c>
      <c r="P2227">
        <v>9674414.414414417</v>
      </c>
      <c r="Q2227">
        <v>44</v>
      </c>
      <c r="R2227">
        <v>50</v>
      </c>
      <c r="S2227">
        <v>94294977.477477476</v>
      </c>
      <c r="T2227">
        <v>97479333.333333343</v>
      </c>
      <c r="U2227">
        <v>4988108.1081081107</v>
      </c>
      <c r="V2227">
        <v>8100450.4504504502</v>
      </c>
      <c r="W2227">
        <v>5567.1538461569999</v>
      </c>
      <c r="X2227">
        <v>5525.8846153800005</v>
      </c>
    </row>
    <row r="2228" spans="1:24">
      <c r="A2228" s="7" t="s">
        <v>6933</v>
      </c>
      <c r="B2228" s="13" t="s">
        <v>6855</v>
      </c>
      <c r="F2228">
        <v>1801801.8018018019</v>
      </c>
    </row>
    <row r="2229" spans="1:24">
      <c r="A2229" s="7" t="s">
        <v>3429</v>
      </c>
      <c r="B2229" s="13" t="s">
        <v>2744</v>
      </c>
      <c r="C2229">
        <v>196924326.42427832</v>
      </c>
      <c r="D2229">
        <v>197032846.54486465</v>
      </c>
      <c r="E2229">
        <v>548648.64864864899</v>
      </c>
      <c r="F2229">
        <v>695495.49549549597</v>
      </c>
      <c r="G2229">
        <v>21</v>
      </c>
      <c r="H2229">
        <v>9</v>
      </c>
      <c r="I2229">
        <v>5</v>
      </c>
      <c r="J2229">
        <v>1</v>
      </c>
      <c r="M2229">
        <v>52</v>
      </c>
      <c r="N2229">
        <v>54</v>
      </c>
      <c r="O2229">
        <v>9293243.2432432435</v>
      </c>
      <c r="P2229">
        <v>13012162.162162166</v>
      </c>
      <c r="Q2229">
        <v>226</v>
      </c>
      <c r="R2229">
        <v>153</v>
      </c>
      <c r="S2229">
        <v>61136576.576576576</v>
      </c>
      <c r="T2229">
        <v>60181058.558558553</v>
      </c>
      <c r="U2229">
        <v>10800810.810810812</v>
      </c>
      <c r="V2229">
        <v>11861081.081081089</v>
      </c>
      <c r="W2229">
        <v>3405.2307692310001</v>
      </c>
      <c r="X2229">
        <v>3465.3076923100002</v>
      </c>
    </row>
    <row r="2230" spans="1:24">
      <c r="A2230" s="7" t="s">
        <v>3430</v>
      </c>
      <c r="B2230" s="13" t="s">
        <v>2545</v>
      </c>
      <c r="C2230">
        <v>564571142.05739534</v>
      </c>
      <c r="D2230">
        <v>559834495.67926204</v>
      </c>
      <c r="E2230">
        <v>8567117.1171171218</v>
      </c>
      <c r="F2230">
        <v>2048558.55855856</v>
      </c>
      <c r="G2230">
        <v>321</v>
      </c>
      <c r="H2230">
        <v>289</v>
      </c>
      <c r="I2230">
        <v>21</v>
      </c>
      <c r="J2230">
        <v>11</v>
      </c>
      <c r="M2230">
        <v>339</v>
      </c>
      <c r="N2230">
        <v>343</v>
      </c>
      <c r="O2230">
        <v>77955405.405405417</v>
      </c>
      <c r="P2230">
        <v>90116846.846846849</v>
      </c>
      <c r="Q2230">
        <v>323</v>
      </c>
      <c r="R2230">
        <v>258</v>
      </c>
      <c r="S2230">
        <v>170903905.4054054</v>
      </c>
      <c r="T2230">
        <v>174346669.36936936</v>
      </c>
      <c r="U2230">
        <v>72825809.009009019</v>
      </c>
      <c r="V2230">
        <v>69524594.594594598</v>
      </c>
      <c r="W2230">
        <v>9359.1538461590008</v>
      </c>
      <c r="X2230">
        <v>9178.7692307680009</v>
      </c>
    </row>
    <row r="2231" spans="1:24">
      <c r="A2231" s="7" t="s">
        <v>3431</v>
      </c>
      <c r="B2231" s="13" t="s">
        <v>2393</v>
      </c>
      <c r="C2231">
        <v>113776830.17410724</v>
      </c>
      <c r="D2231">
        <v>109469914.87699798</v>
      </c>
      <c r="E2231">
        <v>1656756.7567567569</v>
      </c>
      <c r="F2231">
        <v>50450.450450452001</v>
      </c>
      <c r="G2231">
        <v>51</v>
      </c>
      <c r="H2231">
        <v>46</v>
      </c>
      <c r="I2231">
        <v>4</v>
      </c>
      <c r="J2231">
        <v>3</v>
      </c>
      <c r="M2231">
        <v>68</v>
      </c>
      <c r="N2231">
        <v>64</v>
      </c>
      <c r="O2231">
        <v>6692792.7927927924</v>
      </c>
      <c r="P2231">
        <v>8960720.7207207214</v>
      </c>
      <c r="Q2231">
        <v>55</v>
      </c>
      <c r="R2231">
        <v>34</v>
      </c>
      <c r="S2231">
        <v>33480687.387387387</v>
      </c>
      <c r="T2231">
        <v>40240639.639639638</v>
      </c>
      <c r="U2231">
        <v>7107837.8378378376</v>
      </c>
      <c r="V2231">
        <v>7442432.4324324317</v>
      </c>
      <c r="W2231">
        <v>3085.000000002</v>
      </c>
      <c r="X2231">
        <v>3115.115384615</v>
      </c>
    </row>
    <row r="2232" spans="1:24">
      <c r="A2232" s="7" t="s">
        <v>3432</v>
      </c>
      <c r="B2232" s="13" t="s">
        <v>1181</v>
      </c>
      <c r="C2232">
        <v>1098748116.4214511</v>
      </c>
      <c r="D2232">
        <v>1070503730.7465751</v>
      </c>
      <c r="E2232">
        <v>8980180.1801801845</v>
      </c>
      <c r="F2232">
        <v>1315315.315315316</v>
      </c>
      <c r="G2232">
        <v>175</v>
      </c>
      <c r="H2232">
        <v>238</v>
      </c>
      <c r="I2232">
        <v>10</v>
      </c>
      <c r="J2232">
        <v>11</v>
      </c>
      <c r="K2232">
        <v>1</v>
      </c>
      <c r="M2232">
        <v>266</v>
      </c>
      <c r="N2232">
        <v>320</v>
      </c>
      <c r="O2232">
        <v>105469369.36936937</v>
      </c>
      <c r="P2232">
        <v>190391891.8918919</v>
      </c>
      <c r="Q2232">
        <v>138</v>
      </c>
      <c r="R2232">
        <v>362</v>
      </c>
      <c r="S2232">
        <v>306364842.34234238</v>
      </c>
      <c r="T2232">
        <v>315094725.22522521</v>
      </c>
      <c r="U2232">
        <v>120972702.7027027</v>
      </c>
      <c r="V2232">
        <v>161703153.15315318</v>
      </c>
      <c r="W2232">
        <v>15169.230769227001</v>
      </c>
      <c r="X2232">
        <v>16740.307692303999</v>
      </c>
    </row>
    <row r="2233" spans="1:24">
      <c r="A2233" s="7" t="s">
        <v>278</v>
      </c>
      <c r="B2233" s="13" t="s">
        <v>1401</v>
      </c>
      <c r="C2233">
        <v>726841132.99191248</v>
      </c>
      <c r="D2233">
        <v>724251399.00454032</v>
      </c>
      <c r="E2233">
        <v>5646396.3963963948</v>
      </c>
      <c r="F2233">
        <v>2084099.0990991101</v>
      </c>
      <c r="G2233">
        <v>43</v>
      </c>
      <c r="H2233">
        <v>88</v>
      </c>
      <c r="I2233">
        <v>0</v>
      </c>
      <c r="J2233">
        <v>8</v>
      </c>
      <c r="K2233">
        <v>1</v>
      </c>
      <c r="M2233">
        <v>50</v>
      </c>
      <c r="N2233">
        <v>98</v>
      </c>
      <c r="O2233">
        <v>25574324.324324325</v>
      </c>
      <c r="P2233">
        <v>42433513.513513513</v>
      </c>
      <c r="Q2233">
        <v>240</v>
      </c>
      <c r="R2233">
        <v>385</v>
      </c>
      <c r="S2233">
        <v>127604495.4954955</v>
      </c>
      <c r="T2233">
        <v>127758909.90990992</v>
      </c>
      <c r="U2233">
        <v>26283873.873873875</v>
      </c>
      <c r="V2233">
        <v>41226666.666666657</v>
      </c>
      <c r="W2233">
        <v>11582.499999999</v>
      </c>
      <c r="X2233">
        <v>11082.038461529</v>
      </c>
    </row>
    <row r="2234" spans="1:24">
      <c r="A2234" s="7" t="s">
        <v>3433</v>
      </c>
      <c r="B2234" s="13" t="s">
        <v>1160</v>
      </c>
      <c r="C2234">
        <v>200682825.88449925</v>
      </c>
      <c r="D2234">
        <v>189533795.65825284</v>
      </c>
      <c r="E2234">
        <v>31460000.000000004</v>
      </c>
      <c r="F2234">
        <v>33893693.693693697</v>
      </c>
      <c r="G2234">
        <v>50</v>
      </c>
      <c r="H2234">
        <v>50</v>
      </c>
      <c r="I2234">
        <v>4</v>
      </c>
      <c r="J2234">
        <v>5</v>
      </c>
      <c r="M2234">
        <v>69</v>
      </c>
      <c r="N2234">
        <v>73</v>
      </c>
      <c r="O2234">
        <v>28369009.009009007</v>
      </c>
      <c r="P2234">
        <v>26793243.243243244</v>
      </c>
      <c r="Q2234">
        <v>178</v>
      </c>
      <c r="R2234">
        <v>275</v>
      </c>
      <c r="S2234">
        <v>60272128.828828834</v>
      </c>
      <c r="T2234">
        <v>66796172.072072074</v>
      </c>
      <c r="U2234">
        <v>19723690.090090092</v>
      </c>
      <c r="V2234">
        <v>20976980.180180185</v>
      </c>
      <c r="W2234">
        <v>4017.769230767</v>
      </c>
      <c r="X2234">
        <v>4175.0769230690003</v>
      </c>
    </row>
    <row r="2235" spans="1:24">
      <c r="A2235" s="7" t="s">
        <v>3434</v>
      </c>
      <c r="B2235" s="13" t="s">
        <v>1144</v>
      </c>
      <c r="C2235">
        <v>206509564.10410374</v>
      </c>
      <c r="D2235">
        <v>214374859.04556391</v>
      </c>
      <c r="E2235">
        <v>427137.83783784002</v>
      </c>
      <c r="F2235">
        <v>540540.54054054501</v>
      </c>
      <c r="G2235">
        <v>37</v>
      </c>
      <c r="H2235">
        <v>63</v>
      </c>
      <c r="I2235">
        <v>9</v>
      </c>
      <c r="J2235">
        <v>15</v>
      </c>
      <c r="K2235">
        <v>2</v>
      </c>
      <c r="M2235">
        <v>42</v>
      </c>
      <c r="N2235">
        <v>79</v>
      </c>
      <c r="O2235">
        <v>127141715.31531532</v>
      </c>
      <c r="P2235">
        <v>98195101.801801816</v>
      </c>
      <c r="Q2235">
        <v>58</v>
      </c>
      <c r="R2235">
        <v>303</v>
      </c>
      <c r="S2235">
        <v>59981441.441441439</v>
      </c>
      <c r="T2235">
        <v>63276387.387387387</v>
      </c>
      <c r="U2235">
        <v>79301171.171171173</v>
      </c>
      <c r="V2235">
        <v>84877927.927927926</v>
      </c>
      <c r="W2235">
        <v>3053.3461538480001</v>
      </c>
      <c r="X2235">
        <v>3130.9615384590002</v>
      </c>
    </row>
    <row r="2236" spans="1:24">
      <c r="A2236" s="7" t="s">
        <v>3435</v>
      </c>
      <c r="B2236" s="13" t="s">
        <v>1755</v>
      </c>
      <c r="C2236">
        <v>280455649.81060326</v>
      </c>
      <c r="D2236">
        <v>226784240.12553072</v>
      </c>
      <c r="E2236">
        <v>1613513.513513515</v>
      </c>
      <c r="F2236">
        <v>77477.477477477994</v>
      </c>
      <c r="G2236">
        <v>81</v>
      </c>
      <c r="H2236">
        <v>51</v>
      </c>
      <c r="I2236">
        <v>7</v>
      </c>
      <c r="J2236">
        <v>3</v>
      </c>
      <c r="K2236">
        <v>1</v>
      </c>
      <c r="M2236">
        <v>90</v>
      </c>
      <c r="N2236">
        <v>62</v>
      </c>
      <c r="O2236">
        <v>37059459.459459454</v>
      </c>
      <c r="P2236">
        <v>14374166.66666667</v>
      </c>
      <c r="Q2236">
        <v>248</v>
      </c>
      <c r="R2236">
        <v>71</v>
      </c>
      <c r="S2236">
        <v>55713842.342342347</v>
      </c>
      <c r="T2236">
        <v>50381175.675675675</v>
      </c>
      <c r="U2236">
        <v>32843354.954954952</v>
      </c>
      <c r="V2236">
        <v>14050630.630630631</v>
      </c>
      <c r="W2236">
        <v>3919.2307692320001</v>
      </c>
      <c r="X2236">
        <v>3842.615384615</v>
      </c>
    </row>
    <row r="2237" spans="1:24">
      <c r="A2237" s="7" t="s">
        <v>3436</v>
      </c>
      <c r="B2237" s="13" t="s">
        <v>1856</v>
      </c>
      <c r="C2237">
        <v>127720403.4924591</v>
      </c>
      <c r="D2237">
        <v>119055290.57653697</v>
      </c>
      <c r="E2237">
        <v>1920720.7207207221</v>
      </c>
      <c r="F2237">
        <v>287387.38738738798</v>
      </c>
      <c r="G2237">
        <v>98</v>
      </c>
      <c r="H2237">
        <v>43</v>
      </c>
      <c r="I2237">
        <v>6</v>
      </c>
      <c r="J2237">
        <v>6</v>
      </c>
      <c r="K2237">
        <v>1</v>
      </c>
      <c r="M2237">
        <v>103</v>
      </c>
      <c r="N2237">
        <v>54</v>
      </c>
      <c r="O2237">
        <v>8814234.2342342362</v>
      </c>
      <c r="P2237">
        <v>91355540.540540546</v>
      </c>
      <c r="Q2237">
        <v>31</v>
      </c>
      <c r="R2237">
        <v>81</v>
      </c>
      <c r="S2237">
        <v>19704639.639639638</v>
      </c>
      <c r="T2237">
        <v>22367900.900900897</v>
      </c>
      <c r="U2237">
        <v>7305585.5855855867</v>
      </c>
      <c r="V2237">
        <v>51288468.468468472</v>
      </c>
      <c r="W2237">
        <v>3511.7692307699999</v>
      </c>
      <c r="X2237">
        <v>3489.3076923099998</v>
      </c>
    </row>
    <row r="2238" spans="1:24">
      <c r="A2238" s="7" t="s">
        <v>3437</v>
      </c>
      <c r="B2238" s="13" t="s">
        <v>1746</v>
      </c>
      <c r="C2238">
        <v>41516969.378090501</v>
      </c>
      <c r="D2238">
        <v>41090086.874427781</v>
      </c>
      <c r="E2238">
        <v>1009909.909909911</v>
      </c>
      <c r="F2238">
        <v>498198.19819819898</v>
      </c>
      <c r="G2238">
        <v>12</v>
      </c>
      <c r="H2238">
        <v>10</v>
      </c>
      <c r="I2238">
        <v>1</v>
      </c>
      <c r="J2238">
        <v>1</v>
      </c>
      <c r="M2238">
        <v>17</v>
      </c>
      <c r="N2238">
        <v>19</v>
      </c>
      <c r="O2238">
        <v>3052252.2522522518</v>
      </c>
      <c r="P2238">
        <v>2895945.945945946</v>
      </c>
      <c r="Q2238">
        <v>25</v>
      </c>
      <c r="R2238">
        <v>17</v>
      </c>
      <c r="S2238">
        <v>12966792.792792793</v>
      </c>
      <c r="T2238">
        <v>14072594.594594594</v>
      </c>
      <c r="U2238">
        <v>2852252.2522522523</v>
      </c>
      <c r="V2238">
        <v>1935135.1351351361</v>
      </c>
      <c r="W2238">
        <v>2236.4230769219998</v>
      </c>
      <c r="X2238">
        <v>2079.115384615</v>
      </c>
    </row>
    <row r="2239" spans="1:24">
      <c r="A2239" s="7" t="s">
        <v>3438</v>
      </c>
      <c r="B2239" s="13" t="s">
        <v>3295</v>
      </c>
      <c r="C2239">
        <v>168092349.89825439</v>
      </c>
      <c r="D2239">
        <v>167841794.97781366</v>
      </c>
      <c r="E2239">
        <v>1043243.243243244</v>
      </c>
      <c r="F2239">
        <v>371025.22522522899</v>
      </c>
      <c r="G2239">
        <v>66</v>
      </c>
      <c r="H2239">
        <v>68</v>
      </c>
      <c r="I2239">
        <v>6</v>
      </c>
      <c r="J2239">
        <v>14</v>
      </c>
      <c r="M2239">
        <v>128</v>
      </c>
      <c r="N2239">
        <v>121</v>
      </c>
      <c r="O2239">
        <v>3917192792.7927928</v>
      </c>
      <c r="P2239">
        <v>9627253378.3783779</v>
      </c>
      <c r="Q2239">
        <v>205</v>
      </c>
      <c r="R2239">
        <v>551</v>
      </c>
      <c r="S2239">
        <v>51238601.801801801</v>
      </c>
      <c r="T2239">
        <v>55686536.936936937</v>
      </c>
      <c r="U2239">
        <v>31501599.999999993</v>
      </c>
      <c r="V2239">
        <v>42748079.279279284</v>
      </c>
      <c r="W2239">
        <v>6296.6923076880003</v>
      </c>
      <c r="X2239">
        <v>6484.884615383</v>
      </c>
    </row>
    <row r="2240" spans="1:24">
      <c r="A2240" s="7" t="s">
        <v>3439</v>
      </c>
      <c r="B2240" s="13" t="s">
        <v>1766</v>
      </c>
      <c r="C2240">
        <v>141068013.28943691</v>
      </c>
      <c r="D2240">
        <v>147925718.57065907</v>
      </c>
      <c r="E2240">
        <v>3188513.5135135138</v>
      </c>
      <c r="F2240">
        <v>353603.603603606</v>
      </c>
      <c r="G2240">
        <v>83</v>
      </c>
      <c r="H2240">
        <v>213</v>
      </c>
      <c r="I2240">
        <v>8</v>
      </c>
      <c r="J2240">
        <v>18</v>
      </c>
      <c r="M2240">
        <v>123</v>
      </c>
      <c r="N2240">
        <v>248</v>
      </c>
      <c r="O2240">
        <v>12158648.648648648</v>
      </c>
      <c r="P2240">
        <v>149948108.1081081</v>
      </c>
      <c r="Q2240">
        <v>133</v>
      </c>
      <c r="R2240">
        <v>425</v>
      </c>
      <c r="S2240">
        <v>42809804.504504502</v>
      </c>
      <c r="T2240">
        <v>44973538.738738745</v>
      </c>
      <c r="U2240">
        <v>12437117.117117116</v>
      </c>
      <c r="V2240">
        <v>23550854.054054055</v>
      </c>
      <c r="W2240">
        <v>5372.9230769229998</v>
      </c>
      <c r="X2240">
        <v>5317.6923076969997</v>
      </c>
    </row>
    <row r="2241" spans="1:24">
      <c r="A2241" s="7" t="s">
        <v>3440</v>
      </c>
      <c r="B2241" s="13" t="s">
        <v>925</v>
      </c>
      <c r="C2241">
        <v>556932440.13758147</v>
      </c>
      <c r="D2241">
        <v>567537767.31704783</v>
      </c>
      <c r="E2241">
        <v>65160135.135135137</v>
      </c>
      <c r="F2241">
        <v>76320045.045045063</v>
      </c>
      <c r="G2241">
        <v>75</v>
      </c>
      <c r="H2241">
        <v>87</v>
      </c>
      <c r="I2241">
        <v>5</v>
      </c>
      <c r="J2241">
        <v>12</v>
      </c>
      <c r="M2241">
        <v>96</v>
      </c>
      <c r="N2241">
        <v>122</v>
      </c>
      <c r="O2241">
        <v>128139639.63963965</v>
      </c>
      <c r="P2241">
        <v>104507207.2072072</v>
      </c>
      <c r="Q2241">
        <v>681</v>
      </c>
      <c r="R2241">
        <v>341</v>
      </c>
      <c r="S2241">
        <v>155236220.72072074</v>
      </c>
      <c r="T2241">
        <v>157972639.63963962</v>
      </c>
      <c r="U2241">
        <v>34898648.648648649</v>
      </c>
      <c r="V2241">
        <v>41760630.630630627</v>
      </c>
      <c r="W2241">
        <v>10963.115384618999</v>
      </c>
      <c r="X2241">
        <v>11214.115384614001</v>
      </c>
    </row>
    <row r="2242" spans="1:24">
      <c r="A2242" s="7" t="s">
        <v>3441</v>
      </c>
      <c r="B2242" s="13" t="s">
        <v>918</v>
      </c>
      <c r="C2242">
        <v>288244167.15205783</v>
      </c>
      <c r="D2242">
        <v>289286890.83500785</v>
      </c>
      <c r="E2242">
        <v>883333.333333335</v>
      </c>
      <c r="F2242">
        <v>2719704.5045045041</v>
      </c>
      <c r="G2242">
        <v>42</v>
      </c>
      <c r="H2242">
        <v>43</v>
      </c>
      <c r="I2242">
        <v>6</v>
      </c>
      <c r="J2242">
        <v>7</v>
      </c>
      <c r="M2242">
        <v>359</v>
      </c>
      <c r="N2242">
        <v>481</v>
      </c>
      <c r="O2242">
        <v>5629819.819819821</v>
      </c>
      <c r="P2242">
        <v>26128141.441441439</v>
      </c>
      <c r="Q2242">
        <v>9</v>
      </c>
      <c r="R2242">
        <v>323</v>
      </c>
      <c r="S2242">
        <v>70082738.738738745</v>
      </c>
      <c r="T2242">
        <v>69305637.837837845</v>
      </c>
      <c r="U2242">
        <v>3725495.4954954963</v>
      </c>
      <c r="V2242">
        <v>28012792.79279279</v>
      </c>
      <c r="W2242">
        <v>8672.6153846150009</v>
      </c>
      <c r="X2242">
        <v>9032.8076923129993</v>
      </c>
    </row>
    <row r="2243" spans="1:24">
      <c r="A2243" s="7" t="s">
        <v>3442</v>
      </c>
      <c r="B2243" s="13" t="s">
        <v>2720</v>
      </c>
      <c r="C2243">
        <v>3177682182.84307</v>
      </c>
      <c r="D2243">
        <v>3118932458.3936787</v>
      </c>
      <c r="E2243">
        <v>581845486.48648655</v>
      </c>
      <c r="F2243">
        <v>1094588498.1981981</v>
      </c>
      <c r="G2243">
        <v>600</v>
      </c>
      <c r="H2243">
        <v>488</v>
      </c>
      <c r="I2243">
        <v>24</v>
      </c>
      <c r="J2243">
        <v>64</v>
      </c>
      <c r="K2243">
        <v>4</v>
      </c>
      <c r="M2243">
        <v>1369</v>
      </c>
      <c r="N2243">
        <v>1669</v>
      </c>
      <c r="O2243">
        <v>286457522.52252251</v>
      </c>
      <c r="P2243">
        <v>306095526.12612611</v>
      </c>
      <c r="Q2243">
        <v>780</v>
      </c>
      <c r="R2243">
        <v>1722</v>
      </c>
      <c r="S2243">
        <v>758516776.57657659</v>
      </c>
      <c r="T2243">
        <v>785788080.18018019</v>
      </c>
      <c r="U2243">
        <v>225280270.27027026</v>
      </c>
      <c r="V2243">
        <v>245047747.74774778</v>
      </c>
      <c r="W2243">
        <v>71984.653846126996</v>
      </c>
      <c r="X2243">
        <v>72250.730769233996</v>
      </c>
    </row>
    <row r="2244" spans="1:24">
      <c r="A2244" s="7" t="s">
        <v>3443</v>
      </c>
      <c r="B2244" s="13" t="s">
        <v>3197</v>
      </c>
      <c r="C2244">
        <v>4711419679.1362076</v>
      </c>
      <c r="D2244">
        <v>4598384287.4813204</v>
      </c>
      <c r="E2244">
        <v>496275830.63063067</v>
      </c>
      <c r="F2244">
        <v>945431136.03603601</v>
      </c>
      <c r="G2244">
        <v>657</v>
      </c>
      <c r="H2244">
        <v>726</v>
      </c>
      <c r="I2244">
        <v>67</v>
      </c>
      <c r="J2244">
        <v>50</v>
      </c>
      <c r="M2244">
        <v>1279</v>
      </c>
      <c r="N2244">
        <v>1489</v>
      </c>
      <c r="O2244">
        <v>475370540.54054052</v>
      </c>
      <c r="P2244">
        <v>479347772.07207203</v>
      </c>
      <c r="Q2244">
        <v>1973</v>
      </c>
      <c r="R2244">
        <v>3265</v>
      </c>
      <c r="S2244">
        <v>840604029.72972965</v>
      </c>
      <c r="T2244">
        <v>845207911.71171165</v>
      </c>
      <c r="U2244">
        <v>427227567.56756759</v>
      </c>
      <c r="V2244">
        <v>438130495.4954955</v>
      </c>
      <c r="W2244">
        <v>102321.230769221</v>
      </c>
      <c r="X2244">
        <v>100997.49999998801</v>
      </c>
    </row>
    <row r="2245" spans="1:24">
      <c r="A2245" s="7" t="s">
        <v>3444</v>
      </c>
      <c r="B2245" s="13" t="s">
        <v>2547</v>
      </c>
      <c r="C2245">
        <v>666005578.92220759</v>
      </c>
      <c r="D2245">
        <v>660270418.40906584</v>
      </c>
      <c r="E2245">
        <v>56240454.054054059</v>
      </c>
      <c r="F2245">
        <v>39579509.009009019</v>
      </c>
      <c r="G2245">
        <v>206</v>
      </c>
      <c r="H2245">
        <v>242</v>
      </c>
      <c r="I2245">
        <v>16</v>
      </c>
      <c r="J2245">
        <v>17</v>
      </c>
      <c r="K2245">
        <v>6</v>
      </c>
      <c r="M2245">
        <v>345</v>
      </c>
      <c r="N2245">
        <v>387</v>
      </c>
      <c r="O2245">
        <v>108454411.7117117</v>
      </c>
      <c r="P2245">
        <v>1894230175.6756756</v>
      </c>
      <c r="Q2245">
        <v>196</v>
      </c>
      <c r="R2245">
        <v>474</v>
      </c>
      <c r="S2245">
        <v>173786211.7117117</v>
      </c>
      <c r="T2245">
        <v>180212486.48648649</v>
      </c>
      <c r="U2245">
        <v>55545585.585585579</v>
      </c>
      <c r="V2245">
        <v>1918344774.7747748</v>
      </c>
      <c r="W2245">
        <v>17496.999999993001</v>
      </c>
      <c r="X2245">
        <v>17583.884615388</v>
      </c>
    </row>
    <row r="2246" spans="1:24">
      <c r="A2246" s="7" t="s">
        <v>3445</v>
      </c>
      <c r="B2246" s="13" t="s">
        <v>2893</v>
      </c>
      <c r="C2246">
        <v>908387466.99063575</v>
      </c>
      <c r="D2246">
        <v>870395667.87882805</v>
      </c>
      <c r="E2246">
        <v>1951576.576576577</v>
      </c>
      <c r="F2246">
        <v>1020045.045045046</v>
      </c>
      <c r="G2246">
        <v>499</v>
      </c>
      <c r="H2246">
        <v>195</v>
      </c>
      <c r="I2246">
        <v>9</v>
      </c>
      <c r="J2246">
        <v>8</v>
      </c>
      <c r="K2246">
        <v>6</v>
      </c>
      <c r="M2246">
        <v>605</v>
      </c>
      <c r="N2246">
        <v>290</v>
      </c>
      <c r="O2246">
        <v>128890594.5945946</v>
      </c>
      <c r="P2246">
        <v>157256756.75675675</v>
      </c>
      <c r="Q2246">
        <v>217</v>
      </c>
      <c r="R2246">
        <v>347</v>
      </c>
      <c r="S2246">
        <v>222965536.03603601</v>
      </c>
      <c r="T2246">
        <v>219110507.2072072</v>
      </c>
      <c r="U2246">
        <v>58533063.063063063</v>
      </c>
      <c r="V2246">
        <v>33917477.477477476</v>
      </c>
      <c r="W2246">
        <v>21237.61538462</v>
      </c>
      <c r="X2246">
        <v>21240.269230765</v>
      </c>
    </row>
    <row r="2247" spans="1:24">
      <c r="A2247" s="7" t="s">
        <v>3446</v>
      </c>
      <c r="B2247" s="13" t="s">
        <v>2893</v>
      </c>
      <c r="C2247">
        <v>1371725108.3283837</v>
      </c>
      <c r="D2247">
        <v>1379514306.8299258</v>
      </c>
      <c r="E2247">
        <v>391721703.6036036</v>
      </c>
      <c r="F2247">
        <v>9182882.8828828931</v>
      </c>
      <c r="G2247">
        <v>444</v>
      </c>
      <c r="H2247">
        <v>449</v>
      </c>
      <c r="I2247">
        <v>19</v>
      </c>
      <c r="J2247">
        <v>24</v>
      </c>
      <c r="K2247">
        <v>10</v>
      </c>
      <c r="M2247">
        <v>570</v>
      </c>
      <c r="N2247">
        <v>857</v>
      </c>
      <c r="O2247">
        <v>73951918.018018007</v>
      </c>
      <c r="P2247">
        <v>169391801.8018018</v>
      </c>
      <c r="Q2247">
        <v>245</v>
      </c>
      <c r="R2247">
        <v>613</v>
      </c>
      <c r="S2247">
        <v>350313000.9009009</v>
      </c>
      <c r="T2247">
        <v>366374074.77477479</v>
      </c>
      <c r="U2247">
        <v>100125405.4054054</v>
      </c>
      <c r="V2247">
        <v>198579549.54954952</v>
      </c>
      <c r="W2247">
        <v>31154.500000004002</v>
      </c>
      <c r="X2247">
        <v>32750.884615389001</v>
      </c>
    </row>
    <row r="2248" spans="1:24">
      <c r="A2248" s="7" t="s">
        <v>3447</v>
      </c>
      <c r="B2248" s="13" t="s">
        <v>713</v>
      </c>
      <c r="C2248">
        <v>74336177.11565201</v>
      </c>
      <c r="D2248">
        <v>68312554.443732113</v>
      </c>
      <c r="E2248">
        <v>8738.7387387390008</v>
      </c>
      <c r="F2248">
        <v>1801.801801802</v>
      </c>
      <c r="G2248">
        <v>43</v>
      </c>
      <c r="H2248">
        <v>44</v>
      </c>
      <c r="I2248">
        <v>0</v>
      </c>
      <c r="J2248">
        <v>1</v>
      </c>
      <c r="M2248">
        <v>77</v>
      </c>
      <c r="N2248">
        <v>59</v>
      </c>
      <c r="O2248">
        <v>792882.88288288203</v>
      </c>
      <c r="P2248">
        <v>2002342.3423423427</v>
      </c>
      <c r="Q2248">
        <v>15</v>
      </c>
      <c r="R2248">
        <v>17</v>
      </c>
      <c r="S2248">
        <v>11588509.009009009</v>
      </c>
      <c r="T2248">
        <v>8762328.8288288284</v>
      </c>
      <c r="U2248">
        <v>1070360.36036036</v>
      </c>
      <c r="V2248">
        <v>1541981.981981982</v>
      </c>
      <c r="W2248">
        <v>1153.923076927</v>
      </c>
      <c r="X2248">
        <v>1064.5769230769999</v>
      </c>
    </row>
    <row r="2249" spans="1:24">
      <c r="A2249" s="7" t="s">
        <v>3448</v>
      </c>
      <c r="B2249" s="13" t="s">
        <v>1237</v>
      </c>
      <c r="C2249">
        <v>286501340.07443219</v>
      </c>
      <c r="D2249">
        <v>282477591.69341838</v>
      </c>
      <c r="E2249">
        <v>278153.15315315401</v>
      </c>
      <c r="F2249">
        <v>285810.810810811</v>
      </c>
      <c r="G2249">
        <v>230</v>
      </c>
      <c r="H2249">
        <v>88</v>
      </c>
      <c r="I2249">
        <v>7</v>
      </c>
      <c r="J2249">
        <v>4</v>
      </c>
      <c r="M2249">
        <v>284</v>
      </c>
      <c r="N2249">
        <v>179</v>
      </c>
      <c r="O2249">
        <v>9434234.2342342362</v>
      </c>
      <c r="P2249">
        <v>11439639.63963964</v>
      </c>
      <c r="Q2249">
        <v>71</v>
      </c>
      <c r="R2249">
        <v>65</v>
      </c>
      <c r="S2249">
        <v>84260684.684684694</v>
      </c>
      <c r="T2249">
        <v>79288549.54954955</v>
      </c>
      <c r="U2249">
        <v>15655135.135135135</v>
      </c>
      <c r="V2249">
        <v>18266756.756756756</v>
      </c>
      <c r="W2249">
        <v>10312.03846154</v>
      </c>
      <c r="X2249">
        <v>10734.115384618</v>
      </c>
    </row>
    <row r="2250" spans="1:24">
      <c r="A2250" s="7" t="s">
        <v>3449</v>
      </c>
      <c r="B2250" s="13" t="s">
        <v>867</v>
      </c>
      <c r="C2250">
        <v>381841903.60395843</v>
      </c>
      <c r="D2250">
        <v>380269892.73801225</v>
      </c>
      <c r="E2250">
        <v>221621.621621625</v>
      </c>
      <c r="F2250">
        <v>268243.24324324401</v>
      </c>
      <c r="G2250">
        <v>139</v>
      </c>
      <c r="H2250">
        <v>157</v>
      </c>
      <c r="I2250">
        <v>9</v>
      </c>
      <c r="J2250">
        <v>6</v>
      </c>
      <c r="M2250">
        <v>218</v>
      </c>
      <c r="N2250">
        <v>185</v>
      </c>
      <c r="O2250">
        <v>26417117.117117114</v>
      </c>
      <c r="P2250">
        <v>25789639.639639642</v>
      </c>
      <c r="Q2250">
        <v>128</v>
      </c>
      <c r="R2250">
        <v>91</v>
      </c>
      <c r="S2250">
        <v>110183950.45045045</v>
      </c>
      <c r="T2250">
        <v>108001405.4054054</v>
      </c>
      <c r="U2250">
        <v>17676486.486486487</v>
      </c>
      <c r="V2250">
        <v>17621531.531531531</v>
      </c>
      <c r="W2250">
        <v>13203.307692304999</v>
      </c>
      <c r="X2250">
        <v>13166.846153848001</v>
      </c>
    </row>
    <row r="2251" spans="1:24">
      <c r="A2251" s="7" t="s">
        <v>3450</v>
      </c>
      <c r="B2251" s="13" t="s">
        <v>680</v>
      </c>
      <c r="C2251">
        <v>323278862.24834782</v>
      </c>
      <c r="D2251">
        <v>322252206.24937469</v>
      </c>
      <c r="E2251">
        <v>97297.297297301004</v>
      </c>
      <c r="F2251">
        <v>299099.09909910301</v>
      </c>
      <c r="G2251">
        <v>168</v>
      </c>
      <c r="H2251">
        <v>71</v>
      </c>
      <c r="I2251">
        <v>13</v>
      </c>
      <c r="J2251">
        <v>17</v>
      </c>
      <c r="M2251">
        <v>204</v>
      </c>
      <c r="N2251">
        <v>154</v>
      </c>
      <c r="O2251">
        <v>20271531.531531528</v>
      </c>
      <c r="P2251">
        <v>20173783.783783782</v>
      </c>
      <c r="Q2251">
        <v>301</v>
      </c>
      <c r="R2251">
        <v>221</v>
      </c>
      <c r="S2251">
        <v>93538585.585585594</v>
      </c>
      <c r="T2251">
        <v>95204148.648648649</v>
      </c>
      <c r="U2251">
        <v>17980720.72072072</v>
      </c>
      <c r="V2251">
        <v>18581531.531531531</v>
      </c>
      <c r="W2251">
        <v>8513.0384615389994</v>
      </c>
      <c r="X2251">
        <v>8357.4230769269998</v>
      </c>
    </row>
    <row r="2252" spans="1:24">
      <c r="A2252" s="7" t="s">
        <v>3451</v>
      </c>
      <c r="B2252" s="13" t="s">
        <v>1640</v>
      </c>
      <c r="C2252">
        <v>2795433098.4796157</v>
      </c>
      <c r="D2252">
        <v>2791423627.6003594</v>
      </c>
      <c r="E2252">
        <v>1031081.081081084</v>
      </c>
      <c r="F2252">
        <v>15654009.009009017</v>
      </c>
      <c r="G2252">
        <v>803</v>
      </c>
      <c r="H2252">
        <v>441</v>
      </c>
      <c r="I2252">
        <v>20</v>
      </c>
      <c r="J2252">
        <v>20</v>
      </c>
      <c r="K2252">
        <v>12</v>
      </c>
      <c r="M2252">
        <v>1213</v>
      </c>
      <c r="N2252">
        <v>1157</v>
      </c>
      <c r="O2252">
        <v>171765495.49549553</v>
      </c>
      <c r="P2252">
        <v>514360563.06306309</v>
      </c>
      <c r="Q2252">
        <v>427</v>
      </c>
      <c r="R2252">
        <v>504</v>
      </c>
      <c r="S2252">
        <v>340319013.51351357</v>
      </c>
      <c r="T2252">
        <v>347111562.16216218</v>
      </c>
      <c r="U2252">
        <v>258353783.78378379</v>
      </c>
      <c r="V2252">
        <v>452354414.41441441</v>
      </c>
      <c r="W2252">
        <v>52088.230769230999</v>
      </c>
      <c r="X2252">
        <v>53802.499999995001</v>
      </c>
    </row>
    <row r="2253" spans="1:24">
      <c r="A2253" s="7" t="s">
        <v>3452</v>
      </c>
      <c r="B2253" s="13" t="s">
        <v>3453</v>
      </c>
      <c r="C2253">
        <v>135535322.75979137</v>
      </c>
      <c r="D2253">
        <v>139067049.25149846</v>
      </c>
      <c r="E2253">
        <v>4903603.6036036042</v>
      </c>
      <c r="F2253">
        <v>2050450.450450453</v>
      </c>
      <c r="G2253">
        <v>20</v>
      </c>
      <c r="H2253">
        <v>32</v>
      </c>
      <c r="I2253">
        <v>3</v>
      </c>
      <c r="J2253">
        <v>4</v>
      </c>
      <c r="M2253">
        <v>50</v>
      </c>
      <c r="N2253">
        <v>65</v>
      </c>
      <c r="O2253">
        <v>13309009.009009009</v>
      </c>
      <c r="P2253">
        <v>17614414.414414413</v>
      </c>
      <c r="Q2253">
        <v>15</v>
      </c>
      <c r="R2253">
        <v>27</v>
      </c>
      <c r="S2253">
        <v>51807601.801801801</v>
      </c>
      <c r="T2253">
        <v>56196756.756756753</v>
      </c>
      <c r="U2253">
        <v>14845405.405405406</v>
      </c>
      <c r="V2253">
        <v>16419909.909909911</v>
      </c>
      <c r="W2253">
        <v>2200.230769234</v>
      </c>
      <c r="X2253">
        <v>2227.7692307699999</v>
      </c>
    </row>
    <row r="2254" spans="1:24">
      <c r="A2254" s="7" t="s">
        <v>3454</v>
      </c>
      <c r="B2254" s="13" t="s">
        <v>3453</v>
      </c>
      <c r="C2254">
        <v>38125134.076265477</v>
      </c>
      <c r="D2254">
        <v>39140256.795063503</v>
      </c>
      <c r="F2254">
        <v>8108.1081081089997</v>
      </c>
      <c r="G2254">
        <v>6</v>
      </c>
      <c r="H2254">
        <v>3</v>
      </c>
      <c r="I2254">
        <v>0</v>
      </c>
      <c r="J2254">
        <v>0</v>
      </c>
      <c r="M2254">
        <v>10</v>
      </c>
      <c r="N2254">
        <v>8</v>
      </c>
      <c r="O2254">
        <v>723423.42342342297</v>
      </c>
      <c r="P2254">
        <v>2009009.0090090092</v>
      </c>
      <c r="R2254">
        <v>15</v>
      </c>
      <c r="S2254">
        <v>12855908.108108107</v>
      </c>
      <c r="T2254">
        <v>13649117.117117118</v>
      </c>
      <c r="U2254">
        <v>572432.43243243301</v>
      </c>
      <c r="V2254">
        <v>1789639.63963964</v>
      </c>
      <c r="W2254">
        <v>874.23076923000008</v>
      </c>
      <c r="X2254">
        <v>858.46153846200002</v>
      </c>
    </row>
    <row r="2255" spans="1:24">
      <c r="A2255" s="7" t="s">
        <v>3455</v>
      </c>
      <c r="B2255" s="13" t="s">
        <v>3453</v>
      </c>
      <c r="C2255">
        <v>187924859.46615785</v>
      </c>
      <c r="D2255">
        <v>193370824.52135593</v>
      </c>
      <c r="E2255">
        <v>60769754.954954959</v>
      </c>
      <c r="F2255">
        <v>83842705.405405417</v>
      </c>
      <c r="G2255">
        <v>25</v>
      </c>
      <c r="H2255">
        <v>45</v>
      </c>
      <c r="I2255">
        <v>4</v>
      </c>
      <c r="J2255">
        <v>11</v>
      </c>
      <c r="M2255">
        <v>50</v>
      </c>
      <c r="N2255">
        <v>82</v>
      </c>
      <c r="O2255">
        <v>50036036.036036029</v>
      </c>
      <c r="P2255">
        <v>64917545.045045048</v>
      </c>
      <c r="Q2255">
        <v>12</v>
      </c>
      <c r="R2255">
        <v>90</v>
      </c>
      <c r="S2255">
        <v>81650310.810810804</v>
      </c>
      <c r="T2255">
        <v>77064124.324324325</v>
      </c>
      <c r="U2255">
        <v>47330900.9009009</v>
      </c>
      <c r="V2255">
        <v>58591711.71171172</v>
      </c>
      <c r="W2255">
        <v>3240.4230769220003</v>
      </c>
      <c r="X2255">
        <v>3334.3461538470001</v>
      </c>
    </row>
    <row r="2256" spans="1:24">
      <c r="A2256" s="7" t="s">
        <v>3456</v>
      </c>
      <c r="B2256" s="13" t="s">
        <v>1214</v>
      </c>
      <c r="C2256">
        <v>645744740.59826541</v>
      </c>
      <c r="D2256">
        <v>628604534.9338963</v>
      </c>
      <c r="E2256">
        <v>158125722.52252254</v>
      </c>
      <c r="F2256">
        <v>457977421.62162161</v>
      </c>
      <c r="G2256">
        <v>148</v>
      </c>
      <c r="H2256">
        <v>146</v>
      </c>
      <c r="I2256">
        <v>10</v>
      </c>
      <c r="J2256">
        <v>9</v>
      </c>
      <c r="K2256">
        <v>8</v>
      </c>
      <c r="M2256">
        <v>300</v>
      </c>
      <c r="N2256">
        <v>216</v>
      </c>
      <c r="O2256">
        <v>82416695.495495498</v>
      </c>
      <c r="P2256">
        <v>97585585.585585579</v>
      </c>
      <c r="Q2256">
        <v>656</v>
      </c>
      <c r="R2256">
        <v>1374</v>
      </c>
      <c r="S2256">
        <v>163068801.80180183</v>
      </c>
      <c r="T2256">
        <v>165854486.48648649</v>
      </c>
      <c r="U2256">
        <v>75390180.180180177</v>
      </c>
      <c r="V2256">
        <v>85587297.297297299</v>
      </c>
      <c r="W2256">
        <v>12838.499999997999</v>
      </c>
      <c r="X2256">
        <v>13010.000000002001</v>
      </c>
    </row>
    <row r="2257" spans="1:24">
      <c r="A2257" s="7" t="s">
        <v>3457</v>
      </c>
      <c r="B2257" s="13" t="s">
        <v>3458</v>
      </c>
      <c r="C2257">
        <v>363595526.99239349</v>
      </c>
      <c r="D2257">
        <v>362015994.73822558</v>
      </c>
      <c r="E2257">
        <v>199537696.3963964</v>
      </c>
      <c r="F2257">
        <v>11372972.972972982</v>
      </c>
      <c r="G2257">
        <v>96</v>
      </c>
      <c r="H2257">
        <v>265</v>
      </c>
      <c r="I2257">
        <v>4</v>
      </c>
      <c r="J2257">
        <v>8</v>
      </c>
      <c r="K2257">
        <v>2</v>
      </c>
      <c r="M2257">
        <v>133</v>
      </c>
      <c r="N2257">
        <v>345</v>
      </c>
      <c r="O2257">
        <v>61916912.61261262</v>
      </c>
      <c r="P2257">
        <v>45205698.198198199</v>
      </c>
      <c r="Q2257">
        <v>202</v>
      </c>
      <c r="R2257">
        <v>290</v>
      </c>
      <c r="S2257">
        <v>172666103.6036036</v>
      </c>
      <c r="T2257">
        <v>174670446.84684688</v>
      </c>
      <c r="U2257">
        <v>43404864.864864863</v>
      </c>
      <c r="V2257">
        <v>37090450.45045045</v>
      </c>
      <c r="W2257">
        <v>6363.0384615410003</v>
      </c>
      <c r="X2257">
        <v>6584.3846153929999</v>
      </c>
    </row>
    <row r="2258" spans="1:24">
      <c r="A2258" s="7" t="s">
        <v>3459</v>
      </c>
      <c r="B2258" s="13" t="s">
        <v>2822</v>
      </c>
      <c r="C2258">
        <v>5061468.1964516966</v>
      </c>
      <c r="D2258">
        <v>5298563.0163865872</v>
      </c>
      <c r="M2258">
        <v>1</v>
      </c>
      <c r="S2258">
        <v>300000</v>
      </c>
      <c r="T2258">
        <v>284009.00900900899</v>
      </c>
      <c r="W2258">
        <v>49</v>
      </c>
      <c r="X2258">
        <v>63</v>
      </c>
    </row>
    <row r="2259" spans="1:24">
      <c r="A2259" s="7" t="s">
        <v>3459</v>
      </c>
      <c r="B2259" s="13" t="s">
        <v>2823</v>
      </c>
      <c r="C2259">
        <v>5945439.3431101553</v>
      </c>
      <c r="D2259">
        <v>6735702.1424224777</v>
      </c>
      <c r="M2259">
        <v>2</v>
      </c>
      <c r="N2259">
        <v>3</v>
      </c>
      <c r="S2259">
        <v>409112.61261261301</v>
      </c>
      <c r="T2259">
        <v>485644.14414414403</v>
      </c>
      <c r="W2259">
        <v>69.038461537000003</v>
      </c>
      <c r="X2259">
        <v>70.730769230000007</v>
      </c>
    </row>
    <row r="2260" spans="1:24">
      <c r="A2260" s="7" t="s">
        <v>3460</v>
      </c>
      <c r="B2260" s="13" t="s">
        <v>2822</v>
      </c>
      <c r="C2260">
        <v>30599308.258454014</v>
      </c>
      <c r="D2260">
        <v>30315312.291641425</v>
      </c>
      <c r="E2260">
        <v>5405.4054054050002</v>
      </c>
      <c r="F2260">
        <v>1500450.4504504511</v>
      </c>
      <c r="G2260">
        <v>6</v>
      </c>
      <c r="H2260">
        <v>3</v>
      </c>
      <c r="I2260">
        <v>1</v>
      </c>
      <c r="J2260">
        <v>0</v>
      </c>
      <c r="M2260">
        <v>6</v>
      </c>
      <c r="N2260">
        <v>6</v>
      </c>
      <c r="O2260">
        <v>500900.900900901</v>
      </c>
      <c r="P2260">
        <v>1821621.6216216211</v>
      </c>
      <c r="R2260">
        <v>133</v>
      </c>
      <c r="S2260">
        <v>6879729.7297297297</v>
      </c>
      <c r="T2260">
        <v>6412178.3783783782</v>
      </c>
      <c r="U2260">
        <v>456576.57657657698</v>
      </c>
      <c r="V2260">
        <v>1593783.7837837839</v>
      </c>
      <c r="W2260">
        <v>389</v>
      </c>
      <c r="X2260">
        <v>376</v>
      </c>
    </row>
    <row r="2261" spans="1:24">
      <c r="A2261" s="7" t="s">
        <v>3460</v>
      </c>
      <c r="B2261" s="13" t="s">
        <v>2823</v>
      </c>
      <c r="C2261">
        <v>43565927.535386883</v>
      </c>
      <c r="D2261">
        <v>43751928.014747553</v>
      </c>
      <c r="M2261">
        <v>11</v>
      </c>
      <c r="N2261">
        <v>2</v>
      </c>
      <c r="O2261">
        <v>945945.94594594603</v>
      </c>
      <c r="P2261">
        <v>6058558.558558559</v>
      </c>
      <c r="Q2261">
        <v>2</v>
      </c>
      <c r="R2261">
        <v>3</v>
      </c>
      <c r="S2261">
        <v>10961842.342342341</v>
      </c>
      <c r="T2261">
        <v>12737531.531531531</v>
      </c>
      <c r="U2261">
        <v>1825675.675675675</v>
      </c>
      <c r="V2261">
        <v>4979351.3513513524</v>
      </c>
      <c r="W2261">
        <v>510.42307692600002</v>
      </c>
      <c r="X2261">
        <v>518.99999999700003</v>
      </c>
    </row>
    <row r="2262" spans="1:24">
      <c r="A2262" s="7" t="s">
        <v>3461</v>
      </c>
      <c r="B2262" s="13" t="s">
        <v>1413</v>
      </c>
      <c r="C2262">
        <v>92062947.840221807</v>
      </c>
      <c r="D2262">
        <v>90964411.937221348</v>
      </c>
      <c r="E2262">
        <v>611891.89189189195</v>
      </c>
      <c r="F2262">
        <v>42342.342342342999</v>
      </c>
      <c r="G2262">
        <v>31</v>
      </c>
      <c r="H2262">
        <v>54</v>
      </c>
      <c r="I2262">
        <v>5</v>
      </c>
      <c r="J2262">
        <v>5</v>
      </c>
      <c r="M2262">
        <v>39</v>
      </c>
      <c r="N2262">
        <v>60</v>
      </c>
      <c r="O2262">
        <v>11619369.369369371</v>
      </c>
      <c r="P2262">
        <v>6168468.4684684677</v>
      </c>
      <c r="Q2262">
        <v>227</v>
      </c>
      <c r="R2262">
        <v>49</v>
      </c>
      <c r="S2262">
        <v>13765261.261261262</v>
      </c>
      <c r="T2262">
        <v>15736630.630630631</v>
      </c>
      <c r="U2262">
        <v>10215315.315315315</v>
      </c>
      <c r="V2262">
        <v>5067387.3873873875</v>
      </c>
      <c r="W2262">
        <v>1709.769230766</v>
      </c>
      <c r="X2262">
        <v>1622.6923076959999</v>
      </c>
    </row>
    <row r="2263" spans="1:24">
      <c r="A2263" s="7" t="s">
        <v>3462</v>
      </c>
      <c r="B2263" s="13" t="s">
        <v>3463</v>
      </c>
      <c r="C2263">
        <v>45720907.634574033</v>
      </c>
      <c r="D2263">
        <v>31325178.012897626</v>
      </c>
      <c r="F2263">
        <v>12612.612612613</v>
      </c>
      <c r="G2263">
        <v>11</v>
      </c>
      <c r="H2263">
        <v>18</v>
      </c>
      <c r="I2263">
        <v>0</v>
      </c>
      <c r="J2263">
        <v>0</v>
      </c>
      <c r="M2263">
        <v>11</v>
      </c>
      <c r="N2263">
        <v>20</v>
      </c>
      <c r="O2263">
        <v>7747477.4774774769</v>
      </c>
      <c r="P2263">
        <v>4580180.1801801799</v>
      </c>
      <c r="Q2263">
        <v>32</v>
      </c>
      <c r="R2263">
        <v>27</v>
      </c>
      <c r="S2263">
        <v>12627702.702702701</v>
      </c>
      <c r="T2263">
        <v>8791441.441441441</v>
      </c>
      <c r="U2263">
        <v>5244594.5945945941</v>
      </c>
      <c r="V2263">
        <v>2786036.036036035</v>
      </c>
      <c r="W2263">
        <v>814</v>
      </c>
      <c r="X2263">
        <v>781</v>
      </c>
    </row>
    <row r="2264" spans="1:24">
      <c r="A2264" s="7" t="s">
        <v>3462</v>
      </c>
      <c r="B2264" s="13" t="s">
        <v>3464</v>
      </c>
      <c r="C2264">
        <v>13910576.947054518</v>
      </c>
      <c r="D2264">
        <v>14804779.708684996</v>
      </c>
      <c r="M2264">
        <v>2</v>
      </c>
      <c r="N2264">
        <v>11</v>
      </c>
      <c r="S2264">
        <v>3595490.9909909908</v>
      </c>
      <c r="T2264">
        <v>2967045.0450450452</v>
      </c>
      <c r="V2264">
        <v>1139639.63963964</v>
      </c>
      <c r="W2264">
        <v>253.19230769200001</v>
      </c>
      <c r="X2264">
        <v>252.34615384700001</v>
      </c>
    </row>
    <row r="2265" spans="1:24">
      <c r="A2265" s="7" t="s">
        <v>3465</v>
      </c>
      <c r="B2265" s="13" t="s">
        <v>3463</v>
      </c>
      <c r="C2265">
        <v>26569803.555738918</v>
      </c>
      <c r="D2265">
        <v>23572314.73317799</v>
      </c>
      <c r="E2265">
        <v>25225.225225227001</v>
      </c>
      <c r="F2265">
        <v>30630.630630632</v>
      </c>
      <c r="G2265">
        <v>7</v>
      </c>
      <c r="H2265">
        <v>6</v>
      </c>
      <c r="I2265">
        <v>7</v>
      </c>
      <c r="J2265">
        <v>0</v>
      </c>
      <c r="M2265">
        <v>7</v>
      </c>
      <c r="N2265">
        <v>9</v>
      </c>
      <c r="O2265">
        <v>13674954.954954954</v>
      </c>
      <c r="P2265">
        <v>14499099.099099098</v>
      </c>
      <c r="Q2265">
        <v>93</v>
      </c>
      <c r="R2265">
        <v>61</v>
      </c>
      <c r="S2265">
        <v>11573108.108108109</v>
      </c>
      <c r="T2265">
        <v>9947918.9189189207</v>
      </c>
      <c r="U2265">
        <v>10074774.774774777</v>
      </c>
      <c r="V2265">
        <v>8988738.7387387399</v>
      </c>
      <c r="W2265">
        <v>581</v>
      </c>
      <c r="X2265">
        <v>573</v>
      </c>
    </row>
    <row r="2266" spans="1:24">
      <c r="A2266" s="7" t="s">
        <v>3465</v>
      </c>
      <c r="B2266" s="13" t="s">
        <v>3464</v>
      </c>
      <c r="C2266">
        <v>36236932.912396051</v>
      </c>
      <c r="D2266">
        <v>38992650.367372654</v>
      </c>
      <c r="M2266">
        <v>14</v>
      </c>
      <c r="N2266">
        <v>18</v>
      </c>
      <c r="O2266">
        <v>27286486.486486483</v>
      </c>
      <c r="P2266">
        <v>25293693.693693694</v>
      </c>
      <c r="Q2266">
        <v>244</v>
      </c>
      <c r="R2266">
        <v>135</v>
      </c>
      <c r="S2266">
        <v>21270229.729729727</v>
      </c>
      <c r="T2266">
        <v>22967270.270270273</v>
      </c>
      <c r="U2266">
        <v>20587837.837837841</v>
      </c>
      <c r="V2266">
        <v>19546126.126126129</v>
      </c>
      <c r="W2266">
        <v>780.5</v>
      </c>
      <c r="X2266">
        <v>801.53846153899997</v>
      </c>
    </row>
    <row r="2267" spans="1:24">
      <c r="A2267" s="7" t="s">
        <v>3466</v>
      </c>
      <c r="B2267" s="13" t="s">
        <v>3463</v>
      </c>
      <c r="C2267">
        <v>60710800.907718107</v>
      </c>
      <c r="D2267">
        <v>59683351.369142197</v>
      </c>
      <c r="E2267">
        <v>692342.34234234295</v>
      </c>
      <c r="F2267">
        <v>139639.63963963999</v>
      </c>
      <c r="G2267">
        <v>17</v>
      </c>
      <c r="H2267">
        <v>29</v>
      </c>
      <c r="I2267">
        <v>5</v>
      </c>
      <c r="J2267">
        <v>4</v>
      </c>
      <c r="M2267">
        <v>17</v>
      </c>
      <c r="N2267">
        <v>29</v>
      </c>
      <c r="O2267">
        <v>18635135.135135137</v>
      </c>
      <c r="P2267">
        <v>17635135.135135137</v>
      </c>
      <c r="Q2267">
        <v>60</v>
      </c>
      <c r="R2267">
        <v>53</v>
      </c>
      <c r="S2267">
        <v>20016081.081081081</v>
      </c>
      <c r="T2267">
        <v>25156732.432432432</v>
      </c>
      <c r="U2267">
        <v>10250987.387387386</v>
      </c>
      <c r="V2267">
        <v>10404054.054054054</v>
      </c>
      <c r="W2267">
        <v>1101</v>
      </c>
      <c r="X2267">
        <v>1133</v>
      </c>
    </row>
    <row r="2268" spans="1:24">
      <c r="A2268" s="7" t="s">
        <v>3466</v>
      </c>
      <c r="B2268" s="13" t="s">
        <v>3464</v>
      </c>
      <c r="C2268">
        <v>40737367.829582669</v>
      </c>
      <c r="D2268">
        <v>41990908.161032498</v>
      </c>
      <c r="M2268">
        <v>12</v>
      </c>
      <c r="N2268">
        <v>18</v>
      </c>
      <c r="O2268">
        <v>8889189.18918919</v>
      </c>
      <c r="P2268">
        <v>17755855.855855856</v>
      </c>
      <c r="Q2268">
        <v>66</v>
      </c>
      <c r="R2268">
        <v>135</v>
      </c>
      <c r="S2268">
        <v>13176531.531531531</v>
      </c>
      <c r="T2268">
        <v>13224500</v>
      </c>
      <c r="U2268">
        <v>5986486.4864864862</v>
      </c>
      <c r="V2268">
        <v>12278378.378378378</v>
      </c>
      <c r="W2268">
        <v>664.61538461800001</v>
      </c>
      <c r="X2268">
        <v>719.11538461800001</v>
      </c>
    </row>
    <row r="2269" spans="1:24">
      <c r="A2269" s="7" t="s">
        <v>3467</v>
      </c>
      <c r="B2269" s="13" t="s">
        <v>3468</v>
      </c>
      <c r="C2269">
        <v>4649248126.4400434</v>
      </c>
      <c r="D2269">
        <v>4517566420.7245617</v>
      </c>
      <c r="E2269">
        <v>16414752.252252258</v>
      </c>
      <c r="F2269">
        <v>6443715.315315322</v>
      </c>
      <c r="G2269">
        <v>1056</v>
      </c>
      <c r="H2269">
        <v>1292</v>
      </c>
      <c r="I2269">
        <v>39</v>
      </c>
      <c r="J2269">
        <v>41</v>
      </c>
      <c r="K2269">
        <v>4</v>
      </c>
      <c r="M2269">
        <v>2443</v>
      </c>
      <c r="N2269">
        <v>2510</v>
      </c>
      <c r="O2269">
        <v>669480810.8108108</v>
      </c>
      <c r="P2269">
        <v>1289042303.6036036</v>
      </c>
      <c r="Q2269">
        <v>2059</v>
      </c>
      <c r="R2269">
        <v>3408</v>
      </c>
      <c r="S2269">
        <v>923781806.30630636</v>
      </c>
      <c r="T2269">
        <v>951340468.46846843</v>
      </c>
      <c r="U2269">
        <v>521823063.06306303</v>
      </c>
      <c r="V2269">
        <v>1075897117.1171172</v>
      </c>
      <c r="W2269">
        <v>98830.192307709003</v>
      </c>
      <c r="X2269">
        <v>98396.884615383999</v>
      </c>
    </row>
    <row r="2270" spans="1:24">
      <c r="A2270" s="7" t="s">
        <v>3469</v>
      </c>
      <c r="B2270" s="13" t="s">
        <v>1382</v>
      </c>
      <c r="C2270">
        <v>76241975.61023587</v>
      </c>
      <c r="D2270">
        <v>76591214.349841639</v>
      </c>
      <c r="E2270">
        <v>52252.252252254002</v>
      </c>
      <c r="F2270">
        <v>43243.243243243996</v>
      </c>
      <c r="G2270">
        <v>74</v>
      </c>
      <c r="H2270">
        <v>143</v>
      </c>
      <c r="I2270">
        <v>2</v>
      </c>
      <c r="J2270">
        <v>4</v>
      </c>
      <c r="M2270">
        <v>86</v>
      </c>
      <c r="N2270">
        <v>149</v>
      </c>
      <c r="O2270">
        <v>4706306.3063063044</v>
      </c>
      <c r="P2270">
        <v>5925450.4504504483</v>
      </c>
      <c r="Q2270">
        <v>35</v>
      </c>
      <c r="R2270">
        <v>54</v>
      </c>
      <c r="S2270">
        <v>14132187.387387389</v>
      </c>
      <c r="T2270">
        <v>14560818.018018018</v>
      </c>
      <c r="U2270">
        <v>4007747.7477477482</v>
      </c>
      <c r="V2270">
        <v>4052657.6576576559</v>
      </c>
      <c r="W2270">
        <v>1878.692307694</v>
      </c>
      <c r="X2270">
        <v>1838.384615385</v>
      </c>
    </row>
    <row r="2271" spans="1:24">
      <c r="A2271" s="7" t="s">
        <v>3470</v>
      </c>
      <c r="B2271" s="13" t="s">
        <v>2521</v>
      </c>
      <c r="C2271">
        <v>147692757.45823073</v>
      </c>
      <c r="D2271">
        <v>151843150.93916291</v>
      </c>
      <c r="E2271">
        <v>1354279.2792792779</v>
      </c>
      <c r="F2271">
        <v>826576.57657657703</v>
      </c>
      <c r="G2271">
        <v>269</v>
      </c>
      <c r="H2271">
        <v>59</v>
      </c>
      <c r="I2271">
        <v>8</v>
      </c>
      <c r="J2271">
        <v>6</v>
      </c>
      <c r="M2271">
        <v>290</v>
      </c>
      <c r="N2271">
        <v>202</v>
      </c>
      <c r="O2271">
        <v>48330450.45045045</v>
      </c>
      <c r="P2271">
        <v>19670000</v>
      </c>
      <c r="Q2271">
        <v>163</v>
      </c>
      <c r="R2271">
        <v>209</v>
      </c>
      <c r="S2271">
        <v>54116698.198198199</v>
      </c>
      <c r="T2271">
        <v>52420498.198198192</v>
      </c>
      <c r="U2271">
        <v>15876756.756756756</v>
      </c>
      <c r="V2271">
        <v>19029729.729729731</v>
      </c>
      <c r="W2271">
        <v>5600.1923076929997</v>
      </c>
      <c r="X2271">
        <v>5797.1923076900002</v>
      </c>
    </row>
    <row r="2272" spans="1:24">
      <c r="A2272" s="7" t="s">
        <v>3471</v>
      </c>
      <c r="B2272" s="13" t="s">
        <v>2517</v>
      </c>
      <c r="C2272">
        <v>266882608.91271687</v>
      </c>
      <c r="D2272">
        <v>288243807.26281416</v>
      </c>
      <c r="E2272">
        <v>297740225.22522521</v>
      </c>
      <c r="F2272">
        <v>10433585.585585602</v>
      </c>
      <c r="G2272">
        <v>38</v>
      </c>
      <c r="H2272">
        <v>35</v>
      </c>
      <c r="I2272">
        <v>2</v>
      </c>
      <c r="J2272">
        <v>7</v>
      </c>
      <c r="K2272">
        <v>1</v>
      </c>
      <c r="M2272">
        <v>51</v>
      </c>
      <c r="N2272">
        <v>69</v>
      </c>
      <c r="O2272">
        <v>28236936.936936934</v>
      </c>
      <c r="P2272">
        <v>41979279.279279277</v>
      </c>
      <c r="Q2272">
        <v>77</v>
      </c>
      <c r="R2272">
        <v>258</v>
      </c>
      <c r="S2272">
        <v>82588500</v>
      </c>
      <c r="T2272">
        <v>88818730.630630642</v>
      </c>
      <c r="U2272">
        <v>27726846.846846849</v>
      </c>
      <c r="V2272">
        <v>33395765.765765764</v>
      </c>
      <c r="W2272">
        <v>6188.4999999970005</v>
      </c>
      <c r="X2272">
        <v>6516.9230769169999</v>
      </c>
    </row>
    <row r="2273" spans="1:24">
      <c r="A2273" s="7" t="s">
        <v>3472</v>
      </c>
      <c r="B2273" s="13" t="s">
        <v>1454</v>
      </c>
      <c r="C2273">
        <v>643345913.81692433</v>
      </c>
      <c r="D2273">
        <v>657603927.93202245</v>
      </c>
      <c r="E2273">
        <v>372439978.37837839</v>
      </c>
      <c r="F2273">
        <v>364934255.85585588</v>
      </c>
      <c r="G2273">
        <v>422</v>
      </c>
      <c r="H2273">
        <v>460</v>
      </c>
      <c r="I2273">
        <v>39</v>
      </c>
      <c r="J2273">
        <v>27</v>
      </c>
      <c r="M2273">
        <v>758</v>
      </c>
      <c r="N2273">
        <v>757</v>
      </c>
      <c r="O2273">
        <v>149113783.78378376</v>
      </c>
      <c r="P2273">
        <v>107664414.41441442</v>
      </c>
      <c r="Q2273">
        <v>420</v>
      </c>
      <c r="R2273">
        <v>544</v>
      </c>
      <c r="S2273">
        <v>127359158.55855855</v>
      </c>
      <c r="T2273">
        <v>127076697.29729731</v>
      </c>
      <c r="U2273">
        <v>107746212.61261261</v>
      </c>
      <c r="V2273">
        <v>93358378.378378376</v>
      </c>
      <c r="W2273">
        <v>12046.038461538999</v>
      </c>
      <c r="X2273">
        <v>12533.615384613</v>
      </c>
    </row>
    <row r="2274" spans="1:24">
      <c r="A2274" s="7" t="s">
        <v>3473</v>
      </c>
      <c r="B2274" s="13" t="s">
        <v>863</v>
      </c>
      <c r="C2274">
        <v>61585814.612368882</v>
      </c>
      <c r="D2274">
        <v>62589922.964603923</v>
      </c>
      <c r="E2274">
        <v>1801.801801802</v>
      </c>
      <c r="G2274">
        <v>5</v>
      </c>
      <c r="I2274">
        <v>0</v>
      </c>
      <c r="J2274">
        <v>2</v>
      </c>
      <c r="K2274">
        <v>1</v>
      </c>
      <c r="M2274">
        <v>34</v>
      </c>
      <c r="N2274">
        <v>33</v>
      </c>
      <c r="O2274">
        <v>5321171.1711711707</v>
      </c>
      <c r="P2274">
        <v>4327027.0270270277</v>
      </c>
      <c r="R2274">
        <v>14</v>
      </c>
      <c r="S2274">
        <v>25063752.252252251</v>
      </c>
      <c r="T2274">
        <v>26969864.864864863</v>
      </c>
      <c r="U2274">
        <v>4713963.963963964</v>
      </c>
      <c r="V2274">
        <v>3839639.6396396402</v>
      </c>
      <c r="W2274">
        <v>1427.615384614</v>
      </c>
      <c r="X2274">
        <v>1533.9615384609999</v>
      </c>
    </row>
    <row r="2275" spans="1:24">
      <c r="A2275" s="7" t="s">
        <v>3474</v>
      </c>
      <c r="B2275" s="13" t="s">
        <v>808</v>
      </c>
      <c r="C2275">
        <v>26208872.296297062</v>
      </c>
      <c r="D2275">
        <v>26500339.684843499</v>
      </c>
      <c r="M2275">
        <v>4</v>
      </c>
      <c r="N2275">
        <v>8</v>
      </c>
      <c r="P2275">
        <v>54954.954954954999</v>
      </c>
      <c r="S2275">
        <v>4103801.8018018021</v>
      </c>
      <c r="T2275">
        <v>4472328.8288288293</v>
      </c>
      <c r="V2275">
        <v>108108.108108108</v>
      </c>
      <c r="W2275">
        <v>517.19230769199999</v>
      </c>
      <c r="X2275">
        <v>535.42307692500003</v>
      </c>
    </row>
    <row r="2276" spans="1:24">
      <c r="A2276" s="7" t="s">
        <v>3474</v>
      </c>
      <c r="B2276" s="13" t="s">
        <v>809</v>
      </c>
      <c r="C2276">
        <v>52876413.367415249</v>
      </c>
      <c r="D2276">
        <v>51177190.862898953</v>
      </c>
      <c r="F2276">
        <v>177477.47747747801</v>
      </c>
      <c r="G2276">
        <v>2</v>
      </c>
      <c r="H2276">
        <v>5</v>
      </c>
      <c r="I2276">
        <v>1</v>
      </c>
      <c r="J2276">
        <v>1</v>
      </c>
      <c r="M2276">
        <v>4</v>
      </c>
      <c r="N2276">
        <v>5</v>
      </c>
      <c r="O2276">
        <v>45045.045045045001</v>
      </c>
      <c r="P2276">
        <v>267567.56756756798</v>
      </c>
      <c r="Q2276">
        <v>15</v>
      </c>
      <c r="R2276">
        <v>11</v>
      </c>
      <c r="S2276">
        <v>10606711.711711712</v>
      </c>
      <c r="T2276">
        <v>12134818.018018018</v>
      </c>
      <c r="U2276">
        <v>190090.09009009</v>
      </c>
      <c r="V2276">
        <v>593693.69369369396</v>
      </c>
      <c r="W2276">
        <v>1084</v>
      </c>
      <c r="X2276">
        <v>1095</v>
      </c>
    </row>
    <row r="2277" spans="1:24">
      <c r="A2277" s="7" t="s">
        <v>3475</v>
      </c>
      <c r="B2277" s="13" t="s">
        <v>3476</v>
      </c>
      <c r="C2277">
        <v>93657677.525154918</v>
      </c>
      <c r="D2277">
        <v>86297392.661180913</v>
      </c>
      <c r="E2277">
        <v>687387.38738738804</v>
      </c>
      <c r="F2277">
        <v>277477.47747747798</v>
      </c>
      <c r="G2277">
        <v>35</v>
      </c>
      <c r="H2277">
        <v>54</v>
      </c>
      <c r="I2277">
        <v>1</v>
      </c>
      <c r="J2277">
        <v>3</v>
      </c>
      <c r="M2277">
        <v>44</v>
      </c>
      <c r="N2277">
        <v>66</v>
      </c>
      <c r="O2277">
        <v>2136036.0360360378</v>
      </c>
      <c r="P2277">
        <v>4950630.630630631</v>
      </c>
      <c r="R2277">
        <v>51</v>
      </c>
      <c r="S2277">
        <v>19353864.864864863</v>
      </c>
      <c r="T2277">
        <v>17220241.441441443</v>
      </c>
      <c r="U2277">
        <v>1154774.774774774</v>
      </c>
      <c r="V2277">
        <v>3728648.6486486481</v>
      </c>
      <c r="W2277">
        <v>2119.7307692300001</v>
      </c>
      <c r="X2277">
        <v>2079.999999997</v>
      </c>
    </row>
    <row r="2278" spans="1:24">
      <c r="A2278" s="7" t="s">
        <v>3477</v>
      </c>
      <c r="B2278" s="13" t="s">
        <v>2477</v>
      </c>
      <c r="C2278">
        <v>55185411.751121312</v>
      </c>
      <c r="D2278">
        <v>55018072.43375212</v>
      </c>
      <c r="E2278">
        <v>364864.86486486503</v>
      </c>
      <c r="F2278">
        <v>557657.65765765705</v>
      </c>
      <c r="G2278">
        <v>4</v>
      </c>
      <c r="H2278">
        <v>1</v>
      </c>
      <c r="I2278">
        <v>0</v>
      </c>
      <c r="J2278">
        <v>0</v>
      </c>
      <c r="M2278">
        <v>7</v>
      </c>
      <c r="N2278">
        <v>5</v>
      </c>
      <c r="O2278">
        <v>2302702.702702702</v>
      </c>
      <c r="P2278">
        <v>4486486.4864864862</v>
      </c>
      <c r="R2278">
        <v>10</v>
      </c>
      <c r="S2278">
        <v>10937531.531531531</v>
      </c>
      <c r="T2278">
        <v>11769536.036036035</v>
      </c>
      <c r="U2278">
        <v>2563243.243243244</v>
      </c>
      <c r="V2278">
        <v>4377117.1171171172</v>
      </c>
      <c r="W2278">
        <v>1023.230769233</v>
      </c>
      <c r="X2278">
        <v>1083.3461538460001</v>
      </c>
    </row>
    <row r="2279" spans="1:24">
      <c r="A2279" s="7" t="s">
        <v>3478</v>
      </c>
      <c r="B2279" s="13" t="s">
        <v>1695</v>
      </c>
      <c r="C2279">
        <v>864091605.90705872</v>
      </c>
      <c r="D2279">
        <v>887139346.03339493</v>
      </c>
      <c r="E2279">
        <v>126138248.64864866</v>
      </c>
      <c r="F2279">
        <v>154214012.61261263</v>
      </c>
      <c r="G2279">
        <v>275</v>
      </c>
      <c r="H2279">
        <v>639</v>
      </c>
      <c r="I2279">
        <v>44</v>
      </c>
      <c r="J2279">
        <v>46</v>
      </c>
      <c r="K2279">
        <v>1</v>
      </c>
      <c r="M2279">
        <v>785</v>
      </c>
      <c r="N2279">
        <v>1102</v>
      </c>
      <c r="O2279">
        <v>111749099.0990991</v>
      </c>
      <c r="P2279">
        <v>152017959.45945945</v>
      </c>
      <c r="Q2279">
        <v>728</v>
      </c>
      <c r="R2279">
        <v>685</v>
      </c>
      <c r="S2279">
        <v>124130518.91891892</v>
      </c>
      <c r="T2279">
        <v>128888736.93693694</v>
      </c>
      <c r="U2279">
        <v>83894637.837837845</v>
      </c>
      <c r="V2279">
        <v>116137790.990991</v>
      </c>
      <c r="W2279">
        <v>12753.269230771</v>
      </c>
      <c r="X2279">
        <v>13030.99999998</v>
      </c>
    </row>
    <row r="2280" spans="1:24">
      <c r="A2280" s="7" t="s">
        <v>3479</v>
      </c>
      <c r="B2280" s="13" t="s">
        <v>1638</v>
      </c>
      <c r="C2280">
        <v>167312026.01513314</v>
      </c>
      <c r="D2280">
        <v>198449181.76592457</v>
      </c>
      <c r="E2280">
        <v>5329729.7297297306</v>
      </c>
      <c r="F2280">
        <v>3590090.0900900909</v>
      </c>
      <c r="G2280">
        <v>19</v>
      </c>
      <c r="H2280">
        <v>22</v>
      </c>
      <c r="I2280">
        <v>4</v>
      </c>
      <c r="J2280">
        <v>1</v>
      </c>
      <c r="M2280">
        <v>28</v>
      </c>
      <c r="N2280">
        <v>31</v>
      </c>
      <c r="O2280">
        <v>16178378.378378378</v>
      </c>
      <c r="P2280">
        <v>19837837.837837834</v>
      </c>
      <c r="Q2280">
        <v>4</v>
      </c>
      <c r="R2280">
        <v>46</v>
      </c>
      <c r="S2280">
        <v>47718162.162162162</v>
      </c>
      <c r="T2280">
        <v>55949405.40540541</v>
      </c>
      <c r="U2280">
        <v>15011891.891891889</v>
      </c>
      <c r="V2280">
        <v>17178648.648648649</v>
      </c>
      <c r="W2280">
        <v>4165.5769230750002</v>
      </c>
      <c r="X2280">
        <v>4542.000000002</v>
      </c>
    </row>
    <row r="2281" spans="1:24">
      <c r="A2281" s="7" t="s">
        <v>3480</v>
      </c>
      <c r="B2281" s="13" t="s">
        <v>663</v>
      </c>
      <c r="C2281">
        <v>32139186.693827435</v>
      </c>
      <c r="D2281">
        <v>32798125.50575551</v>
      </c>
      <c r="E2281">
        <v>23423.423423422999</v>
      </c>
      <c r="F2281">
        <v>26126.126126126001</v>
      </c>
      <c r="G2281">
        <v>9</v>
      </c>
      <c r="H2281">
        <v>14</v>
      </c>
      <c r="I2281">
        <v>4</v>
      </c>
      <c r="J2281">
        <v>2</v>
      </c>
      <c r="M2281">
        <v>14</v>
      </c>
      <c r="N2281">
        <v>18</v>
      </c>
      <c r="O2281">
        <v>3095495.4954954963</v>
      </c>
      <c r="P2281">
        <v>1912162.1621621619</v>
      </c>
      <c r="Q2281">
        <v>72</v>
      </c>
      <c r="R2281">
        <v>14</v>
      </c>
      <c r="S2281">
        <v>12827534.234234232</v>
      </c>
      <c r="T2281">
        <v>12540881.081081081</v>
      </c>
      <c r="U2281">
        <v>2533513.5135135138</v>
      </c>
      <c r="V2281">
        <v>4788198.1981981974</v>
      </c>
      <c r="W2281">
        <v>1032.9615384609999</v>
      </c>
      <c r="X2281">
        <v>1100.7307692320001</v>
      </c>
    </row>
    <row r="2282" spans="1:24">
      <c r="A2282" s="7" t="s">
        <v>3481</v>
      </c>
      <c r="B2282" s="13" t="s">
        <v>3476</v>
      </c>
      <c r="C2282">
        <v>350920627.04406333</v>
      </c>
      <c r="D2282">
        <v>344964248.01354492</v>
      </c>
      <c r="E2282">
        <v>4758540.5405405425</v>
      </c>
      <c r="F2282">
        <v>1527027.02702703</v>
      </c>
      <c r="G2282">
        <v>200</v>
      </c>
      <c r="H2282">
        <v>115</v>
      </c>
      <c r="I2282">
        <v>15</v>
      </c>
      <c r="J2282">
        <v>14</v>
      </c>
      <c r="K2282">
        <v>1</v>
      </c>
      <c r="M2282">
        <v>357</v>
      </c>
      <c r="N2282">
        <v>207</v>
      </c>
      <c r="O2282">
        <v>74686018.018018022</v>
      </c>
      <c r="P2282">
        <v>102042612.61261262</v>
      </c>
      <c r="Q2282">
        <v>38</v>
      </c>
      <c r="R2282">
        <v>241</v>
      </c>
      <c r="S2282">
        <v>143497209.9099099</v>
      </c>
      <c r="T2282">
        <v>141656852.25225225</v>
      </c>
      <c r="U2282">
        <v>79453153.153153166</v>
      </c>
      <c r="V2282">
        <v>101218648.64864865</v>
      </c>
      <c r="W2282">
        <v>8137.1923076950006</v>
      </c>
      <c r="X2282">
        <v>7955.3461538459997</v>
      </c>
    </row>
    <row r="2283" spans="1:24">
      <c r="A2283" s="7" t="s">
        <v>279</v>
      </c>
      <c r="B2283" s="13" t="s">
        <v>1400</v>
      </c>
      <c r="C2283">
        <v>376651480.22968662</v>
      </c>
      <c r="D2283">
        <v>392480632.08314693</v>
      </c>
      <c r="E2283">
        <v>126835951.35135135</v>
      </c>
      <c r="F2283">
        <v>3798648.6486486639</v>
      </c>
      <c r="G2283">
        <v>83</v>
      </c>
      <c r="H2283">
        <v>144</v>
      </c>
      <c r="I2283">
        <v>13</v>
      </c>
      <c r="J2283">
        <v>19</v>
      </c>
      <c r="K2283">
        <v>2</v>
      </c>
      <c r="M2283">
        <v>148</v>
      </c>
      <c r="N2283">
        <v>222</v>
      </c>
      <c r="O2283">
        <v>18983405.40540541</v>
      </c>
      <c r="P2283">
        <v>35590990.990990989</v>
      </c>
      <c r="Q2283">
        <v>87</v>
      </c>
      <c r="R2283">
        <v>260</v>
      </c>
      <c r="S2283">
        <v>50226378.378378376</v>
      </c>
      <c r="T2283">
        <v>50451894.594594598</v>
      </c>
      <c r="U2283">
        <v>21441531.531531531</v>
      </c>
      <c r="V2283">
        <v>31201845.045045044</v>
      </c>
      <c r="W2283">
        <v>7731.230769236</v>
      </c>
      <c r="X2283">
        <v>7767.0384615379999</v>
      </c>
    </row>
    <row r="2284" spans="1:24">
      <c r="A2284" s="7" t="s">
        <v>3482</v>
      </c>
      <c r="B2284" s="13" t="s">
        <v>1709</v>
      </c>
      <c r="C2284">
        <v>14537074.041599672</v>
      </c>
      <c r="D2284">
        <v>13395250.546086421</v>
      </c>
      <c r="E2284">
        <v>11711.711711712</v>
      </c>
      <c r="F2284">
        <v>4504.5045045050001</v>
      </c>
      <c r="G2284">
        <v>7</v>
      </c>
      <c r="H2284">
        <v>12</v>
      </c>
      <c r="I2284">
        <v>1</v>
      </c>
      <c r="J2284">
        <v>1</v>
      </c>
      <c r="M2284">
        <v>11</v>
      </c>
      <c r="N2284">
        <v>17</v>
      </c>
      <c r="O2284">
        <v>1095495.4954954949</v>
      </c>
      <c r="P2284">
        <v>1384684.684684684</v>
      </c>
      <c r="Q2284">
        <v>11</v>
      </c>
      <c r="R2284">
        <v>6</v>
      </c>
      <c r="S2284">
        <v>4632615.3153153155</v>
      </c>
      <c r="T2284">
        <v>5013599.0990990996</v>
      </c>
      <c r="U2284">
        <v>1222522.5225225231</v>
      </c>
      <c r="V2284">
        <v>1256756.756756756</v>
      </c>
      <c r="W2284">
        <v>218.26923076700001</v>
      </c>
      <c r="X2284">
        <v>240.23076923299999</v>
      </c>
    </row>
    <row r="2285" spans="1:24">
      <c r="A2285" s="7" t="s">
        <v>3483</v>
      </c>
      <c r="B2285" s="13" t="s">
        <v>1305</v>
      </c>
      <c r="C2285">
        <v>16120319.930793427</v>
      </c>
      <c r="D2285">
        <v>14043370.600188226</v>
      </c>
      <c r="E2285">
        <v>50450.450450452001</v>
      </c>
      <c r="F2285">
        <v>2702.7027027029999</v>
      </c>
      <c r="G2285">
        <v>7</v>
      </c>
      <c r="H2285">
        <v>7</v>
      </c>
      <c r="I2285">
        <v>4</v>
      </c>
      <c r="J2285">
        <v>1</v>
      </c>
      <c r="K2285">
        <v>2</v>
      </c>
      <c r="M2285">
        <v>14</v>
      </c>
      <c r="N2285">
        <v>16</v>
      </c>
      <c r="O2285">
        <v>46548648.648648657</v>
      </c>
      <c r="P2285">
        <v>842342.34234234202</v>
      </c>
      <c r="Q2285">
        <v>28</v>
      </c>
      <c r="R2285">
        <v>19</v>
      </c>
      <c r="S2285">
        <v>6841346.8468468469</v>
      </c>
      <c r="T2285">
        <v>5282932.4324324317</v>
      </c>
      <c r="U2285">
        <v>1794144.144144143</v>
      </c>
      <c r="V2285">
        <v>1140540.5405405411</v>
      </c>
      <c r="W2285">
        <v>309.99999999900001</v>
      </c>
      <c r="X2285">
        <v>323.88461538499996</v>
      </c>
    </row>
    <row r="2286" spans="1:24">
      <c r="A2286" s="7" t="s">
        <v>3484</v>
      </c>
      <c r="B2286" s="13" t="s">
        <v>1431</v>
      </c>
      <c r="C2286">
        <v>189409639.10014462</v>
      </c>
      <c r="D2286">
        <v>184072346.70686072</v>
      </c>
      <c r="E2286">
        <v>2691891.8918918939</v>
      </c>
      <c r="F2286">
        <v>312612.612612614</v>
      </c>
      <c r="G2286">
        <v>38</v>
      </c>
      <c r="H2286">
        <v>42</v>
      </c>
      <c r="I2286">
        <v>4</v>
      </c>
      <c r="J2286">
        <v>7</v>
      </c>
      <c r="K2286">
        <v>7</v>
      </c>
      <c r="M2286">
        <v>64</v>
      </c>
      <c r="N2286">
        <v>79</v>
      </c>
      <c r="O2286">
        <v>22292342.342342339</v>
      </c>
      <c r="P2286">
        <v>28370990.990990989</v>
      </c>
      <c r="Q2286">
        <v>7</v>
      </c>
      <c r="R2286">
        <v>81</v>
      </c>
      <c r="S2286">
        <v>29137022.522522524</v>
      </c>
      <c r="T2286">
        <v>31445099.0990991</v>
      </c>
      <c r="U2286">
        <v>19758378.37837838</v>
      </c>
      <c r="V2286">
        <v>26670360.360360358</v>
      </c>
      <c r="W2286">
        <v>3567.2307692300001</v>
      </c>
      <c r="X2286">
        <v>3802.5769230819997</v>
      </c>
    </row>
    <row r="2287" spans="1:24">
      <c r="A2287" s="7" t="s">
        <v>3485</v>
      </c>
      <c r="B2287" s="13" t="s">
        <v>2915</v>
      </c>
      <c r="C2287">
        <v>636946922.61676741</v>
      </c>
      <c r="D2287">
        <v>621217480.54632926</v>
      </c>
      <c r="E2287">
        <v>22768402.702702705</v>
      </c>
      <c r="F2287">
        <v>2732965.7657657671</v>
      </c>
      <c r="G2287">
        <v>111</v>
      </c>
      <c r="H2287">
        <v>173</v>
      </c>
      <c r="I2287">
        <v>4</v>
      </c>
      <c r="J2287">
        <v>5</v>
      </c>
      <c r="M2287">
        <v>215</v>
      </c>
      <c r="N2287">
        <v>273</v>
      </c>
      <c r="O2287">
        <v>351008020.72072077</v>
      </c>
      <c r="P2287">
        <v>322624876.57657659</v>
      </c>
      <c r="Q2287">
        <v>84</v>
      </c>
      <c r="R2287">
        <v>39</v>
      </c>
      <c r="S2287">
        <v>110655099.0990991</v>
      </c>
      <c r="T2287">
        <v>113564594.5945946</v>
      </c>
      <c r="U2287">
        <v>333026942.34234238</v>
      </c>
      <c r="V2287">
        <v>256203738.73873875</v>
      </c>
      <c r="W2287">
        <v>13235.923076925999</v>
      </c>
      <c r="X2287">
        <v>14397.576923078001</v>
      </c>
    </row>
    <row r="2288" spans="1:24">
      <c r="A2288" s="7" t="s">
        <v>3486</v>
      </c>
      <c r="B2288" s="13" t="s">
        <v>1209</v>
      </c>
      <c r="C2288">
        <v>119580412.60390848</v>
      </c>
      <c r="D2288">
        <v>117318699.55037245</v>
      </c>
      <c r="E2288">
        <v>9391.8918918920008</v>
      </c>
      <c r="F2288">
        <v>10810.810810810999</v>
      </c>
      <c r="G2288">
        <v>26</v>
      </c>
      <c r="H2288">
        <v>31</v>
      </c>
      <c r="I2288">
        <v>1</v>
      </c>
      <c r="J2288">
        <v>1</v>
      </c>
      <c r="M2288">
        <v>37</v>
      </c>
      <c r="N2288">
        <v>46</v>
      </c>
      <c r="O2288">
        <v>2047297.297297297</v>
      </c>
      <c r="P2288">
        <v>3697747.7477477482</v>
      </c>
      <c r="Q2288">
        <v>2</v>
      </c>
      <c r="R2288">
        <v>18</v>
      </c>
      <c r="S2288">
        <v>18195518.018018018</v>
      </c>
      <c r="T2288">
        <v>18369202.702702701</v>
      </c>
      <c r="U2288">
        <v>1980090.0900900899</v>
      </c>
      <c r="V2288">
        <v>3469279.2792792791</v>
      </c>
      <c r="W2288">
        <v>3041.4615384630001</v>
      </c>
      <c r="X2288">
        <v>3103.8461538410002</v>
      </c>
    </row>
    <row r="2289" spans="1:24">
      <c r="A2289" s="7" t="s">
        <v>3487</v>
      </c>
      <c r="B2289" s="13" t="s">
        <v>3488</v>
      </c>
      <c r="C2289">
        <v>4917362241.238555</v>
      </c>
      <c r="D2289">
        <v>4835342901.2830887</v>
      </c>
      <c r="E2289">
        <v>5946328.8288288303</v>
      </c>
      <c r="F2289">
        <v>2478477.4774774881</v>
      </c>
      <c r="G2289">
        <v>718</v>
      </c>
      <c r="H2289">
        <v>881</v>
      </c>
      <c r="I2289">
        <v>23</v>
      </c>
      <c r="J2289">
        <v>49</v>
      </c>
      <c r="K2289">
        <v>12</v>
      </c>
      <c r="M2289">
        <v>1509</v>
      </c>
      <c r="N2289">
        <v>1885</v>
      </c>
      <c r="O2289">
        <v>1210643918.9189191</v>
      </c>
      <c r="P2289">
        <v>146491809.9099099</v>
      </c>
      <c r="Q2289">
        <v>1156</v>
      </c>
      <c r="R2289">
        <v>2167</v>
      </c>
      <c r="S2289">
        <v>979287957.65765762</v>
      </c>
      <c r="T2289">
        <v>982905006.30630636</v>
      </c>
      <c r="U2289">
        <v>1071518583.7837837</v>
      </c>
      <c r="V2289">
        <v>138776981.98198199</v>
      </c>
      <c r="W2289">
        <v>76793.307692308998</v>
      </c>
      <c r="X2289">
        <v>76507.846153840001</v>
      </c>
    </row>
    <row r="2290" spans="1:24">
      <c r="A2290" s="7" t="s">
        <v>3489</v>
      </c>
      <c r="B2290" s="13" t="s">
        <v>1122</v>
      </c>
      <c r="C2290">
        <v>86482362.262992963</v>
      </c>
      <c r="D2290">
        <v>90381617.134228513</v>
      </c>
      <c r="E2290">
        <v>163063.06306306401</v>
      </c>
      <c r="F2290">
        <v>234234.234234234</v>
      </c>
      <c r="G2290">
        <v>11</v>
      </c>
      <c r="H2290">
        <v>12</v>
      </c>
      <c r="I2290">
        <v>3</v>
      </c>
      <c r="J2290">
        <v>1</v>
      </c>
      <c r="M2290">
        <v>27</v>
      </c>
      <c r="N2290">
        <v>27</v>
      </c>
      <c r="O2290">
        <v>11615315.315315315</v>
      </c>
      <c r="P2290">
        <v>6726486.4864864862</v>
      </c>
      <c r="Q2290">
        <v>21</v>
      </c>
      <c r="R2290">
        <v>49</v>
      </c>
      <c r="S2290">
        <v>16862954.954954956</v>
      </c>
      <c r="T2290">
        <v>18367693.693693694</v>
      </c>
      <c r="U2290">
        <v>12284054.054054052</v>
      </c>
      <c r="V2290">
        <v>5399459.4594594585</v>
      </c>
      <c r="W2290">
        <v>1911.0384615379999</v>
      </c>
      <c r="X2290">
        <v>2039.7692307719999</v>
      </c>
    </row>
    <row r="2291" spans="1:24">
      <c r="A2291" s="7" t="s">
        <v>3490</v>
      </c>
      <c r="B2291" s="13" t="s">
        <v>735</v>
      </c>
      <c r="C2291">
        <v>141589761.45899957</v>
      </c>
      <c r="D2291">
        <v>152544101.97945499</v>
      </c>
      <c r="E2291">
        <v>2744474.7747747749</v>
      </c>
      <c r="F2291">
        <v>1253153.153153155</v>
      </c>
      <c r="G2291">
        <v>37</v>
      </c>
      <c r="H2291">
        <v>41</v>
      </c>
      <c r="I2291">
        <v>4</v>
      </c>
      <c r="J2291">
        <v>7</v>
      </c>
      <c r="M2291">
        <v>68</v>
      </c>
      <c r="N2291">
        <v>57</v>
      </c>
      <c r="O2291">
        <v>22309356.756756756</v>
      </c>
      <c r="P2291">
        <v>64030900.9009009</v>
      </c>
      <c r="Q2291">
        <v>53</v>
      </c>
      <c r="R2291">
        <v>174</v>
      </c>
      <c r="S2291">
        <v>41865144.14414414</v>
      </c>
      <c r="T2291">
        <v>42029108.108108103</v>
      </c>
      <c r="U2291">
        <v>20213333.333333328</v>
      </c>
      <c r="V2291">
        <v>62521171.171171173</v>
      </c>
      <c r="W2291">
        <v>4293.115384615</v>
      </c>
      <c r="X2291">
        <v>4326.7692307729994</v>
      </c>
    </row>
    <row r="2292" spans="1:24">
      <c r="A2292" s="7" t="s">
        <v>3491</v>
      </c>
      <c r="B2292" s="13" t="s">
        <v>2689</v>
      </c>
      <c r="C2292">
        <v>178175332.64858559</v>
      </c>
      <c r="D2292">
        <v>191793856.16324568</v>
      </c>
      <c r="E2292">
        <v>3162162.1621621628</v>
      </c>
      <c r="F2292">
        <v>3677477.4774774779</v>
      </c>
      <c r="G2292">
        <v>38</v>
      </c>
      <c r="H2292">
        <v>33</v>
      </c>
      <c r="I2292">
        <v>0</v>
      </c>
      <c r="J2292">
        <v>1</v>
      </c>
      <c r="K2292">
        <v>2</v>
      </c>
      <c r="M2292">
        <v>46</v>
      </c>
      <c r="N2292">
        <v>36</v>
      </c>
      <c r="O2292">
        <v>15657207.207207207</v>
      </c>
      <c r="P2292">
        <v>10733333.333333332</v>
      </c>
      <c r="Q2292">
        <v>106</v>
      </c>
      <c r="R2292">
        <v>143</v>
      </c>
      <c r="S2292">
        <v>58429914.414414421</v>
      </c>
      <c r="T2292">
        <v>61967445.945945948</v>
      </c>
      <c r="U2292">
        <v>15456486.486486487</v>
      </c>
      <c r="V2292">
        <v>11181981.98198198</v>
      </c>
      <c r="W2292">
        <v>2815.1538461529999</v>
      </c>
      <c r="X2292">
        <v>2945.8846153889999</v>
      </c>
    </row>
    <row r="2293" spans="1:24">
      <c r="A2293" s="7" t="s">
        <v>3492</v>
      </c>
      <c r="B2293" s="13" t="s">
        <v>735</v>
      </c>
      <c r="C2293">
        <v>328593756.29573667</v>
      </c>
      <c r="D2293">
        <v>347869319.63250214</v>
      </c>
      <c r="E2293">
        <v>35882882.882882886</v>
      </c>
      <c r="F2293">
        <v>10782396.396396406</v>
      </c>
      <c r="G2293">
        <v>45</v>
      </c>
      <c r="H2293">
        <v>30</v>
      </c>
      <c r="I2293">
        <v>17</v>
      </c>
      <c r="J2293">
        <v>13</v>
      </c>
      <c r="M2293">
        <v>217</v>
      </c>
      <c r="N2293">
        <v>241</v>
      </c>
      <c r="O2293">
        <v>89819819.819819808</v>
      </c>
      <c r="P2293">
        <v>48405774.774774767</v>
      </c>
      <c r="Q2293">
        <v>64</v>
      </c>
      <c r="R2293">
        <v>207</v>
      </c>
      <c r="S2293">
        <v>112938310.81081082</v>
      </c>
      <c r="T2293">
        <v>112469092.7927928</v>
      </c>
      <c r="U2293">
        <v>65423783.783783793</v>
      </c>
      <c r="V2293">
        <v>52001754.954954952</v>
      </c>
      <c r="W2293">
        <v>9192.0384615399998</v>
      </c>
      <c r="X2293">
        <v>9433.4230769220012</v>
      </c>
    </row>
    <row r="2294" spans="1:24">
      <c r="A2294" s="7" t="s">
        <v>3493</v>
      </c>
      <c r="B2294" s="13" t="s">
        <v>948</v>
      </c>
      <c r="C2294">
        <v>50284194.619466126</v>
      </c>
      <c r="D2294">
        <v>54617920.345089756</v>
      </c>
      <c r="E2294">
        <v>5973724.3243243257</v>
      </c>
      <c r="F2294">
        <v>11035012.612612616</v>
      </c>
      <c r="G2294">
        <v>26</v>
      </c>
      <c r="H2294">
        <v>9</v>
      </c>
      <c r="I2294">
        <v>3</v>
      </c>
      <c r="J2294">
        <v>0</v>
      </c>
      <c r="M2294">
        <v>73</v>
      </c>
      <c r="N2294">
        <v>24</v>
      </c>
      <c r="O2294">
        <v>8268260.3603603588</v>
      </c>
      <c r="P2294">
        <v>11900000</v>
      </c>
      <c r="Q2294">
        <v>52</v>
      </c>
      <c r="R2294">
        <v>97</v>
      </c>
      <c r="S2294">
        <v>8875441.441441441</v>
      </c>
      <c r="T2294">
        <v>8842301.8018018007</v>
      </c>
      <c r="U2294">
        <v>8363333.333333334</v>
      </c>
      <c r="V2294">
        <v>9870540.5405405387</v>
      </c>
      <c r="W2294">
        <v>964.692307691</v>
      </c>
      <c r="X2294">
        <v>1006.615384615</v>
      </c>
    </row>
    <row r="2295" spans="1:24">
      <c r="A2295" s="7" t="s">
        <v>3494</v>
      </c>
      <c r="B2295" s="13" t="s">
        <v>1043</v>
      </c>
      <c r="C2295">
        <v>46146315.807062849</v>
      </c>
      <c r="D2295">
        <v>46194905.366785586</v>
      </c>
      <c r="E2295">
        <v>289189.18918918999</v>
      </c>
      <c r="F2295">
        <v>481981.98198198102</v>
      </c>
      <c r="G2295">
        <v>23</v>
      </c>
      <c r="H2295">
        <v>30</v>
      </c>
      <c r="I2295">
        <v>1</v>
      </c>
      <c r="J2295">
        <v>4</v>
      </c>
      <c r="M2295">
        <v>29</v>
      </c>
      <c r="N2295">
        <v>40</v>
      </c>
      <c r="O2295">
        <v>6519459.4594594585</v>
      </c>
      <c r="P2295">
        <v>9322950.4504504502</v>
      </c>
      <c r="Q2295">
        <v>8</v>
      </c>
      <c r="R2295">
        <v>1</v>
      </c>
      <c r="S2295">
        <v>22110322.522522524</v>
      </c>
      <c r="T2295">
        <v>20917493.693693694</v>
      </c>
      <c r="U2295">
        <v>7082342.3423423413</v>
      </c>
      <c r="V2295">
        <v>8511801.8018018007</v>
      </c>
      <c r="W2295">
        <v>664.88461538900003</v>
      </c>
      <c r="X2295">
        <v>658.65384615200003</v>
      </c>
    </row>
    <row r="2296" spans="1:24">
      <c r="A2296" s="7" t="s">
        <v>3495</v>
      </c>
      <c r="B2296" s="13" t="s">
        <v>2713</v>
      </c>
      <c r="C2296">
        <v>228422546.37650448</v>
      </c>
      <c r="D2296">
        <v>218651858.32233426</v>
      </c>
      <c r="E2296">
        <v>15854054.054054055</v>
      </c>
      <c r="F2296">
        <v>54897297.297297299</v>
      </c>
      <c r="G2296">
        <v>75</v>
      </c>
      <c r="H2296">
        <v>55</v>
      </c>
      <c r="I2296">
        <v>1</v>
      </c>
      <c r="J2296">
        <v>2</v>
      </c>
      <c r="K2296">
        <v>1</v>
      </c>
      <c r="M2296">
        <v>87</v>
      </c>
      <c r="N2296">
        <v>85</v>
      </c>
      <c r="O2296">
        <v>76112027.027027026</v>
      </c>
      <c r="P2296">
        <v>61890630.630630635</v>
      </c>
      <c r="Q2296">
        <v>34</v>
      </c>
      <c r="S2296">
        <v>102854117.11711712</v>
      </c>
      <c r="T2296">
        <v>102116420.72072072</v>
      </c>
      <c r="U2296">
        <v>58983693.69369369</v>
      </c>
      <c r="V2296">
        <v>58657250.45045045</v>
      </c>
      <c r="W2296">
        <v>3492.3461538470001</v>
      </c>
      <c r="X2296">
        <v>2872.3461538450001</v>
      </c>
    </row>
    <row r="2297" spans="1:24">
      <c r="A2297" s="7" t="s">
        <v>280</v>
      </c>
      <c r="B2297" s="13" t="s">
        <v>270</v>
      </c>
      <c r="C2297">
        <v>341054685.18276972</v>
      </c>
      <c r="D2297">
        <v>325485958.43052423</v>
      </c>
      <c r="E2297">
        <v>49978540.540540539</v>
      </c>
      <c r="F2297">
        <v>185734147.74774775</v>
      </c>
      <c r="G2297">
        <v>79</v>
      </c>
      <c r="H2297">
        <v>124</v>
      </c>
      <c r="I2297">
        <v>14</v>
      </c>
      <c r="J2297">
        <v>14</v>
      </c>
      <c r="K2297">
        <v>2</v>
      </c>
      <c r="M2297">
        <v>112</v>
      </c>
      <c r="N2297">
        <v>154</v>
      </c>
      <c r="O2297">
        <v>55959173.873873875</v>
      </c>
      <c r="P2297">
        <v>49703876.576576583</v>
      </c>
      <c r="Q2297">
        <v>456</v>
      </c>
      <c r="R2297">
        <v>215</v>
      </c>
      <c r="S2297">
        <v>38812180.180180185</v>
      </c>
      <c r="T2297">
        <v>43951648.648648649</v>
      </c>
      <c r="U2297">
        <v>45489549.54954955</v>
      </c>
      <c r="V2297">
        <v>27194144.144144148</v>
      </c>
      <c r="W2297">
        <v>5321.7307692409995</v>
      </c>
      <c r="X2297">
        <v>4858.8076923159997</v>
      </c>
    </row>
    <row r="2298" spans="1:24">
      <c r="A2298" s="7" t="s">
        <v>3496</v>
      </c>
      <c r="B2298" s="13" t="s">
        <v>1705</v>
      </c>
      <c r="C2298">
        <v>159861566.48657048</v>
      </c>
      <c r="D2298">
        <v>154791628.47807404</v>
      </c>
      <c r="E2298">
        <v>133310.81081081499</v>
      </c>
      <c r="F2298">
        <v>73873.873873877994</v>
      </c>
      <c r="G2298">
        <v>36</v>
      </c>
      <c r="H2298">
        <v>27</v>
      </c>
      <c r="I2298">
        <v>16</v>
      </c>
      <c r="J2298">
        <v>11</v>
      </c>
      <c r="M2298">
        <v>118</v>
      </c>
      <c r="N2298">
        <v>102</v>
      </c>
      <c r="O2298">
        <v>54392500</v>
      </c>
      <c r="P2298">
        <v>68886584.684684694</v>
      </c>
      <c r="Q2298">
        <v>300</v>
      </c>
      <c r="R2298">
        <v>78</v>
      </c>
      <c r="S2298">
        <v>43605099.099099092</v>
      </c>
      <c r="T2298">
        <v>43837702.702702701</v>
      </c>
      <c r="U2298">
        <v>54069729.729729734</v>
      </c>
      <c r="V2298">
        <v>70303873.873873889</v>
      </c>
      <c r="W2298">
        <v>4045.7692307719999</v>
      </c>
      <c r="X2298">
        <v>3928.8076923120002</v>
      </c>
    </row>
    <row r="2299" spans="1:24">
      <c r="A2299" s="7" t="s">
        <v>3497</v>
      </c>
      <c r="B2299" s="13" t="s">
        <v>2145</v>
      </c>
      <c r="C2299">
        <v>2923611844.1226816</v>
      </c>
      <c r="D2299">
        <v>2912246736.615623</v>
      </c>
      <c r="E2299">
        <v>396935611.7117117</v>
      </c>
      <c r="F2299">
        <v>296869523.42342347</v>
      </c>
      <c r="G2299">
        <v>894</v>
      </c>
      <c r="H2299">
        <v>1024</v>
      </c>
      <c r="I2299">
        <v>44</v>
      </c>
      <c r="J2299">
        <v>69</v>
      </c>
      <c r="K2299">
        <v>17</v>
      </c>
      <c r="M2299">
        <v>2599</v>
      </c>
      <c r="N2299">
        <v>2317</v>
      </c>
      <c r="O2299">
        <v>171211590.0900901</v>
      </c>
      <c r="P2299">
        <v>264076720.72072071</v>
      </c>
      <c r="Q2299">
        <v>1052</v>
      </c>
      <c r="R2299">
        <v>2285</v>
      </c>
      <c r="S2299">
        <v>685933090.09009016</v>
      </c>
      <c r="T2299">
        <v>693051184.68468475</v>
      </c>
      <c r="U2299">
        <v>131990810.81081082</v>
      </c>
      <c r="V2299">
        <v>252428513.51351351</v>
      </c>
      <c r="W2299">
        <v>70266.423076915002</v>
      </c>
      <c r="X2299">
        <v>71159.846153844992</v>
      </c>
    </row>
    <row r="2300" spans="1:24">
      <c r="A2300" s="7" t="s">
        <v>3498</v>
      </c>
      <c r="B2300" s="13" t="s">
        <v>771</v>
      </c>
      <c r="C2300">
        <v>1413108106.7769756</v>
      </c>
      <c r="D2300">
        <v>1442096516.4991741</v>
      </c>
      <c r="E2300">
        <v>3168014020.7207208</v>
      </c>
      <c r="F2300">
        <v>1808970067.5675676</v>
      </c>
      <c r="G2300">
        <v>95</v>
      </c>
      <c r="H2300">
        <v>162</v>
      </c>
      <c r="I2300">
        <v>8</v>
      </c>
      <c r="J2300">
        <v>25</v>
      </c>
      <c r="K2300">
        <v>2</v>
      </c>
      <c r="M2300">
        <v>420</v>
      </c>
      <c r="N2300">
        <v>551</v>
      </c>
      <c r="O2300">
        <v>876273581.98198199</v>
      </c>
      <c r="P2300">
        <v>560498713.51351357</v>
      </c>
      <c r="Q2300">
        <v>3179</v>
      </c>
      <c r="R2300">
        <v>1037</v>
      </c>
      <c r="S2300">
        <v>275330220.72072071</v>
      </c>
      <c r="T2300">
        <v>291681512.61261261</v>
      </c>
      <c r="U2300">
        <v>232607117.11711711</v>
      </c>
      <c r="V2300">
        <v>514795144.14414418</v>
      </c>
      <c r="W2300">
        <v>27860.538461520999</v>
      </c>
      <c r="X2300">
        <v>28950.076923074001</v>
      </c>
    </row>
    <row r="2301" spans="1:24">
      <c r="A2301" s="7" t="s">
        <v>281</v>
      </c>
      <c r="B2301" s="13" t="s">
        <v>958</v>
      </c>
      <c r="C2301">
        <v>494345750.03147912</v>
      </c>
      <c r="D2301">
        <v>478864233.58224785</v>
      </c>
      <c r="E2301">
        <v>27210675.675675672</v>
      </c>
      <c r="F2301">
        <v>1358108.1081081091</v>
      </c>
      <c r="G2301">
        <v>100</v>
      </c>
      <c r="H2301">
        <v>120</v>
      </c>
      <c r="I2301">
        <v>4</v>
      </c>
      <c r="J2301">
        <v>9</v>
      </c>
      <c r="K2301">
        <v>1</v>
      </c>
      <c r="M2301">
        <v>124</v>
      </c>
      <c r="N2301">
        <v>159</v>
      </c>
      <c r="O2301">
        <v>39324189.189189188</v>
      </c>
      <c r="P2301">
        <v>49100810.810810804</v>
      </c>
      <c r="Q2301">
        <v>154</v>
      </c>
      <c r="R2301">
        <v>132</v>
      </c>
      <c r="S2301">
        <v>105304572.07207206</v>
      </c>
      <c r="T2301">
        <v>112919166.66666666</v>
      </c>
      <c r="U2301">
        <v>35671441.441441447</v>
      </c>
      <c r="V2301">
        <v>45490090.090090096</v>
      </c>
      <c r="W2301">
        <v>7141.1538461609998</v>
      </c>
      <c r="X2301">
        <v>6959.4230769249998</v>
      </c>
    </row>
    <row r="2302" spans="1:24">
      <c r="A2302" s="7" t="s">
        <v>3499</v>
      </c>
      <c r="B2302" s="13" t="s">
        <v>3500</v>
      </c>
      <c r="C2302">
        <v>4310493038.2516127</v>
      </c>
      <c r="D2302">
        <v>4114244977.3770123</v>
      </c>
      <c r="E2302">
        <v>5640150986.4864864</v>
      </c>
      <c r="F2302">
        <v>4202537935.1351347</v>
      </c>
      <c r="G2302">
        <v>664</v>
      </c>
      <c r="H2302">
        <v>629</v>
      </c>
      <c r="I2302">
        <v>33</v>
      </c>
      <c r="J2302">
        <v>67</v>
      </c>
      <c r="K2302">
        <v>19</v>
      </c>
      <c r="M2302">
        <v>1695</v>
      </c>
      <c r="N2302">
        <v>1463</v>
      </c>
      <c r="O2302">
        <v>314874509.009009</v>
      </c>
      <c r="P2302">
        <v>323858781.08108103</v>
      </c>
      <c r="Q2302">
        <v>7675</v>
      </c>
      <c r="R2302">
        <v>3207</v>
      </c>
      <c r="S2302">
        <v>959530647.74774766</v>
      </c>
      <c r="T2302">
        <v>938461053.15315318</v>
      </c>
      <c r="U2302">
        <v>266023463.06306306</v>
      </c>
      <c r="V2302">
        <v>264054499.09909913</v>
      </c>
      <c r="W2302">
        <v>107519.50000000099</v>
      </c>
      <c r="X2302">
        <v>106401.538461544</v>
      </c>
    </row>
    <row r="2303" spans="1:24">
      <c r="A2303" s="7" t="s">
        <v>3501</v>
      </c>
      <c r="B2303" s="13" t="s">
        <v>3502</v>
      </c>
      <c r="C2303">
        <v>3575955602.7077985</v>
      </c>
      <c r="D2303">
        <v>3501172126.0017481</v>
      </c>
      <c r="E2303">
        <v>2506749866.666667</v>
      </c>
      <c r="F2303">
        <v>22849730.630630657</v>
      </c>
      <c r="G2303">
        <v>743</v>
      </c>
      <c r="H2303">
        <v>636</v>
      </c>
      <c r="I2303">
        <v>35</v>
      </c>
      <c r="J2303">
        <v>52</v>
      </c>
      <c r="K2303">
        <v>17</v>
      </c>
      <c r="M2303">
        <v>1845</v>
      </c>
      <c r="N2303">
        <v>1411</v>
      </c>
      <c r="O2303">
        <v>181429556.75675678</v>
      </c>
      <c r="P2303">
        <v>187216675.67567569</v>
      </c>
      <c r="Q2303">
        <v>1448</v>
      </c>
      <c r="R2303">
        <v>1219</v>
      </c>
      <c r="S2303">
        <v>826513462.16216207</v>
      </c>
      <c r="T2303">
        <v>817487798.19819808</v>
      </c>
      <c r="U2303">
        <v>173871691.8918919</v>
      </c>
      <c r="V2303">
        <v>189903538.73873875</v>
      </c>
      <c r="W2303">
        <v>81866.153846141999</v>
      </c>
      <c r="X2303">
        <v>81651.307692308998</v>
      </c>
    </row>
    <row r="2304" spans="1:24">
      <c r="A2304" s="7" t="s">
        <v>3503</v>
      </c>
      <c r="B2304" s="13" t="s">
        <v>3502</v>
      </c>
      <c r="C2304">
        <v>2159356949.076973</v>
      </c>
      <c r="D2304">
        <v>2171173409.1402836</v>
      </c>
      <c r="E2304">
        <v>9495923.4234234244</v>
      </c>
      <c r="F2304">
        <v>4509219.819819822</v>
      </c>
      <c r="G2304">
        <v>277</v>
      </c>
      <c r="H2304">
        <v>469</v>
      </c>
      <c r="I2304">
        <v>19</v>
      </c>
      <c r="J2304">
        <v>41</v>
      </c>
      <c r="K2304">
        <v>15</v>
      </c>
      <c r="M2304">
        <v>940</v>
      </c>
      <c r="N2304">
        <v>1102</v>
      </c>
      <c r="O2304">
        <v>100225495.4954955</v>
      </c>
      <c r="P2304">
        <v>133799571.17117116</v>
      </c>
      <c r="Q2304">
        <v>333</v>
      </c>
      <c r="R2304">
        <v>993</v>
      </c>
      <c r="S2304">
        <v>435909974.77477479</v>
      </c>
      <c r="T2304">
        <v>448506871.17117119</v>
      </c>
      <c r="U2304">
        <v>94839459.459459469</v>
      </c>
      <c r="V2304">
        <v>130624864.86486486</v>
      </c>
      <c r="W2304">
        <v>43424.423076913998</v>
      </c>
      <c r="X2304">
        <v>45724.923076913001</v>
      </c>
    </row>
    <row r="2305" spans="1:24">
      <c r="A2305" s="7" t="s">
        <v>3504</v>
      </c>
      <c r="B2305" s="13" t="s">
        <v>3502</v>
      </c>
      <c r="C2305">
        <v>2508584116.1579828</v>
      </c>
      <c r="D2305">
        <v>2472542435.61903</v>
      </c>
      <c r="E2305">
        <v>8542513.513513511</v>
      </c>
      <c r="F2305">
        <v>4206180.1801801808</v>
      </c>
      <c r="G2305">
        <v>320</v>
      </c>
      <c r="H2305">
        <v>509</v>
      </c>
      <c r="I2305">
        <v>23</v>
      </c>
      <c r="J2305">
        <v>46</v>
      </c>
      <c r="K2305">
        <v>11</v>
      </c>
      <c r="M2305">
        <v>731</v>
      </c>
      <c r="N2305">
        <v>1022</v>
      </c>
      <c r="O2305">
        <v>1996160118.9189191</v>
      </c>
      <c r="P2305">
        <v>167015732.43243241</v>
      </c>
      <c r="Q2305">
        <v>505</v>
      </c>
      <c r="R2305">
        <v>1724</v>
      </c>
      <c r="S2305">
        <v>501111354.95495498</v>
      </c>
      <c r="T2305">
        <v>510880082.88288289</v>
      </c>
      <c r="U2305">
        <v>1859374007.2072072</v>
      </c>
      <c r="V2305">
        <v>184457967.56756759</v>
      </c>
      <c r="W2305">
        <v>52758.192307688005</v>
      </c>
      <c r="X2305">
        <v>55611.384615381001</v>
      </c>
    </row>
    <row r="2306" spans="1:24">
      <c r="A2306" s="7" t="s">
        <v>3505</v>
      </c>
      <c r="B2306" s="13" t="s">
        <v>3500</v>
      </c>
      <c r="C2306">
        <v>3789489512.4567566</v>
      </c>
      <c r="D2306">
        <v>3679419240.8495245</v>
      </c>
      <c r="E2306">
        <v>25876621.62162162</v>
      </c>
      <c r="F2306">
        <v>6751651.3513513561</v>
      </c>
      <c r="G2306">
        <v>492</v>
      </c>
      <c r="H2306">
        <v>587</v>
      </c>
      <c r="I2306">
        <v>29</v>
      </c>
      <c r="J2306">
        <v>47</v>
      </c>
      <c r="K2306">
        <v>30</v>
      </c>
      <c r="M2306">
        <v>1579</v>
      </c>
      <c r="N2306">
        <v>1604</v>
      </c>
      <c r="O2306">
        <v>175359198.1981982</v>
      </c>
      <c r="P2306">
        <v>203455548.64864865</v>
      </c>
      <c r="Q2306">
        <v>770</v>
      </c>
      <c r="R2306">
        <v>1104</v>
      </c>
      <c r="S2306">
        <v>824251577.47747755</v>
      </c>
      <c r="T2306">
        <v>819394161.26126122</v>
      </c>
      <c r="U2306">
        <v>168652302.7027027</v>
      </c>
      <c r="V2306">
        <v>184027345.94594592</v>
      </c>
      <c r="W2306">
        <v>82668.423076915002</v>
      </c>
      <c r="X2306">
        <v>83054.384615387011</v>
      </c>
    </row>
    <row r="2307" spans="1:24">
      <c r="A2307" s="7" t="s">
        <v>3506</v>
      </c>
      <c r="B2307" s="13" t="s">
        <v>861</v>
      </c>
      <c r="C2307">
        <v>366293136.95458806</v>
      </c>
      <c r="D2307">
        <v>337192129.00537252</v>
      </c>
      <c r="E2307">
        <v>166189960.36036035</v>
      </c>
      <c r="F2307">
        <v>1190090.090090093</v>
      </c>
      <c r="G2307">
        <v>162</v>
      </c>
      <c r="H2307">
        <v>184</v>
      </c>
      <c r="I2307">
        <v>9</v>
      </c>
      <c r="J2307">
        <v>13</v>
      </c>
      <c r="M2307">
        <v>224</v>
      </c>
      <c r="N2307">
        <v>257</v>
      </c>
      <c r="O2307">
        <v>56154684.684684686</v>
      </c>
      <c r="P2307">
        <v>47993873.873873882</v>
      </c>
      <c r="Q2307">
        <v>143</v>
      </c>
      <c r="R2307">
        <v>368</v>
      </c>
      <c r="S2307">
        <v>118764708.10810812</v>
      </c>
      <c r="T2307">
        <v>119734051.35135135</v>
      </c>
      <c r="U2307">
        <v>50149549.549549542</v>
      </c>
      <c r="V2307">
        <v>43490360.360360354</v>
      </c>
      <c r="W2307">
        <v>11778.923076924</v>
      </c>
      <c r="X2307">
        <v>11652.115384612</v>
      </c>
    </row>
    <row r="2308" spans="1:24">
      <c r="A2308" s="7" t="s">
        <v>3507</v>
      </c>
      <c r="B2308" s="13" t="s">
        <v>3508</v>
      </c>
      <c r="C2308">
        <v>38306718.99529627</v>
      </c>
      <c r="D2308">
        <v>40046647.887760304</v>
      </c>
      <c r="E2308">
        <v>6306.3063063070003</v>
      </c>
      <c r="F2308">
        <v>46846.846846847002</v>
      </c>
      <c r="G2308">
        <v>6</v>
      </c>
      <c r="H2308">
        <v>4</v>
      </c>
      <c r="I2308">
        <v>1</v>
      </c>
      <c r="J2308">
        <v>0</v>
      </c>
      <c r="M2308">
        <v>13</v>
      </c>
      <c r="N2308">
        <v>7</v>
      </c>
      <c r="O2308">
        <v>5891396.3963963967</v>
      </c>
      <c r="P2308">
        <v>11101486.486486485</v>
      </c>
      <c r="Q2308">
        <v>5</v>
      </c>
      <c r="S2308">
        <v>13328725.225225225</v>
      </c>
      <c r="T2308">
        <v>13729921.621621624</v>
      </c>
      <c r="U2308">
        <v>5340495.4954954945</v>
      </c>
      <c r="V2308">
        <v>12516216.216216214</v>
      </c>
      <c r="W2308">
        <v>762.307692309</v>
      </c>
      <c r="X2308">
        <v>843.76923076800006</v>
      </c>
    </row>
    <row r="2309" spans="1:24">
      <c r="A2309" s="7" t="s">
        <v>3509</v>
      </c>
      <c r="B2309" s="13" t="s">
        <v>2532</v>
      </c>
      <c r="C2309">
        <v>272828734.50575703</v>
      </c>
      <c r="D2309">
        <v>268734370.89195585</v>
      </c>
      <c r="E2309">
        <v>73913646.846846849</v>
      </c>
      <c r="F2309">
        <v>40540.540540540998</v>
      </c>
      <c r="G2309">
        <v>32</v>
      </c>
      <c r="H2309">
        <v>74</v>
      </c>
      <c r="I2309">
        <v>8</v>
      </c>
      <c r="J2309">
        <v>11</v>
      </c>
      <c r="M2309">
        <v>233</v>
      </c>
      <c r="N2309">
        <v>341</v>
      </c>
      <c r="O2309">
        <v>28871171.17117117</v>
      </c>
      <c r="P2309">
        <v>27442162.162162162</v>
      </c>
      <c r="Q2309">
        <v>50</v>
      </c>
      <c r="R2309">
        <v>49</v>
      </c>
      <c r="S2309">
        <v>116953729.72972973</v>
      </c>
      <c r="T2309">
        <v>120649252.25225225</v>
      </c>
      <c r="U2309">
        <v>26230450.45045045</v>
      </c>
      <c r="V2309">
        <v>29631261.261261258</v>
      </c>
      <c r="W2309">
        <v>6173.1538461529999</v>
      </c>
      <c r="X2309">
        <v>6339.5769230659998</v>
      </c>
    </row>
    <row r="2310" spans="1:24">
      <c r="A2310" s="7" t="s">
        <v>3510</v>
      </c>
      <c r="B2310" s="13" t="s">
        <v>1568</v>
      </c>
      <c r="C2310">
        <v>248671403.62429887</v>
      </c>
      <c r="D2310">
        <v>252812870.63028455</v>
      </c>
      <c r="E2310">
        <v>31703133.333333336</v>
      </c>
      <c r="F2310">
        <v>32616852.252252258</v>
      </c>
      <c r="G2310">
        <v>102</v>
      </c>
      <c r="H2310">
        <v>65</v>
      </c>
      <c r="I2310">
        <v>9</v>
      </c>
      <c r="J2310">
        <v>8</v>
      </c>
      <c r="M2310">
        <v>227</v>
      </c>
      <c r="N2310">
        <v>127</v>
      </c>
      <c r="O2310">
        <v>42079748.648648642</v>
      </c>
      <c r="P2310">
        <v>29100900.9009009</v>
      </c>
      <c r="Q2310">
        <v>269</v>
      </c>
      <c r="R2310">
        <v>254</v>
      </c>
      <c r="S2310">
        <v>45787238.738738738</v>
      </c>
      <c r="T2310">
        <v>46570184.684684679</v>
      </c>
      <c r="U2310">
        <v>30011981.981981978</v>
      </c>
      <c r="V2310">
        <v>22747027.027027022</v>
      </c>
      <c r="W2310">
        <v>4292.7692307689995</v>
      </c>
      <c r="X2310">
        <v>4317.5384615390003</v>
      </c>
    </row>
    <row r="2311" spans="1:24">
      <c r="A2311" s="7" t="s">
        <v>3511</v>
      </c>
      <c r="B2311" s="13" t="s">
        <v>729</v>
      </c>
      <c r="C2311">
        <v>367581766.69760078</v>
      </c>
      <c r="D2311">
        <v>373532147.73281538</v>
      </c>
      <c r="E2311">
        <v>64566987.387387387</v>
      </c>
      <c r="F2311">
        <v>1368468.46846847</v>
      </c>
      <c r="G2311">
        <v>88</v>
      </c>
      <c r="H2311">
        <v>273</v>
      </c>
      <c r="I2311">
        <v>10</v>
      </c>
      <c r="J2311">
        <v>16</v>
      </c>
      <c r="M2311">
        <v>236</v>
      </c>
      <c r="N2311">
        <v>685</v>
      </c>
      <c r="O2311">
        <v>40028378.378378376</v>
      </c>
      <c r="P2311">
        <v>67323578.378378376</v>
      </c>
      <c r="Q2311">
        <v>75</v>
      </c>
      <c r="R2311">
        <v>562</v>
      </c>
      <c r="S2311">
        <v>126460310.81081082</v>
      </c>
      <c r="T2311">
        <v>131938684.68468469</v>
      </c>
      <c r="U2311">
        <v>32038648.648648649</v>
      </c>
      <c r="V2311">
        <v>71083513.51351352</v>
      </c>
      <c r="W2311">
        <v>7929.153846145</v>
      </c>
      <c r="X2311">
        <v>8175.5769230699998</v>
      </c>
    </row>
    <row r="2312" spans="1:24">
      <c r="A2312" s="7" t="s">
        <v>3512</v>
      </c>
      <c r="B2312" s="13" t="s">
        <v>729</v>
      </c>
      <c r="C2312">
        <v>539704795.53031409</v>
      </c>
      <c r="D2312">
        <v>547907563.84670711</v>
      </c>
      <c r="E2312">
        <v>268707377.47747749</v>
      </c>
      <c r="F2312">
        <v>215743303.60360366</v>
      </c>
      <c r="G2312">
        <v>224</v>
      </c>
      <c r="H2312">
        <v>144</v>
      </c>
      <c r="I2312">
        <v>9</v>
      </c>
      <c r="J2312">
        <v>27</v>
      </c>
      <c r="M2312">
        <v>540</v>
      </c>
      <c r="N2312">
        <v>1186</v>
      </c>
      <c r="O2312">
        <v>43549099.099099092</v>
      </c>
      <c r="P2312">
        <v>78839527.027027026</v>
      </c>
      <c r="Q2312">
        <v>11</v>
      </c>
      <c r="R2312">
        <v>428</v>
      </c>
      <c r="S2312">
        <v>209010218.91891891</v>
      </c>
      <c r="T2312">
        <v>211190304.5045045</v>
      </c>
      <c r="U2312">
        <v>43000990.990990989</v>
      </c>
      <c r="V2312">
        <v>82264954.954954952</v>
      </c>
      <c r="W2312">
        <v>13437.846153848001</v>
      </c>
      <c r="X2312">
        <v>13779.884615382</v>
      </c>
    </row>
    <row r="2313" spans="1:24">
      <c r="A2313" s="7" t="s">
        <v>3513</v>
      </c>
      <c r="B2313" s="13" t="s">
        <v>1741</v>
      </c>
      <c r="C2313">
        <v>185120139.5041818</v>
      </c>
      <c r="D2313">
        <v>197289645.1340104</v>
      </c>
      <c r="E2313">
        <v>149099.099099101</v>
      </c>
      <c r="F2313">
        <v>66666.666666667996</v>
      </c>
      <c r="G2313">
        <v>109</v>
      </c>
      <c r="H2313">
        <v>106</v>
      </c>
      <c r="I2313">
        <v>12</v>
      </c>
      <c r="J2313">
        <v>7</v>
      </c>
      <c r="M2313">
        <v>118</v>
      </c>
      <c r="N2313">
        <v>114</v>
      </c>
      <c r="O2313">
        <v>15881081.081081079</v>
      </c>
      <c r="P2313">
        <v>16463063.063063063</v>
      </c>
      <c r="Q2313">
        <v>131</v>
      </c>
      <c r="R2313">
        <v>104</v>
      </c>
      <c r="S2313">
        <v>42391259.459459454</v>
      </c>
      <c r="T2313">
        <v>44108745.945945941</v>
      </c>
      <c r="U2313">
        <v>12262972.972972974</v>
      </c>
      <c r="V2313">
        <v>13123693.693693694</v>
      </c>
      <c r="W2313">
        <v>3142</v>
      </c>
      <c r="X2313">
        <v>3049</v>
      </c>
    </row>
    <row r="2314" spans="1:24">
      <c r="A2314" s="7" t="s">
        <v>3513</v>
      </c>
      <c r="B2314" s="13" t="s">
        <v>1742</v>
      </c>
      <c r="C2314">
        <v>109124397.43756275</v>
      </c>
      <c r="D2314">
        <v>116163665.28518295</v>
      </c>
      <c r="K2314">
        <v>1</v>
      </c>
      <c r="M2314">
        <v>34</v>
      </c>
      <c r="N2314">
        <v>47</v>
      </c>
      <c r="O2314">
        <v>26811711.711711712</v>
      </c>
      <c r="P2314">
        <v>22393693.693693697</v>
      </c>
      <c r="Q2314">
        <v>28</v>
      </c>
      <c r="R2314">
        <v>79</v>
      </c>
      <c r="S2314">
        <v>33016950.45045045</v>
      </c>
      <c r="T2314">
        <v>32685027.02702703</v>
      </c>
      <c r="U2314">
        <v>18013063.063063063</v>
      </c>
      <c r="V2314">
        <v>17613153.153153151</v>
      </c>
      <c r="W2314">
        <v>1425.9615384609999</v>
      </c>
      <c r="X2314">
        <v>1481.384615385</v>
      </c>
    </row>
    <row r="2315" spans="1:24">
      <c r="A2315" s="7" t="s">
        <v>3514</v>
      </c>
      <c r="B2315" s="13" t="s">
        <v>1130</v>
      </c>
      <c r="C2315">
        <v>120679647.49759537</v>
      </c>
      <c r="D2315">
        <v>139067593.07552153</v>
      </c>
      <c r="F2315">
        <v>52252.252252252998</v>
      </c>
      <c r="G2315">
        <v>6</v>
      </c>
      <c r="H2315">
        <v>47</v>
      </c>
      <c r="I2315">
        <v>3</v>
      </c>
      <c r="J2315">
        <v>6</v>
      </c>
      <c r="K2315">
        <v>1</v>
      </c>
      <c r="M2315">
        <v>5900</v>
      </c>
      <c r="N2315">
        <v>409</v>
      </c>
      <c r="O2315">
        <v>148558108.1081081</v>
      </c>
      <c r="P2315">
        <v>35919109.909909911</v>
      </c>
      <c r="Q2315">
        <v>15</v>
      </c>
      <c r="R2315">
        <v>60</v>
      </c>
      <c r="S2315">
        <v>108131743.24324325</v>
      </c>
      <c r="T2315">
        <v>39964910.810810812</v>
      </c>
      <c r="U2315">
        <v>139187207.2072072</v>
      </c>
      <c r="V2315">
        <v>26785495.495495494</v>
      </c>
      <c r="W2315">
        <v>2881.8076923049998</v>
      </c>
      <c r="X2315">
        <v>3202.384615386</v>
      </c>
    </row>
    <row r="2316" spans="1:24">
      <c r="A2316" s="7" t="s">
        <v>3515</v>
      </c>
      <c r="B2316" s="13" t="s">
        <v>2875</v>
      </c>
      <c r="C2316">
        <v>1894860662.4846928</v>
      </c>
      <c r="D2316">
        <v>3826602582.0799174</v>
      </c>
      <c r="E2316">
        <v>4213513.5135135148</v>
      </c>
      <c r="F2316">
        <v>1493468.4684684731</v>
      </c>
      <c r="G2316">
        <v>2024</v>
      </c>
      <c r="H2316">
        <v>835</v>
      </c>
      <c r="I2316">
        <v>35</v>
      </c>
      <c r="J2316">
        <v>38</v>
      </c>
      <c r="K2316">
        <v>2</v>
      </c>
      <c r="M2316">
        <v>3480</v>
      </c>
      <c r="N2316">
        <v>1821</v>
      </c>
      <c r="O2316">
        <v>1414339828.8288286</v>
      </c>
      <c r="P2316">
        <v>1750011926.1261263</v>
      </c>
      <c r="Q2316">
        <v>287</v>
      </c>
      <c r="R2316">
        <v>595</v>
      </c>
      <c r="S2316">
        <v>1573311572.9729731</v>
      </c>
      <c r="T2316">
        <v>3287158822.5225224</v>
      </c>
      <c r="U2316">
        <v>1344567774.7747748</v>
      </c>
      <c r="V2316">
        <v>1266624165.7657657</v>
      </c>
      <c r="W2316">
        <v>50182.692307696001</v>
      </c>
      <c r="X2316">
        <v>57223.384615399998</v>
      </c>
    </row>
    <row r="2317" spans="1:24">
      <c r="A2317" s="7" t="s">
        <v>3516</v>
      </c>
      <c r="B2317" s="13" t="s">
        <v>769</v>
      </c>
      <c r="C2317">
        <v>198417550.26763803</v>
      </c>
      <c r="D2317">
        <v>202604710.55547389</v>
      </c>
      <c r="E2317">
        <v>491891.891891893</v>
      </c>
      <c r="F2317">
        <v>1045945.945945946</v>
      </c>
      <c r="G2317">
        <v>232</v>
      </c>
      <c r="H2317">
        <v>424</v>
      </c>
      <c r="I2317">
        <v>4</v>
      </c>
      <c r="J2317">
        <v>5</v>
      </c>
      <c r="M2317">
        <v>252</v>
      </c>
      <c r="N2317">
        <v>492</v>
      </c>
      <c r="O2317">
        <v>18789189.189189192</v>
      </c>
      <c r="P2317">
        <v>8414414.4144144133</v>
      </c>
      <c r="Q2317">
        <v>99</v>
      </c>
      <c r="R2317">
        <v>123</v>
      </c>
      <c r="S2317">
        <v>43558468.468468465</v>
      </c>
      <c r="T2317">
        <v>46853135.135135137</v>
      </c>
      <c r="U2317">
        <v>7551254.0540540554</v>
      </c>
      <c r="V2317">
        <v>6737967.5675675683</v>
      </c>
      <c r="W2317">
        <v>4117</v>
      </c>
      <c r="X2317">
        <v>4103</v>
      </c>
    </row>
    <row r="2318" spans="1:24">
      <c r="A2318" s="7" t="s">
        <v>3516</v>
      </c>
      <c r="B2318" s="13" t="s">
        <v>3517</v>
      </c>
      <c r="C2318">
        <v>56029827.974974632</v>
      </c>
      <c r="D2318">
        <v>60259887.551157385</v>
      </c>
      <c r="M2318">
        <v>42</v>
      </c>
      <c r="N2318">
        <v>38</v>
      </c>
      <c r="O2318">
        <v>1861261.2612612611</v>
      </c>
      <c r="P2318">
        <v>3246846.8468468441</v>
      </c>
      <c r="Q2318">
        <v>10</v>
      </c>
      <c r="R2318">
        <v>78</v>
      </c>
      <c r="S2318">
        <v>9142297.2972972952</v>
      </c>
      <c r="T2318">
        <v>9882693.6936936919</v>
      </c>
      <c r="U2318">
        <v>1447747.7477477479</v>
      </c>
      <c r="V2318">
        <v>3279279.27927928</v>
      </c>
      <c r="W2318">
        <v>1053.3461538490001</v>
      </c>
      <c r="X2318">
        <v>1096.423076924</v>
      </c>
    </row>
    <row r="2319" spans="1:24">
      <c r="A2319" s="7" t="s">
        <v>3518</v>
      </c>
      <c r="B2319" s="13" t="s">
        <v>2507</v>
      </c>
      <c r="C2319">
        <v>19458341.708651435</v>
      </c>
      <c r="D2319">
        <v>16623126.984536313</v>
      </c>
      <c r="G2319">
        <v>10</v>
      </c>
      <c r="H2319">
        <v>12</v>
      </c>
      <c r="M2319">
        <v>11</v>
      </c>
      <c r="N2319">
        <v>15</v>
      </c>
      <c r="S2319">
        <v>1234666.666666667</v>
      </c>
      <c r="T2319">
        <v>1459756.756756756</v>
      </c>
      <c r="W2319">
        <v>846.84615384699998</v>
      </c>
      <c r="X2319">
        <v>855.153846155</v>
      </c>
    </row>
    <row r="2320" spans="1:24">
      <c r="A2320" s="7" t="s">
        <v>3519</v>
      </c>
      <c r="B2320" s="13" t="s">
        <v>3520</v>
      </c>
      <c r="C2320">
        <v>395367392.59365213</v>
      </c>
      <c r="D2320">
        <v>344196566.68791783</v>
      </c>
      <c r="E2320">
        <v>95257806.306306303</v>
      </c>
      <c r="F2320">
        <v>19980498.198198207</v>
      </c>
      <c r="G2320">
        <v>125</v>
      </c>
      <c r="H2320">
        <v>123</v>
      </c>
      <c r="I2320">
        <v>16</v>
      </c>
      <c r="J2320">
        <v>16</v>
      </c>
      <c r="K2320">
        <v>6</v>
      </c>
      <c r="M2320">
        <v>241</v>
      </c>
      <c r="N2320">
        <v>299</v>
      </c>
      <c r="O2320">
        <v>39666216.216216214</v>
      </c>
      <c r="P2320">
        <v>62543085.585585579</v>
      </c>
      <c r="Q2320">
        <v>230</v>
      </c>
      <c r="R2320">
        <v>377</v>
      </c>
      <c r="S2320">
        <v>154836909.9099099</v>
      </c>
      <c r="T2320">
        <v>151298292.7927928</v>
      </c>
      <c r="U2320">
        <v>38159189.189189196</v>
      </c>
      <c r="V2320">
        <v>43811531.531531535</v>
      </c>
      <c r="W2320">
        <v>8939.7692307710004</v>
      </c>
      <c r="X2320">
        <v>8184.1538461479995</v>
      </c>
    </row>
    <row r="2321" spans="1:24">
      <c r="A2321" s="7" t="s">
        <v>3521</v>
      </c>
      <c r="B2321" s="13" t="s">
        <v>803</v>
      </c>
      <c r="C2321">
        <v>63412559.681735761</v>
      </c>
      <c r="D2321">
        <v>62262099.103857711</v>
      </c>
      <c r="E2321">
        <v>34909.909909911003</v>
      </c>
      <c r="F2321">
        <v>26126.126126127001</v>
      </c>
      <c r="G2321">
        <v>17</v>
      </c>
      <c r="H2321">
        <v>10</v>
      </c>
      <c r="I2321">
        <v>5</v>
      </c>
      <c r="J2321">
        <v>5</v>
      </c>
      <c r="M2321">
        <v>19</v>
      </c>
      <c r="N2321">
        <v>12</v>
      </c>
      <c r="O2321">
        <v>828603.60360360495</v>
      </c>
      <c r="P2321">
        <v>2010810.81081081</v>
      </c>
      <c r="Q2321">
        <v>5</v>
      </c>
      <c r="R2321">
        <v>13</v>
      </c>
      <c r="S2321">
        <v>4702630.6306306301</v>
      </c>
      <c r="T2321">
        <v>5264117.1171171181</v>
      </c>
      <c r="U2321">
        <v>1265315.315315316</v>
      </c>
      <c r="V2321">
        <v>2688288.2882882878</v>
      </c>
      <c r="W2321">
        <v>1398.6538461529999</v>
      </c>
      <c r="X2321">
        <v>1405.8461538480001</v>
      </c>
    </row>
    <row r="2322" spans="1:24">
      <c r="A2322" s="7" t="s">
        <v>3522</v>
      </c>
      <c r="B2322" s="13" t="s">
        <v>733</v>
      </c>
      <c r="C2322">
        <v>175439293.76861587</v>
      </c>
      <c r="D2322">
        <v>204449837.34496289</v>
      </c>
      <c r="E2322">
        <v>112832350.45045045</v>
      </c>
      <c r="F2322">
        <v>141223327.02702701</v>
      </c>
      <c r="G2322">
        <v>55</v>
      </c>
      <c r="H2322">
        <v>43</v>
      </c>
      <c r="I2322">
        <v>4</v>
      </c>
      <c r="J2322">
        <v>5</v>
      </c>
      <c r="K2322">
        <v>4</v>
      </c>
      <c r="M2322">
        <v>72</v>
      </c>
      <c r="N2322">
        <v>69</v>
      </c>
      <c r="O2322">
        <v>110096381.08108108</v>
      </c>
      <c r="P2322">
        <v>110390599.99999999</v>
      </c>
      <c r="Q2322">
        <v>135</v>
      </c>
      <c r="R2322">
        <v>180</v>
      </c>
      <c r="S2322">
        <v>38673553.153153159</v>
      </c>
      <c r="T2322">
        <v>39178828.828828827</v>
      </c>
      <c r="U2322">
        <v>78301347.747747749</v>
      </c>
      <c r="V2322">
        <v>67065315.315315314</v>
      </c>
      <c r="W2322">
        <v>2945.615384618</v>
      </c>
      <c r="X2322">
        <v>2961.4615384610001</v>
      </c>
    </row>
    <row r="2323" spans="1:24">
      <c r="A2323" s="7" t="s">
        <v>3523</v>
      </c>
      <c r="B2323" s="13" t="s">
        <v>1552</v>
      </c>
      <c r="C2323">
        <v>111757277.16099554</v>
      </c>
      <c r="D2323">
        <v>118960384.63109519</v>
      </c>
      <c r="G2323">
        <v>38</v>
      </c>
      <c r="H2323">
        <v>49</v>
      </c>
      <c r="I2323">
        <v>0</v>
      </c>
      <c r="J2323">
        <v>1</v>
      </c>
      <c r="M2323">
        <v>48</v>
      </c>
      <c r="N2323">
        <v>64</v>
      </c>
      <c r="O2323">
        <v>2702.7027027029999</v>
      </c>
      <c r="P2323">
        <v>1074774.774774773</v>
      </c>
      <c r="R2323">
        <v>18</v>
      </c>
      <c r="S2323">
        <v>34272653.153153151</v>
      </c>
      <c r="T2323">
        <v>35656157.657657661</v>
      </c>
      <c r="V2323">
        <v>1344594.5945945939</v>
      </c>
      <c r="W2323">
        <v>1503</v>
      </c>
      <c r="X2323">
        <v>1612.5384615400001</v>
      </c>
    </row>
    <row r="2324" spans="1:24">
      <c r="A2324" s="7" t="s">
        <v>3524</v>
      </c>
      <c r="B2324" s="13" t="s">
        <v>769</v>
      </c>
      <c r="C2324">
        <v>163224813.39443541</v>
      </c>
      <c r="D2324">
        <v>164610716.17993808</v>
      </c>
      <c r="E2324">
        <v>198198.1981982</v>
      </c>
      <c r="F2324">
        <v>1409909.909909911</v>
      </c>
      <c r="G2324">
        <v>51</v>
      </c>
      <c r="H2324">
        <v>17</v>
      </c>
      <c r="I2324">
        <v>5</v>
      </c>
      <c r="J2324">
        <v>4</v>
      </c>
      <c r="M2324">
        <v>68</v>
      </c>
      <c r="N2324">
        <v>18</v>
      </c>
      <c r="O2324">
        <v>5819819.8198198192</v>
      </c>
      <c r="P2324">
        <v>7031531.5315315323</v>
      </c>
      <c r="Q2324">
        <v>37</v>
      </c>
      <c r="R2324">
        <v>69</v>
      </c>
      <c r="S2324">
        <v>26430405.405405402</v>
      </c>
      <c r="T2324">
        <v>28650513.513513513</v>
      </c>
      <c r="U2324">
        <v>3645045.0450450461</v>
      </c>
      <c r="V2324">
        <v>4877927.927927928</v>
      </c>
      <c r="W2324">
        <v>3525</v>
      </c>
      <c r="X2324">
        <v>3495</v>
      </c>
    </row>
    <row r="2325" spans="1:24">
      <c r="A2325" s="7" t="s">
        <v>3524</v>
      </c>
      <c r="B2325" s="13" t="s">
        <v>3517</v>
      </c>
      <c r="C2325">
        <v>46405724.31344863</v>
      </c>
      <c r="D2325">
        <v>49844418.820885286</v>
      </c>
      <c r="M2325">
        <v>25</v>
      </c>
      <c r="N2325">
        <v>102</v>
      </c>
      <c r="O2325">
        <v>1617117.1171171169</v>
      </c>
      <c r="P2325">
        <v>3202702.7027027048</v>
      </c>
      <c r="Q2325">
        <v>32</v>
      </c>
      <c r="R2325">
        <v>179</v>
      </c>
      <c r="S2325">
        <v>6002747.7477477482</v>
      </c>
      <c r="T2325">
        <v>6694734.2342342343</v>
      </c>
      <c r="U2325">
        <v>1853603.603603604</v>
      </c>
      <c r="V2325">
        <v>1985585.5855855851</v>
      </c>
      <c r="W2325">
        <v>887.96153846599998</v>
      </c>
      <c r="X2325">
        <v>942.34615384699998</v>
      </c>
    </row>
    <row r="2326" spans="1:24">
      <c r="A2326" s="7" t="s">
        <v>3525</v>
      </c>
      <c r="B2326" s="13" t="s">
        <v>1705</v>
      </c>
      <c r="C2326">
        <v>255422969.11084419</v>
      </c>
      <c r="D2326">
        <v>257429615.0421406</v>
      </c>
      <c r="E2326">
        <v>1260693.6936936949</v>
      </c>
      <c r="F2326">
        <v>17117.117117117999</v>
      </c>
      <c r="G2326">
        <v>277</v>
      </c>
      <c r="H2326">
        <v>24</v>
      </c>
      <c r="I2326">
        <v>12</v>
      </c>
      <c r="J2326">
        <v>9</v>
      </c>
      <c r="M2326">
        <v>519</v>
      </c>
      <c r="N2326">
        <v>143</v>
      </c>
      <c r="O2326">
        <v>23501054.054054055</v>
      </c>
      <c r="P2326">
        <v>32328828.82882883</v>
      </c>
      <c r="Q2326">
        <v>161</v>
      </c>
      <c r="R2326">
        <v>54</v>
      </c>
      <c r="S2326">
        <v>57952873.873873875</v>
      </c>
      <c r="T2326">
        <v>59422543.243243247</v>
      </c>
      <c r="U2326">
        <v>27298468.468468472</v>
      </c>
      <c r="V2326">
        <v>25136306.306306306</v>
      </c>
      <c r="W2326">
        <v>5712.6538461569999</v>
      </c>
      <c r="X2326">
        <v>6276.6538461529999</v>
      </c>
    </row>
    <row r="2327" spans="1:24">
      <c r="A2327" s="7" t="s">
        <v>3526</v>
      </c>
      <c r="B2327" s="13" t="s">
        <v>1386</v>
      </c>
      <c r="C2327">
        <v>225849934.95419276</v>
      </c>
      <c r="D2327">
        <v>221258165.86262029</v>
      </c>
      <c r="E2327">
        <v>240510241.44144145</v>
      </c>
      <c r="F2327">
        <v>287387.38738739298</v>
      </c>
      <c r="G2327">
        <v>21</v>
      </c>
      <c r="H2327">
        <v>71</v>
      </c>
      <c r="I2327">
        <v>11</v>
      </c>
      <c r="J2327">
        <v>9</v>
      </c>
      <c r="K2327">
        <v>2</v>
      </c>
      <c r="M2327">
        <v>219</v>
      </c>
      <c r="N2327">
        <v>312</v>
      </c>
      <c r="O2327">
        <v>37909909.909909904</v>
      </c>
      <c r="P2327">
        <v>35836216.216216214</v>
      </c>
      <c r="Q2327">
        <v>63</v>
      </c>
      <c r="R2327">
        <v>283</v>
      </c>
      <c r="S2327">
        <v>94489554.054054037</v>
      </c>
      <c r="T2327">
        <v>95108099.0990991</v>
      </c>
      <c r="U2327">
        <v>36366666.666666664</v>
      </c>
      <c r="V2327">
        <v>32709639.639639638</v>
      </c>
      <c r="W2327">
        <v>4648.1923076929997</v>
      </c>
      <c r="X2327">
        <v>4850.7692307679999</v>
      </c>
    </row>
    <row r="2328" spans="1:24">
      <c r="A2328" s="7" t="s">
        <v>3527</v>
      </c>
      <c r="B2328" s="13" t="s">
        <v>3528</v>
      </c>
      <c r="C2328">
        <v>124596557.81598321</v>
      </c>
      <c r="D2328">
        <v>127815688.31427549</v>
      </c>
      <c r="E2328">
        <v>19724880.180180185</v>
      </c>
      <c r="F2328">
        <v>24794280.180180188</v>
      </c>
      <c r="M2328">
        <v>67</v>
      </c>
      <c r="N2328">
        <v>132</v>
      </c>
      <c r="O2328">
        <v>17242792.792792793</v>
      </c>
      <c r="P2328">
        <v>21489189.189189188</v>
      </c>
      <c r="Q2328">
        <v>2</v>
      </c>
      <c r="R2328">
        <v>37</v>
      </c>
      <c r="S2328">
        <v>22995669.369369369</v>
      </c>
      <c r="T2328">
        <v>25677059.459459461</v>
      </c>
      <c r="U2328">
        <v>12235585.585585587</v>
      </c>
      <c r="V2328">
        <v>15867747.747747747</v>
      </c>
      <c r="W2328">
        <v>1867.5384615420001</v>
      </c>
      <c r="X2328">
        <v>1921.7692307709999</v>
      </c>
    </row>
    <row r="2329" spans="1:24">
      <c r="A2329" s="7" t="s">
        <v>3527</v>
      </c>
      <c r="B2329" s="13" t="s">
        <v>1415</v>
      </c>
      <c r="C2329">
        <v>133884638.13269763</v>
      </c>
      <c r="D2329">
        <v>132541350.08324379</v>
      </c>
      <c r="E2329">
        <v>13975327.027027031</v>
      </c>
      <c r="F2329">
        <v>18160360.360360365</v>
      </c>
      <c r="G2329">
        <v>224</v>
      </c>
      <c r="H2329">
        <v>92</v>
      </c>
      <c r="I2329">
        <v>7</v>
      </c>
      <c r="J2329">
        <v>7</v>
      </c>
      <c r="M2329">
        <v>232</v>
      </c>
      <c r="N2329">
        <v>95</v>
      </c>
      <c r="O2329">
        <v>21781287.387387391</v>
      </c>
      <c r="P2329">
        <v>12445045.045045046</v>
      </c>
      <c r="Q2329">
        <v>144</v>
      </c>
      <c r="R2329">
        <v>218</v>
      </c>
      <c r="S2329">
        <v>29948962.162162159</v>
      </c>
      <c r="T2329">
        <v>25518378.378378376</v>
      </c>
      <c r="U2329">
        <v>8370000.0000000028</v>
      </c>
      <c r="V2329">
        <v>9254504.5045045074</v>
      </c>
      <c r="W2329">
        <v>2242</v>
      </c>
      <c r="X2329">
        <v>2136</v>
      </c>
    </row>
    <row r="2330" spans="1:24">
      <c r="A2330" s="7" t="s">
        <v>3529</v>
      </c>
      <c r="B2330" s="13" t="s">
        <v>1420</v>
      </c>
      <c r="C2330">
        <v>416764339.43155116</v>
      </c>
      <c r="D2330">
        <v>476727766.18215352</v>
      </c>
      <c r="E2330">
        <v>156106183.78378379</v>
      </c>
      <c r="F2330">
        <v>13005405.405405421</v>
      </c>
      <c r="G2330">
        <v>1058</v>
      </c>
      <c r="H2330">
        <v>563</v>
      </c>
      <c r="I2330">
        <v>8</v>
      </c>
      <c r="J2330">
        <v>24</v>
      </c>
      <c r="M2330">
        <v>1575</v>
      </c>
      <c r="N2330">
        <v>1013</v>
      </c>
      <c r="O2330">
        <v>97470270.270270273</v>
      </c>
      <c r="P2330">
        <v>136516666.66666666</v>
      </c>
      <c r="Q2330">
        <v>545</v>
      </c>
      <c r="R2330">
        <v>570</v>
      </c>
      <c r="S2330">
        <v>110623094.5945946</v>
      </c>
      <c r="T2330">
        <v>112856216.21621624</v>
      </c>
      <c r="U2330">
        <v>62513063.06306307</v>
      </c>
      <c r="V2330">
        <v>68838378.378378376</v>
      </c>
      <c r="W2330">
        <v>10153.653846153</v>
      </c>
      <c r="X2330">
        <v>10929.384615384999</v>
      </c>
    </row>
    <row r="2331" spans="1:24">
      <c r="A2331" s="7" t="s">
        <v>3530</v>
      </c>
      <c r="B2331" s="13" t="s">
        <v>3463</v>
      </c>
      <c r="C2331">
        <v>352626389.02378201</v>
      </c>
      <c r="D2331">
        <v>332003424.99897039</v>
      </c>
      <c r="E2331">
        <v>189503342.34234235</v>
      </c>
      <c r="F2331">
        <v>213596595.4954955</v>
      </c>
      <c r="G2331">
        <v>503</v>
      </c>
      <c r="H2331">
        <v>442</v>
      </c>
      <c r="I2331">
        <v>35</v>
      </c>
      <c r="J2331">
        <v>38</v>
      </c>
      <c r="M2331">
        <v>636</v>
      </c>
      <c r="N2331">
        <v>567</v>
      </c>
      <c r="O2331">
        <v>151266126.12612611</v>
      </c>
      <c r="P2331">
        <v>140978378.37837839</v>
      </c>
      <c r="Q2331">
        <v>457</v>
      </c>
      <c r="R2331">
        <v>520</v>
      </c>
      <c r="S2331">
        <v>129073144.14414415</v>
      </c>
      <c r="T2331">
        <v>121342580.18018018</v>
      </c>
      <c r="U2331">
        <v>109089863.06306306</v>
      </c>
      <c r="V2331">
        <v>84037877.477477476</v>
      </c>
      <c r="W2331">
        <v>5485</v>
      </c>
      <c r="X2331">
        <v>5341</v>
      </c>
    </row>
    <row r="2332" spans="1:24">
      <c r="A2332" s="7" t="s">
        <v>3530</v>
      </c>
      <c r="B2332" s="13" t="s">
        <v>3464</v>
      </c>
      <c r="C2332">
        <v>321924876.13066268</v>
      </c>
      <c r="D2332">
        <v>324898509.01728326</v>
      </c>
      <c r="E2332">
        <v>277858821.62162161</v>
      </c>
      <c r="F2332">
        <v>286391346.84684688</v>
      </c>
      <c r="K2332">
        <v>3</v>
      </c>
      <c r="M2332">
        <v>587</v>
      </c>
      <c r="N2332">
        <v>372</v>
      </c>
      <c r="O2332">
        <v>160609009.00900903</v>
      </c>
      <c r="P2332">
        <v>149277477.47747746</v>
      </c>
      <c r="Q2332">
        <v>933</v>
      </c>
      <c r="R2332">
        <v>857</v>
      </c>
      <c r="S2332">
        <v>108226153.15315315</v>
      </c>
      <c r="T2332">
        <v>100729175.67567568</v>
      </c>
      <c r="U2332">
        <v>118886036.03603603</v>
      </c>
      <c r="V2332">
        <v>123100090.0900901</v>
      </c>
      <c r="W2332">
        <v>4302.0384615439998</v>
      </c>
      <c r="X2332">
        <v>4479.0769230759997</v>
      </c>
    </row>
    <row r="2333" spans="1:24">
      <c r="A2333" s="7" t="s">
        <v>3531</v>
      </c>
      <c r="B2333" s="13" t="s">
        <v>1705</v>
      </c>
      <c r="C2333">
        <v>516679025.82690835</v>
      </c>
      <c r="D2333">
        <v>489900621.45629317</v>
      </c>
      <c r="E2333">
        <v>491789071.17117119</v>
      </c>
      <c r="F2333">
        <v>26150900.900900941</v>
      </c>
      <c r="G2333">
        <v>378</v>
      </c>
      <c r="H2333">
        <v>164</v>
      </c>
      <c r="I2333">
        <v>31</v>
      </c>
      <c r="J2333">
        <v>22</v>
      </c>
      <c r="K2333">
        <v>22</v>
      </c>
      <c r="M2333">
        <v>692</v>
      </c>
      <c r="N2333">
        <v>385</v>
      </c>
      <c r="O2333">
        <v>79088738.738738745</v>
      </c>
      <c r="P2333">
        <v>99591531.531531543</v>
      </c>
      <c r="Q2333">
        <v>310</v>
      </c>
      <c r="R2333">
        <v>243</v>
      </c>
      <c r="S2333">
        <v>98288000</v>
      </c>
      <c r="T2333">
        <v>95167639.639639646</v>
      </c>
      <c r="U2333">
        <v>74649369.369369358</v>
      </c>
      <c r="V2333">
        <v>92372882.882882893</v>
      </c>
      <c r="W2333">
        <v>10102.461538451</v>
      </c>
      <c r="X2333">
        <v>10004.346153842</v>
      </c>
    </row>
    <row r="2334" spans="1:24">
      <c r="A2334" s="7" t="s">
        <v>3532</v>
      </c>
      <c r="B2334" s="13" t="s">
        <v>985</v>
      </c>
      <c r="C2334">
        <v>334969591.24138558</v>
      </c>
      <c r="D2334">
        <v>323341731.48109418</v>
      </c>
      <c r="E2334">
        <v>167747830.63063064</v>
      </c>
      <c r="F2334">
        <v>257011766.66666669</v>
      </c>
      <c r="G2334">
        <v>307</v>
      </c>
      <c r="H2334">
        <v>320</v>
      </c>
      <c r="I2334">
        <v>17</v>
      </c>
      <c r="J2334">
        <v>9</v>
      </c>
      <c r="M2334">
        <v>811</v>
      </c>
      <c r="N2334">
        <v>520</v>
      </c>
      <c r="O2334">
        <v>34730693.693693697</v>
      </c>
      <c r="P2334">
        <v>114638018.01801802</v>
      </c>
      <c r="Q2334">
        <v>551</v>
      </c>
      <c r="R2334">
        <v>217</v>
      </c>
      <c r="S2334">
        <v>52516525.225225218</v>
      </c>
      <c r="T2334">
        <v>36581809.009009011</v>
      </c>
      <c r="U2334">
        <v>28096036.036036037</v>
      </c>
      <c r="V2334">
        <v>98349945.945945948</v>
      </c>
      <c r="W2334">
        <v>5141.8076923059998</v>
      </c>
      <c r="X2334">
        <v>4941.4615384529998</v>
      </c>
    </row>
    <row r="2335" spans="1:24">
      <c r="A2335" s="7" t="s">
        <v>3533</v>
      </c>
      <c r="B2335" s="13" t="s">
        <v>985</v>
      </c>
      <c r="C2335">
        <v>247070709.16589803</v>
      </c>
      <c r="D2335">
        <v>238014234.70097128</v>
      </c>
      <c r="E2335">
        <v>1057288.2882882869</v>
      </c>
      <c r="F2335">
        <v>1282657.6576576589</v>
      </c>
      <c r="G2335">
        <v>163</v>
      </c>
      <c r="H2335">
        <v>128</v>
      </c>
      <c r="I2335">
        <v>9</v>
      </c>
      <c r="J2335">
        <v>4</v>
      </c>
      <c r="K2335">
        <v>2</v>
      </c>
      <c r="M2335">
        <v>403</v>
      </c>
      <c r="N2335">
        <v>246</v>
      </c>
      <c r="O2335">
        <v>50724765.765765771</v>
      </c>
      <c r="P2335">
        <v>24208108.108108111</v>
      </c>
      <c r="Q2335">
        <v>26</v>
      </c>
      <c r="R2335">
        <v>130</v>
      </c>
      <c r="S2335">
        <v>26312720.72072072</v>
      </c>
      <c r="T2335">
        <v>23176833.333333332</v>
      </c>
      <c r="U2335">
        <v>48339538.738738745</v>
      </c>
      <c r="V2335">
        <v>19505225.225225225</v>
      </c>
      <c r="W2335">
        <v>4436.6923076889998</v>
      </c>
      <c r="X2335">
        <v>4256.0384615390003</v>
      </c>
    </row>
    <row r="2336" spans="1:24">
      <c r="A2336" s="7" t="s">
        <v>3534</v>
      </c>
      <c r="B2336" s="13" t="s">
        <v>985</v>
      </c>
      <c r="C2336">
        <v>215552229.75212416</v>
      </c>
      <c r="D2336">
        <v>197302277.82110956</v>
      </c>
      <c r="E2336">
        <v>349094.594594597</v>
      </c>
      <c r="F2336">
        <v>165990.99099099301</v>
      </c>
      <c r="G2336">
        <v>102</v>
      </c>
      <c r="H2336">
        <v>84</v>
      </c>
      <c r="I2336">
        <v>9</v>
      </c>
      <c r="J2336">
        <v>6</v>
      </c>
      <c r="M2336">
        <v>146</v>
      </c>
      <c r="N2336">
        <v>121</v>
      </c>
      <c r="O2336">
        <v>7276454.9549549576</v>
      </c>
      <c r="P2336">
        <v>9443832.4324324336</v>
      </c>
      <c r="Q2336">
        <v>43</v>
      </c>
      <c r="R2336">
        <v>239</v>
      </c>
      <c r="S2336">
        <v>24859454.054054052</v>
      </c>
      <c r="T2336">
        <v>21658220.72072072</v>
      </c>
      <c r="U2336">
        <v>6041171.1711711697</v>
      </c>
      <c r="V2336">
        <v>8394864.8648648635</v>
      </c>
      <c r="W2336">
        <v>3474.9615384600002</v>
      </c>
      <c r="X2336">
        <v>3574.4615384560002</v>
      </c>
    </row>
    <row r="2337" spans="1:24">
      <c r="A2337" s="7" t="s">
        <v>3535</v>
      </c>
      <c r="B2337" s="13" t="s">
        <v>1705</v>
      </c>
      <c r="C2337">
        <v>343178726.71118993</v>
      </c>
      <c r="D2337">
        <v>334421785.9476102</v>
      </c>
      <c r="E2337">
        <v>354342.34234234301</v>
      </c>
      <c r="F2337">
        <v>6306.3063063070003</v>
      </c>
      <c r="G2337">
        <v>195</v>
      </c>
      <c r="H2337">
        <v>56</v>
      </c>
      <c r="I2337">
        <v>8</v>
      </c>
      <c r="J2337">
        <v>8</v>
      </c>
      <c r="M2337">
        <v>552</v>
      </c>
      <c r="N2337">
        <v>246</v>
      </c>
      <c r="O2337">
        <v>17021909.909909911</v>
      </c>
      <c r="P2337">
        <v>17597117.117117118</v>
      </c>
      <c r="Q2337">
        <v>94</v>
      </c>
      <c r="R2337">
        <v>68</v>
      </c>
      <c r="S2337">
        <v>71190427.927927926</v>
      </c>
      <c r="T2337">
        <v>64170792.79279279</v>
      </c>
      <c r="U2337">
        <v>16349009.009009007</v>
      </c>
      <c r="V2337">
        <v>16762342.342342343</v>
      </c>
      <c r="W2337">
        <v>7357.653846147</v>
      </c>
      <c r="X2337">
        <v>7296.3461538430001</v>
      </c>
    </row>
    <row r="2338" spans="1:24">
      <c r="A2338" s="7" t="s">
        <v>3536</v>
      </c>
      <c r="B2338" s="13" t="s">
        <v>1705</v>
      </c>
      <c r="C2338">
        <v>341696012.86980027</v>
      </c>
      <c r="D2338">
        <v>331755792.46703267</v>
      </c>
      <c r="E2338">
        <v>215765.76576576699</v>
      </c>
      <c r="F2338">
        <v>23423.423423423999</v>
      </c>
      <c r="G2338">
        <v>363</v>
      </c>
      <c r="H2338">
        <v>28</v>
      </c>
      <c r="I2338">
        <v>16</v>
      </c>
      <c r="J2338">
        <v>8</v>
      </c>
      <c r="M2338">
        <v>873</v>
      </c>
      <c r="N2338">
        <v>220</v>
      </c>
      <c r="O2338">
        <v>41265765.765765771</v>
      </c>
      <c r="P2338">
        <v>53739189.189189188</v>
      </c>
      <c r="Q2338">
        <v>152</v>
      </c>
      <c r="R2338">
        <v>174</v>
      </c>
      <c r="S2338">
        <v>93828727.927927926</v>
      </c>
      <c r="T2338">
        <v>85332353.153153151</v>
      </c>
      <c r="U2338">
        <v>39753153.153153151</v>
      </c>
      <c r="V2338">
        <v>44954234.234234229</v>
      </c>
      <c r="W2338">
        <v>7897.8076923070003</v>
      </c>
      <c r="X2338">
        <v>7659.653846143</v>
      </c>
    </row>
    <row r="2339" spans="1:24">
      <c r="A2339" s="7" t="s">
        <v>3537</v>
      </c>
      <c r="B2339" s="13" t="s">
        <v>3538</v>
      </c>
      <c r="C2339">
        <v>207018945.35963774</v>
      </c>
      <c r="D2339">
        <v>212977092.64107227</v>
      </c>
      <c r="E2339">
        <v>179603228.82882887</v>
      </c>
      <c r="F2339">
        <v>189822512.61261263</v>
      </c>
      <c r="G2339">
        <v>125</v>
      </c>
      <c r="H2339">
        <v>238</v>
      </c>
      <c r="I2339">
        <v>45</v>
      </c>
      <c r="J2339">
        <v>31</v>
      </c>
      <c r="K2339">
        <v>5</v>
      </c>
      <c r="M2339">
        <v>821</v>
      </c>
      <c r="N2339">
        <v>777</v>
      </c>
      <c r="O2339">
        <v>108682532.43243244</v>
      </c>
      <c r="P2339">
        <v>138726127.02702701</v>
      </c>
      <c r="Q2339">
        <v>698</v>
      </c>
      <c r="R2339">
        <v>993</v>
      </c>
      <c r="S2339">
        <v>66898283.783783786</v>
      </c>
      <c r="T2339">
        <v>63869887.387387395</v>
      </c>
      <c r="U2339">
        <v>90628018.018018022</v>
      </c>
      <c r="V2339">
        <v>117751711.7117117</v>
      </c>
      <c r="W2339">
        <v>3297.5769230710002</v>
      </c>
      <c r="X2339">
        <v>3553.5384615399998</v>
      </c>
    </row>
    <row r="2340" spans="1:24">
      <c r="A2340" s="7" t="s">
        <v>3539</v>
      </c>
      <c r="B2340" s="13" t="s">
        <v>3093</v>
      </c>
      <c r="C2340">
        <v>241454379.76133251</v>
      </c>
      <c r="D2340">
        <v>240122095.01531482</v>
      </c>
      <c r="E2340">
        <v>216879832.43243241</v>
      </c>
      <c r="F2340">
        <v>296962439.63963968</v>
      </c>
      <c r="G2340">
        <v>362</v>
      </c>
      <c r="H2340">
        <v>771</v>
      </c>
      <c r="I2340">
        <v>33</v>
      </c>
      <c r="J2340">
        <v>38</v>
      </c>
      <c r="K2340">
        <v>2</v>
      </c>
      <c r="M2340">
        <v>977</v>
      </c>
      <c r="N2340">
        <v>1070</v>
      </c>
      <c r="O2340">
        <v>94597500.9009009</v>
      </c>
      <c r="P2340">
        <v>139429720.72072071</v>
      </c>
      <c r="Q2340">
        <v>848</v>
      </c>
      <c r="R2340">
        <v>577</v>
      </c>
      <c r="S2340">
        <v>59949689.189189188</v>
      </c>
      <c r="T2340">
        <v>69284085.585585579</v>
      </c>
      <c r="U2340">
        <v>71135135.135135129</v>
      </c>
      <c r="V2340">
        <v>81385135.135135144</v>
      </c>
      <c r="W2340">
        <v>4552.4615384629997</v>
      </c>
      <c r="X2340">
        <v>4604.8846153819995</v>
      </c>
    </row>
    <row r="2341" spans="1:24">
      <c r="A2341" s="7" t="s">
        <v>3540</v>
      </c>
      <c r="B2341" s="13" t="s">
        <v>1264</v>
      </c>
      <c r="C2341">
        <v>1953802585.2040086</v>
      </c>
      <c r="D2341">
        <v>1961150229.2640285</v>
      </c>
      <c r="E2341">
        <v>9681531.5315315351</v>
      </c>
      <c r="F2341">
        <v>3000675.6756756771</v>
      </c>
      <c r="G2341">
        <v>427</v>
      </c>
      <c r="H2341">
        <v>940</v>
      </c>
      <c r="I2341">
        <v>37</v>
      </c>
      <c r="J2341">
        <v>41</v>
      </c>
      <c r="K2341">
        <v>1</v>
      </c>
      <c r="M2341">
        <v>991</v>
      </c>
      <c r="N2341">
        <v>1231</v>
      </c>
      <c r="O2341">
        <v>75765135.135135129</v>
      </c>
      <c r="P2341">
        <v>233031171.17117119</v>
      </c>
      <c r="Q2341">
        <v>1067</v>
      </c>
      <c r="R2341">
        <v>728</v>
      </c>
      <c r="S2341">
        <v>421452425.22522527</v>
      </c>
      <c r="T2341">
        <v>432578798.1981982</v>
      </c>
      <c r="U2341">
        <v>75786729.729729727</v>
      </c>
      <c r="V2341">
        <v>118577814.41441442</v>
      </c>
      <c r="W2341">
        <v>40559.269230769998</v>
      </c>
      <c r="X2341">
        <v>40513.769230760998</v>
      </c>
    </row>
    <row r="2342" spans="1:24">
      <c r="A2342" s="7" t="s">
        <v>3541</v>
      </c>
      <c r="B2342" s="13" t="s">
        <v>3542</v>
      </c>
      <c r="C2342">
        <v>72533445.566882372</v>
      </c>
      <c r="D2342">
        <v>73583660.49153401</v>
      </c>
      <c r="E2342">
        <v>1245945.945945946</v>
      </c>
      <c r="F2342">
        <v>27927.927927928002</v>
      </c>
      <c r="G2342">
        <v>45</v>
      </c>
      <c r="H2342">
        <v>66</v>
      </c>
      <c r="I2342">
        <v>2</v>
      </c>
      <c r="J2342">
        <v>2</v>
      </c>
      <c r="M2342">
        <v>89</v>
      </c>
      <c r="N2342">
        <v>90</v>
      </c>
      <c r="O2342">
        <v>7336036.036036036</v>
      </c>
      <c r="P2342">
        <v>8692792.7927927915</v>
      </c>
      <c r="Q2342">
        <v>28</v>
      </c>
      <c r="R2342">
        <v>14</v>
      </c>
      <c r="S2342">
        <v>31373328.828828827</v>
      </c>
      <c r="T2342">
        <v>31973567.567567565</v>
      </c>
      <c r="U2342">
        <v>8118018.0180180185</v>
      </c>
      <c r="V2342">
        <v>7422072.072072072</v>
      </c>
      <c r="W2342">
        <v>4768.5384615319999</v>
      </c>
      <c r="X2342">
        <v>4806.769230764</v>
      </c>
    </row>
    <row r="2343" spans="1:24">
      <c r="A2343" s="7" t="s">
        <v>3543</v>
      </c>
      <c r="B2343" s="13" t="s">
        <v>665</v>
      </c>
      <c r="C2343">
        <v>1063469040.7693753</v>
      </c>
      <c r="D2343">
        <v>1142555116.1394889</v>
      </c>
      <c r="E2343">
        <v>256088986.48648649</v>
      </c>
      <c r="F2343">
        <v>35500171.171171218</v>
      </c>
      <c r="G2343">
        <v>370</v>
      </c>
      <c r="H2343">
        <v>368</v>
      </c>
      <c r="I2343">
        <v>44</v>
      </c>
      <c r="J2343">
        <v>40</v>
      </c>
      <c r="K2343">
        <v>19</v>
      </c>
      <c r="M2343">
        <v>740</v>
      </c>
      <c r="N2343">
        <v>924</v>
      </c>
      <c r="O2343">
        <v>231803873.87387386</v>
      </c>
      <c r="P2343">
        <v>162339112.61261261</v>
      </c>
      <c r="Q2343">
        <v>1088</v>
      </c>
      <c r="R2343">
        <v>706</v>
      </c>
      <c r="S2343">
        <v>370481909.90990996</v>
      </c>
      <c r="T2343">
        <v>382570366.66666663</v>
      </c>
      <c r="U2343">
        <v>228074954.05405405</v>
      </c>
      <c r="V2343">
        <v>163261801.8018018</v>
      </c>
      <c r="W2343">
        <v>22375.961538472002</v>
      </c>
      <c r="X2343">
        <v>22639.538461536999</v>
      </c>
    </row>
    <row r="2344" spans="1:24">
      <c r="A2344" s="7" t="s">
        <v>3544</v>
      </c>
      <c r="B2344" s="13" t="s">
        <v>670</v>
      </c>
      <c r="C2344">
        <v>781731721.60903835</v>
      </c>
      <c r="D2344">
        <v>824083433.23418939</v>
      </c>
      <c r="E2344">
        <v>326986100.9009009</v>
      </c>
      <c r="F2344">
        <v>7064409.9099099375</v>
      </c>
      <c r="G2344">
        <v>124</v>
      </c>
      <c r="H2344">
        <v>114</v>
      </c>
      <c r="I2344">
        <v>14</v>
      </c>
      <c r="J2344">
        <v>18</v>
      </c>
      <c r="K2344">
        <v>5</v>
      </c>
      <c r="M2344">
        <v>227</v>
      </c>
      <c r="N2344">
        <v>162</v>
      </c>
      <c r="O2344">
        <v>90991711.711711705</v>
      </c>
      <c r="P2344">
        <v>93909702.702702701</v>
      </c>
      <c r="Q2344">
        <v>226</v>
      </c>
      <c r="R2344">
        <v>450</v>
      </c>
      <c r="S2344">
        <v>259630551.35135138</v>
      </c>
      <c r="T2344">
        <v>266378759.45945945</v>
      </c>
      <c r="U2344">
        <v>92130086.486486495</v>
      </c>
      <c r="V2344">
        <v>91707837.837837845</v>
      </c>
      <c r="W2344">
        <v>12350.730769223999</v>
      </c>
      <c r="X2344">
        <v>12500.999999995</v>
      </c>
    </row>
    <row r="2345" spans="1:24">
      <c r="A2345" s="7" t="s">
        <v>3545</v>
      </c>
      <c r="B2345" s="13" t="s">
        <v>665</v>
      </c>
      <c r="C2345">
        <v>863142740.96770668</v>
      </c>
      <c r="D2345">
        <v>929571893.28093171</v>
      </c>
      <c r="E2345">
        <v>168212215.31531534</v>
      </c>
      <c r="F2345">
        <v>2886486.4864864969</v>
      </c>
      <c r="G2345">
        <v>340</v>
      </c>
      <c r="H2345">
        <v>273</v>
      </c>
      <c r="I2345">
        <v>31</v>
      </c>
      <c r="J2345">
        <v>25</v>
      </c>
      <c r="K2345">
        <v>9</v>
      </c>
      <c r="M2345">
        <v>603</v>
      </c>
      <c r="N2345">
        <v>797</v>
      </c>
      <c r="O2345">
        <v>80510900.9009009</v>
      </c>
      <c r="P2345">
        <v>141577407.2072072</v>
      </c>
      <c r="Q2345">
        <v>1128</v>
      </c>
      <c r="R2345">
        <v>621</v>
      </c>
      <c r="S2345">
        <v>308913387.38738739</v>
      </c>
      <c r="T2345">
        <v>327139831.53153151</v>
      </c>
      <c r="U2345">
        <v>94341711.711711705</v>
      </c>
      <c r="V2345">
        <v>127507517.11711711</v>
      </c>
      <c r="W2345">
        <v>16944.000000006003</v>
      </c>
      <c r="X2345">
        <v>17111.384615379</v>
      </c>
    </row>
    <row r="2346" spans="1:24">
      <c r="A2346" s="7" t="s">
        <v>3546</v>
      </c>
      <c r="B2346" s="13" t="s">
        <v>3547</v>
      </c>
      <c r="C2346">
        <v>197118885.25971904</v>
      </c>
      <c r="D2346">
        <v>197564214.27977687</v>
      </c>
      <c r="E2346">
        <v>1909909.909909911</v>
      </c>
      <c r="F2346">
        <v>303603.60360360402</v>
      </c>
      <c r="G2346">
        <v>34</v>
      </c>
      <c r="H2346">
        <v>22</v>
      </c>
      <c r="I2346">
        <v>2</v>
      </c>
      <c r="J2346">
        <v>2</v>
      </c>
      <c r="M2346">
        <v>63</v>
      </c>
      <c r="N2346">
        <v>39</v>
      </c>
      <c r="O2346">
        <v>25905405.405405402</v>
      </c>
      <c r="P2346">
        <v>32098198.198198196</v>
      </c>
      <c r="Q2346">
        <v>31</v>
      </c>
      <c r="R2346">
        <v>55</v>
      </c>
      <c r="S2346">
        <v>81027169.369369373</v>
      </c>
      <c r="T2346">
        <v>85643056.756756753</v>
      </c>
      <c r="U2346">
        <v>21947927.927927926</v>
      </c>
      <c r="V2346">
        <v>25019909.909909908</v>
      </c>
      <c r="W2346">
        <v>3480.6538461539999</v>
      </c>
      <c r="X2346">
        <v>3517.0769230750002</v>
      </c>
    </row>
    <row r="2347" spans="1:24">
      <c r="A2347" s="7" t="s">
        <v>3548</v>
      </c>
      <c r="B2347" s="13" t="s">
        <v>2314</v>
      </c>
      <c r="C2347">
        <v>571714575.69466949</v>
      </c>
      <c r="D2347">
        <v>556831525.99886799</v>
      </c>
      <c r="E2347">
        <v>1349774.7747747749</v>
      </c>
      <c r="F2347">
        <v>312612.612612614</v>
      </c>
      <c r="G2347">
        <v>107</v>
      </c>
      <c r="H2347">
        <v>297</v>
      </c>
      <c r="I2347">
        <v>12</v>
      </c>
      <c r="J2347">
        <v>11</v>
      </c>
      <c r="M2347">
        <v>245</v>
      </c>
      <c r="N2347">
        <v>452</v>
      </c>
      <c r="O2347">
        <v>25111441.441441439</v>
      </c>
      <c r="P2347">
        <v>65054414.414414421</v>
      </c>
      <c r="Q2347">
        <v>164</v>
      </c>
      <c r="R2347">
        <v>230</v>
      </c>
      <c r="S2347">
        <v>131091241.44144145</v>
      </c>
      <c r="T2347">
        <v>129190184.68468468</v>
      </c>
      <c r="U2347">
        <v>17339369.369369373</v>
      </c>
      <c r="V2347">
        <v>25082972.972972974</v>
      </c>
      <c r="W2347">
        <v>13443.692307694</v>
      </c>
      <c r="X2347">
        <v>13478.423076929001</v>
      </c>
    </row>
    <row r="2348" spans="1:24">
      <c r="A2348" s="7" t="s">
        <v>3549</v>
      </c>
      <c r="B2348" s="13" t="s">
        <v>3550</v>
      </c>
      <c r="C2348">
        <v>991984340.29058433</v>
      </c>
      <c r="D2348">
        <v>1000967423.007136</v>
      </c>
      <c r="E2348">
        <v>1172885762.1621623</v>
      </c>
      <c r="F2348">
        <v>790507732.43243241</v>
      </c>
      <c r="G2348">
        <v>199</v>
      </c>
      <c r="H2348">
        <v>360</v>
      </c>
      <c r="I2348">
        <v>30</v>
      </c>
      <c r="J2348">
        <v>38</v>
      </c>
      <c r="K2348">
        <v>20</v>
      </c>
      <c r="M2348">
        <v>709</v>
      </c>
      <c r="N2348">
        <v>932</v>
      </c>
      <c r="O2348">
        <v>242250495.4954955</v>
      </c>
      <c r="P2348">
        <v>665203341.44144142</v>
      </c>
      <c r="Q2348">
        <v>610</v>
      </c>
      <c r="R2348">
        <v>863</v>
      </c>
      <c r="S2348">
        <v>371287910.8108108</v>
      </c>
      <c r="T2348">
        <v>388266713.51351351</v>
      </c>
      <c r="U2348">
        <v>229731293.6936937</v>
      </c>
      <c r="V2348">
        <v>367096158.55855858</v>
      </c>
      <c r="W2348">
        <v>17788.346153838</v>
      </c>
      <c r="X2348">
        <v>18515.692307695001</v>
      </c>
    </row>
    <row r="2349" spans="1:24">
      <c r="A2349" s="7" t="s">
        <v>3551</v>
      </c>
      <c r="B2349" s="13" t="s">
        <v>3550</v>
      </c>
      <c r="C2349">
        <v>683289083.34393799</v>
      </c>
      <c r="D2349">
        <v>675069245.01438451</v>
      </c>
      <c r="E2349">
        <v>11881531.531531531</v>
      </c>
      <c r="F2349">
        <v>2403378.3783783852</v>
      </c>
      <c r="G2349">
        <v>398</v>
      </c>
      <c r="H2349">
        <v>212</v>
      </c>
      <c r="I2349">
        <v>18</v>
      </c>
      <c r="J2349">
        <v>18</v>
      </c>
      <c r="K2349">
        <v>2</v>
      </c>
      <c r="M2349">
        <v>1193</v>
      </c>
      <c r="N2349">
        <v>783</v>
      </c>
      <c r="O2349">
        <v>135096396.3963964</v>
      </c>
      <c r="P2349">
        <v>184527297.2972973</v>
      </c>
      <c r="Q2349">
        <v>452</v>
      </c>
      <c r="R2349">
        <v>456</v>
      </c>
      <c r="S2349">
        <v>316204851.35135138</v>
      </c>
      <c r="T2349">
        <v>324753519.81981981</v>
      </c>
      <c r="U2349">
        <v>128837207.2072072</v>
      </c>
      <c r="V2349">
        <v>173038735.13513517</v>
      </c>
      <c r="W2349">
        <v>14144.461538473999</v>
      </c>
      <c r="X2349">
        <v>13974.03846154</v>
      </c>
    </row>
    <row r="2350" spans="1:24">
      <c r="A2350" s="7" t="s">
        <v>3552</v>
      </c>
      <c r="B2350" s="13" t="s">
        <v>3550</v>
      </c>
      <c r="C2350">
        <v>462571850.03664565</v>
      </c>
      <c r="D2350">
        <v>460541843.75460267</v>
      </c>
      <c r="E2350">
        <v>8426081.081081083</v>
      </c>
      <c r="F2350">
        <v>966756.75675676297</v>
      </c>
      <c r="G2350">
        <v>118</v>
      </c>
      <c r="H2350">
        <v>169</v>
      </c>
      <c r="I2350">
        <v>12</v>
      </c>
      <c r="J2350">
        <v>19</v>
      </c>
      <c r="M2350">
        <v>435</v>
      </c>
      <c r="N2350">
        <v>269</v>
      </c>
      <c r="O2350">
        <v>787473558.55855858</v>
      </c>
      <c r="P2350">
        <v>211396396.3963964</v>
      </c>
      <c r="Q2350">
        <v>431</v>
      </c>
      <c r="R2350">
        <v>394</v>
      </c>
      <c r="S2350">
        <v>171833898.1981982</v>
      </c>
      <c r="T2350">
        <v>177535816.21621621</v>
      </c>
      <c r="U2350">
        <v>155292432.43243244</v>
      </c>
      <c r="V2350">
        <v>120553463.06306306</v>
      </c>
      <c r="W2350">
        <v>9040.8461538339998</v>
      </c>
      <c r="X2350">
        <v>8978.0769230780006</v>
      </c>
    </row>
    <row r="2351" spans="1:24">
      <c r="A2351" s="7" t="s">
        <v>3553</v>
      </c>
      <c r="B2351" s="13" t="s">
        <v>3550</v>
      </c>
      <c r="C2351">
        <v>179089627.3319999</v>
      </c>
      <c r="D2351">
        <v>177805267.20742103</v>
      </c>
      <c r="E2351">
        <v>4336711.7117117131</v>
      </c>
      <c r="F2351">
        <v>140990.990990994</v>
      </c>
      <c r="G2351">
        <v>54</v>
      </c>
      <c r="H2351">
        <v>59</v>
      </c>
      <c r="I2351">
        <v>4</v>
      </c>
      <c r="J2351">
        <v>9</v>
      </c>
      <c r="K2351">
        <v>1</v>
      </c>
      <c r="M2351">
        <v>104</v>
      </c>
      <c r="N2351">
        <v>95</v>
      </c>
      <c r="O2351">
        <v>18063738.738738738</v>
      </c>
      <c r="P2351">
        <v>40907927.927927926</v>
      </c>
      <c r="Q2351">
        <v>43</v>
      </c>
      <c r="R2351">
        <v>78</v>
      </c>
      <c r="S2351">
        <v>81550422.522522524</v>
      </c>
      <c r="T2351">
        <v>84471909.009009004</v>
      </c>
      <c r="U2351">
        <v>22020385.585585587</v>
      </c>
      <c r="V2351">
        <v>47348551.351351351</v>
      </c>
      <c r="W2351">
        <v>4476.8461538480005</v>
      </c>
      <c r="X2351">
        <v>4485.6153846110001</v>
      </c>
    </row>
    <row r="2352" spans="1:24">
      <c r="A2352" s="7" t="s">
        <v>3554</v>
      </c>
      <c r="B2352" s="13" t="s">
        <v>3555</v>
      </c>
      <c r="C2352">
        <v>238556597.2988176</v>
      </c>
      <c r="D2352">
        <v>221582334.81556985</v>
      </c>
      <c r="E2352">
        <v>90297823.423423424</v>
      </c>
      <c r="F2352">
        <v>125932451.35135137</v>
      </c>
      <c r="G2352">
        <v>191</v>
      </c>
      <c r="H2352">
        <v>112</v>
      </c>
      <c r="I2352">
        <v>3</v>
      </c>
      <c r="J2352">
        <v>3</v>
      </c>
      <c r="M2352">
        <v>236</v>
      </c>
      <c r="N2352">
        <v>159</v>
      </c>
      <c r="O2352">
        <v>62538108.108108118</v>
      </c>
      <c r="P2352">
        <v>45310337.837837838</v>
      </c>
      <c r="Q2352">
        <v>95</v>
      </c>
      <c r="R2352">
        <v>186</v>
      </c>
      <c r="S2352">
        <v>126029594.5945946</v>
      </c>
      <c r="T2352">
        <v>119038716.21621621</v>
      </c>
      <c r="U2352">
        <v>55227387.387387395</v>
      </c>
      <c r="V2352">
        <v>39799819.819819823</v>
      </c>
      <c r="W2352">
        <v>4464.6538461489999</v>
      </c>
      <c r="X2352">
        <v>4472.3076923050003</v>
      </c>
    </row>
    <row r="2353" spans="1:24">
      <c r="A2353" s="7" t="s">
        <v>3556</v>
      </c>
      <c r="B2353" s="13" t="s">
        <v>3106</v>
      </c>
      <c r="C2353">
        <v>566302823.8658601</v>
      </c>
      <c r="D2353">
        <v>561853503.7946136</v>
      </c>
      <c r="E2353">
        <v>2003603.603603604</v>
      </c>
      <c r="F2353">
        <v>1958558.55855856</v>
      </c>
      <c r="G2353">
        <v>87</v>
      </c>
      <c r="H2353">
        <v>47</v>
      </c>
      <c r="I2353">
        <v>7</v>
      </c>
      <c r="J2353">
        <v>5</v>
      </c>
      <c r="K2353">
        <v>1</v>
      </c>
      <c r="M2353">
        <v>215</v>
      </c>
      <c r="N2353">
        <v>125</v>
      </c>
      <c r="O2353">
        <v>73281981.981981978</v>
      </c>
      <c r="P2353">
        <v>71287950.45045045</v>
      </c>
      <c r="Q2353">
        <v>56</v>
      </c>
      <c r="R2353">
        <v>26</v>
      </c>
      <c r="S2353">
        <v>233844945.94594595</v>
      </c>
      <c r="T2353">
        <v>229153576.57657656</v>
      </c>
      <c r="U2353">
        <v>68389189.189189196</v>
      </c>
      <c r="V2353">
        <v>66495675.675675675</v>
      </c>
      <c r="W2353">
        <v>9113.3846153820014</v>
      </c>
      <c r="X2353">
        <v>9571.0769230750011</v>
      </c>
    </row>
    <row r="2354" spans="1:24">
      <c r="A2354" s="7" t="s">
        <v>3557</v>
      </c>
      <c r="B2354" s="13" t="s">
        <v>3558</v>
      </c>
      <c r="C2354">
        <v>32971990.399050415</v>
      </c>
      <c r="D2354">
        <v>31324933.750582322</v>
      </c>
      <c r="E2354">
        <v>11711.711711712</v>
      </c>
      <c r="F2354">
        <v>1818018.018018018</v>
      </c>
      <c r="G2354">
        <v>18</v>
      </c>
      <c r="H2354">
        <v>23</v>
      </c>
      <c r="I2354">
        <v>1</v>
      </c>
      <c r="J2354">
        <v>3</v>
      </c>
      <c r="M2354">
        <v>61</v>
      </c>
      <c r="N2354">
        <v>45</v>
      </c>
      <c r="O2354">
        <v>13919819.819819819</v>
      </c>
      <c r="P2354">
        <v>16019819.819819819</v>
      </c>
      <c r="Q2354">
        <v>8</v>
      </c>
      <c r="R2354">
        <v>17</v>
      </c>
      <c r="S2354">
        <v>19496346.846846849</v>
      </c>
      <c r="T2354">
        <v>16859693.693693697</v>
      </c>
      <c r="U2354">
        <v>14222702.702702701</v>
      </c>
      <c r="V2354">
        <v>13205405.405405406</v>
      </c>
      <c r="W2354">
        <v>1041.0384615380001</v>
      </c>
      <c r="X2354">
        <v>514.92307692300005</v>
      </c>
    </row>
    <row r="2355" spans="1:24">
      <c r="A2355" s="7" t="s">
        <v>282</v>
      </c>
      <c r="B2355" s="13" t="s">
        <v>70</v>
      </c>
      <c r="C2355">
        <v>606578522.53945482</v>
      </c>
      <c r="D2355">
        <v>578732907.43349004</v>
      </c>
      <c r="E2355">
        <v>200090.09009009</v>
      </c>
      <c r="F2355">
        <v>206306.30630630799</v>
      </c>
      <c r="G2355">
        <v>125</v>
      </c>
      <c r="H2355">
        <v>90</v>
      </c>
      <c r="I2355">
        <v>8</v>
      </c>
      <c r="J2355">
        <v>9</v>
      </c>
      <c r="K2355">
        <v>3</v>
      </c>
      <c r="M2355">
        <v>141</v>
      </c>
      <c r="N2355">
        <v>98</v>
      </c>
      <c r="O2355">
        <v>38623513.513513505</v>
      </c>
      <c r="P2355">
        <v>39048648.648648657</v>
      </c>
      <c r="Q2355">
        <v>68</v>
      </c>
      <c r="R2355">
        <v>84</v>
      </c>
      <c r="S2355">
        <v>86754765.765765756</v>
      </c>
      <c r="T2355">
        <v>77902000.000000015</v>
      </c>
      <c r="U2355">
        <v>30432792.792792793</v>
      </c>
      <c r="V2355">
        <v>30370900.9009009</v>
      </c>
      <c r="W2355">
        <v>9447.3461538449992</v>
      </c>
      <c r="X2355">
        <v>9417.7307692270006</v>
      </c>
    </row>
    <row r="2356" spans="1:24">
      <c r="A2356" s="7" t="s">
        <v>3559</v>
      </c>
      <c r="B2356" s="13" t="s">
        <v>3560</v>
      </c>
      <c r="C2356">
        <v>37608094.697045401</v>
      </c>
      <c r="D2356">
        <v>38394067.364880472</v>
      </c>
      <c r="E2356">
        <v>6306.3063063070003</v>
      </c>
      <c r="F2356">
        <v>18918.918918919</v>
      </c>
      <c r="G2356">
        <v>11</v>
      </c>
      <c r="H2356">
        <v>11</v>
      </c>
      <c r="I2356">
        <v>2</v>
      </c>
      <c r="J2356">
        <v>1</v>
      </c>
      <c r="M2356">
        <v>19</v>
      </c>
      <c r="N2356">
        <v>20</v>
      </c>
      <c r="O2356">
        <v>1246846.8468468469</v>
      </c>
      <c r="P2356">
        <v>1884684.684684685</v>
      </c>
      <c r="Q2356">
        <v>17</v>
      </c>
      <c r="R2356">
        <v>118</v>
      </c>
      <c r="S2356">
        <v>7582076.5765765756</v>
      </c>
      <c r="T2356">
        <v>8576878.3783783782</v>
      </c>
      <c r="U2356">
        <v>823063.06306306203</v>
      </c>
      <c r="V2356">
        <v>2542432.4324324331</v>
      </c>
      <c r="W2356">
        <v>675.15384615100004</v>
      </c>
      <c r="X2356">
        <v>625.00000000099999</v>
      </c>
    </row>
    <row r="2357" spans="1:24">
      <c r="A2357" s="7" t="s">
        <v>3561</v>
      </c>
      <c r="B2357" s="13" t="s">
        <v>3562</v>
      </c>
      <c r="C2357">
        <v>259451272.29262561</v>
      </c>
      <c r="D2357">
        <v>249029772.22831738</v>
      </c>
      <c r="E2357">
        <v>741441.441441442</v>
      </c>
      <c r="F2357">
        <v>630630.630630631</v>
      </c>
      <c r="G2357">
        <v>26</v>
      </c>
      <c r="H2357">
        <v>27</v>
      </c>
      <c r="I2357">
        <v>2</v>
      </c>
      <c r="J2357">
        <v>10</v>
      </c>
      <c r="M2357">
        <v>113</v>
      </c>
      <c r="N2357">
        <v>179</v>
      </c>
      <c r="O2357">
        <v>18592831.531531535</v>
      </c>
      <c r="P2357">
        <v>74293783.783783793</v>
      </c>
      <c r="Q2357">
        <v>156</v>
      </c>
      <c r="R2357">
        <v>138</v>
      </c>
      <c r="S2357">
        <v>125784612.61261261</v>
      </c>
      <c r="T2357">
        <v>127026214.41441444</v>
      </c>
      <c r="U2357">
        <v>16627207.207207207</v>
      </c>
      <c r="V2357">
        <v>72474774.77477476</v>
      </c>
      <c r="W2357">
        <v>2959.0769230779997</v>
      </c>
      <c r="X2357">
        <v>3087.384615384</v>
      </c>
    </row>
    <row r="2358" spans="1:24">
      <c r="A2358" s="7" t="s">
        <v>3563</v>
      </c>
      <c r="B2358" s="13" t="s">
        <v>3564</v>
      </c>
      <c r="C2358">
        <v>354984268.82382846</v>
      </c>
      <c r="D2358">
        <v>348495861.55441844</v>
      </c>
      <c r="E2358">
        <v>484397934.23423421</v>
      </c>
      <c r="F2358">
        <v>63153402.702702701</v>
      </c>
      <c r="G2358">
        <v>115</v>
      </c>
      <c r="H2358">
        <v>113</v>
      </c>
      <c r="I2358">
        <v>19</v>
      </c>
      <c r="J2358">
        <v>8</v>
      </c>
      <c r="K2358">
        <v>2</v>
      </c>
      <c r="M2358">
        <v>137</v>
      </c>
      <c r="N2358">
        <v>248</v>
      </c>
      <c r="O2358">
        <v>99787387.38738738</v>
      </c>
      <c r="P2358">
        <v>48620855.855855852</v>
      </c>
      <c r="Q2358">
        <v>201</v>
      </c>
      <c r="R2358">
        <v>30</v>
      </c>
      <c r="S2358">
        <v>113699191.8918919</v>
      </c>
      <c r="T2358">
        <v>112898445.94594595</v>
      </c>
      <c r="U2358">
        <v>100992972.97297296</v>
      </c>
      <c r="V2358">
        <v>40409639.639639638</v>
      </c>
      <c r="W2358">
        <v>4791.499999996</v>
      </c>
      <c r="X2358">
        <v>4965.9999999940001</v>
      </c>
    </row>
    <row r="2359" spans="1:24">
      <c r="A2359" s="7" t="s">
        <v>3565</v>
      </c>
      <c r="B2359" s="13" t="s">
        <v>935</v>
      </c>
      <c r="C2359">
        <v>286847982.66925913</v>
      </c>
      <c r="D2359">
        <v>288828950.67407191</v>
      </c>
      <c r="E2359">
        <v>1343378.378378378</v>
      </c>
      <c r="F2359">
        <v>326126.12612612598</v>
      </c>
      <c r="G2359">
        <v>19</v>
      </c>
      <c r="H2359">
        <v>27</v>
      </c>
      <c r="I2359">
        <v>1</v>
      </c>
      <c r="J2359">
        <v>4</v>
      </c>
      <c r="M2359">
        <v>119</v>
      </c>
      <c r="N2359">
        <v>79</v>
      </c>
      <c r="O2359">
        <v>26195495.495495494</v>
      </c>
      <c r="P2359">
        <v>40530971.171171173</v>
      </c>
      <c r="Q2359">
        <v>3</v>
      </c>
      <c r="R2359">
        <v>3</v>
      </c>
      <c r="S2359">
        <v>91666281.981981978</v>
      </c>
      <c r="T2359">
        <v>98229968.468468457</v>
      </c>
      <c r="U2359">
        <v>27900450.45045045</v>
      </c>
      <c r="V2359">
        <v>33640360.360360362</v>
      </c>
      <c r="W2359">
        <v>4106.5769230740007</v>
      </c>
      <c r="X2359">
        <v>4188.3461538440006</v>
      </c>
    </row>
    <row r="2360" spans="1:24">
      <c r="A2360" s="7" t="s">
        <v>3566</v>
      </c>
      <c r="B2360" s="13" t="s">
        <v>1885</v>
      </c>
      <c r="C2360">
        <v>288254491.08704293</v>
      </c>
      <c r="D2360">
        <v>289005932.96506095</v>
      </c>
      <c r="E2360">
        <v>4979279.2792792814</v>
      </c>
      <c r="F2360">
        <v>5474774.7747747758</v>
      </c>
      <c r="G2360">
        <v>68</v>
      </c>
      <c r="H2360">
        <v>92</v>
      </c>
      <c r="I2360">
        <v>2</v>
      </c>
      <c r="J2360">
        <v>2</v>
      </c>
      <c r="K2360">
        <v>9</v>
      </c>
      <c r="M2360">
        <v>97</v>
      </c>
      <c r="N2360">
        <v>118</v>
      </c>
      <c r="O2360">
        <v>14839639.639639642</v>
      </c>
      <c r="P2360">
        <v>17726711.711711708</v>
      </c>
      <c r="Q2360">
        <v>123</v>
      </c>
      <c r="R2360">
        <v>97</v>
      </c>
      <c r="S2360">
        <v>83209975.675675675</v>
      </c>
      <c r="T2360">
        <v>85914954.954954952</v>
      </c>
      <c r="U2360">
        <v>16295135.135135135</v>
      </c>
      <c r="V2360">
        <v>17944954.954954952</v>
      </c>
      <c r="W2360">
        <v>4057.1538461529999</v>
      </c>
      <c r="X2360">
        <v>4612.2692307730003</v>
      </c>
    </row>
    <row r="2361" spans="1:24">
      <c r="A2361" s="7" t="s">
        <v>3567</v>
      </c>
      <c r="B2361" s="13" t="s">
        <v>3568</v>
      </c>
      <c r="C2361">
        <v>230479843.72499776</v>
      </c>
      <c r="D2361">
        <v>222928458.88904184</v>
      </c>
      <c r="E2361">
        <v>1814594.5945946029</v>
      </c>
      <c r="F2361">
        <v>12568468.46846847</v>
      </c>
      <c r="G2361">
        <v>62</v>
      </c>
      <c r="H2361">
        <v>61</v>
      </c>
      <c r="I2361">
        <v>23</v>
      </c>
      <c r="J2361">
        <v>2</v>
      </c>
      <c r="K2361">
        <v>4</v>
      </c>
      <c r="M2361">
        <v>73</v>
      </c>
      <c r="N2361">
        <v>111</v>
      </c>
      <c r="O2361">
        <v>27383783.783783782</v>
      </c>
      <c r="P2361">
        <v>21929729.729729727</v>
      </c>
      <c r="Q2361">
        <v>107</v>
      </c>
      <c r="R2361">
        <v>4</v>
      </c>
      <c r="S2361">
        <v>65938426.126126125</v>
      </c>
      <c r="T2361">
        <v>63583074.774774767</v>
      </c>
      <c r="U2361">
        <v>27345585.585585587</v>
      </c>
      <c r="V2361">
        <v>19491171.17117117</v>
      </c>
      <c r="W2361">
        <v>3389.3076923019999</v>
      </c>
      <c r="X2361">
        <v>3483.5384615329999</v>
      </c>
    </row>
    <row r="2362" spans="1:24">
      <c r="A2362" s="7" t="s">
        <v>3569</v>
      </c>
      <c r="B2362" s="13" t="s">
        <v>3564</v>
      </c>
      <c r="C2362">
        <v>162946434.9173007</v>
      </c>
      <c r="D2362">
        <v>157109136.20797986</v>
      </c>
      <c r="E2362">
        <v>1521621.6216216229</v>
      </c>
      <c r="F2362">
        <v>3393443.2432432421</v>
      </c>
      <c r="G2362">
        <v>4</v>
      </c>
      <c r="H2362">
        <v>7</v>
      </c>
      <c r="I2362">
        <v>6</v>
      </c>
      <c r="J2362">
        <v>4</v>
      </c>
      <c r="M2362">
        <v>13</v>
      </c>
      <c r="N2362">
        <v>16</v>
      </c>
      <c r="O2362">
        <v>282929729.72972971</v>
      </c>
      <c r="P2362">
        <v>13273467.567567568</v>
      </c>
      <c r="Q2362">
        <v>74</v>
      </c>
      <c r="R2362">
        <v>76</v>
      </c>
      <c r="S2362">
        <v>44429684.684684679</v>
      </c>
      <c r="T2362">
        <v>42818466.666666672</v>
      </c>
      <c r="U2362">
        <v>281707567.56756753</v>
      </c>
      <c r="V2362">
        <v>12212432.432432432</v>
      </c>
      <c r="W2362">
        <v>2040.7307692290001</v>
      </c>
      <c r="X2362">
        <v>1996.999999998</v>
      </c>
    </row>
    <row r="2363" spans="1:24">
      <c r="A2363" s="7" t="s">
        <v>3570</v>
      </c>
      <c r="B2363" s="13" t="s">
        <v>3571</v>
      </c>
      <c r="C2363">
        <v>2020627414.5213783</v>
      </c>
      <c r="D2363">
        <v>1990438319.4581692</v>
      </c>
      <c r="E2363">
        <v>1011211053.1531531</v>
      </c>
      <c r="F2363">
        <v>1268483455.8558559</v>
      </c>
      <c r="G2363">
        <v>126</v>
      </c>
      <c r="H2363">
        <v>194</v>
      </c>
      <c r="I2363">
        <v>21</v>
      </c>
      <c r="J2363">
        <v>19</v>
      </c>
      <c r="K2363">
        <v>5</v>
      </c>
      <c r="M2363">
        <v>669</v>
      </c>
      <c r="N2363">
        <v>698</v>
      </c>
      <c r="O2363">
        <v>863742612.61261272</v>
      </c>
      <c r="P2363">
        <v>1049228961.2612612</v>
      </c>
      <c r="Q2363">
        <v>526</v>
      </c>
      <c r="R2363">
        <v>1026</v>
      </c>
      <c r="S2363">
        <v>444734281.98198199</v>
      </c>
      <c r="T2363">
        <v>436669079.27927929</v>
      </c>
      <c r="U2363">
        <v>820019309.90990996</v>
      </c>
      <c r="V2363">
        <v>832048099.09909904</v>
      </c>
      <c r="W2363">
        <v>37914.153846125002</v>
      </c>
      <c r="X2363">
        <v>37619.076923051005</v>
      </c>
    </row>
    <row r="2364" spans="1:24">
      <c r="A2364" s="7" t="s">
        <v>3572</v>
      </c>
      <c r="B2364" s="13" t="s">
        <v>1303</v>
      </c>
      <c r="C2364">
        <v>241107298.03356388</v>
      </c>
      <c r="D2364">
        <v>243907120.44741291</v>
      </c>
      <c r="E2364">
        <v>908108.10810810805</v>
      </c>
      <c r="F2364">
        <v>2387387.387387387</v>
      </c>
      <c r="G2364">
        <v>18</v>
      </c>
      <c r="H2364">
        <v>17</v>
      </c>
      <c r="I2364">
        <v>3</v>
      </c>
      <c r="J2364">
        <v>2</v>
      </c>
      <c r="M2364">
        <v>82</v>
      </c>
      <c r="N2364">
        <v>68</v>
      </c>
      <c r="O2364">
        <v>28145045.045045048</v>
      </c>
      <c r="P2364">
        <v>16062274.774774773</v>
      </c>
      <c r="Q2364">
        <v>208</v>
      </c>
      <c r="R2364">
        <v>10</v>
      </c>
      <c r="S2364">
        <v>70641615.315315321</v>
      </c>
      <c r="T2364">
        <v>69146567.567567572</v>
      </c>
      <c r="U2364">
        <v>28159279.279279277</v>
      </c>
      <c r="V2364">
        <v>17208738.738738742</v>
      </c>
      <c r="W2364">
        <v>2987.8076923019999</v>
      </c>
      <c r="X2364">
        <v>3058.0384615399998</v>
      </c>
    </row>
    <row r="2365" spans="1:24">
      <c r="A2365" s="7" t="s">
        <v>3573</v>
      </c>
      <c r="B2365" s="13" t="s">
        <v>1359</v>
      </c>
      <c r="C2365">
        <v>146151087.73803622</v>
      </c>
      <c r="D2365">
        <v>144235091.81747875</v>
      </c>
      <c r="E2365">
        <v>900.900900901</v>
      </c>
      <c r="F2365">
        <v>9009.0090090089998</v>
      </c>
      <c r="G2365">
        <v>4</v>
      </c>
      <c r="I2365">
        <v>2</v>
      </c>
      <c r="J2365">
        <v>1</v>
      </c>
      <c r="M2365">
        <v>41</v>
      </c>
      <c r="N2365">
        <v>45</v>
      </c>
      <c r="O2365">
        <v>77471171.171171173</v>
      </c>
      <c r="P2365">
        <v>90078445.945945948</v>
      </c>
      <c r="Q2365">
        <v>114</v>
      </c>
      <c r="R2365">
        <v>123</v>
      </c>
      <c r="S2365">
        <v>56470702.702702701</v>
      </c>
      <c r="T2365">
        <v>57201648.648648649</v>
      </c>
      <c r="U2365">
        <v>35834234.234234244</v>
      </c>
      <c r="V2365">
        <v>50309009.009009011</v>
      </c>
      <c r="W2365">
        <v>3035.5384615379999</v>
      </c>
      <c r="X2365">
        <v>3197.730769234</v>
      </c>
    </row>
    <row r="2366" spans="1:24">
      <c r="A2366" s="7" t="s">
        <v>3574</v>
      </c>
      <c r="B2366" s="13" t="s">
        <v>1642</v>
      </c>
      <c r="C2366">
        <v>201473491.34951738</v>
      </c>
      <c r="D2366">
        <v>207724743.96191689</v>
      </c>
      <c r="E2366">
        <v>17117.117117117999</v>
      </c>
      <c r="F2366">
        <v>18018.018018019</v>
      </c>
      <c r="G2366">
        <v>151</v>
      </c>
      <c r="H2366">
        <v>70</v>
      </c>
      <c r="I2366">
        <v>5</v>
      </c>
      <c r="J2366">
        <v>5</v>
      </c>
      <c r="M2366">
        <v>162</v>
      </c>
      <c r="N2366">
        <v>138</v>
      </c>
      <c r="O2366">
        <v>7522972.9729729742</v>
      </c>
      <c r="P2366">
        <v>9768828.8288288284</v>
      </c>
      <c r="Q2366">
        <v>25</v>
      </c>
      <c r="R2366">
        <v>50</v>
      </c>
      <c r="S2366">
        <v>50108054.954954959</v>
      </c>
      <c r="T2366">
        <v>53301990.990990989</v>
      </c>
      <c r="U2366">
        <v>7132792.7927927934</v>
      </c>
      <c r="V2366">
        <v>7997927.927927928</v>
      </c>
      <c r="W2366">
        <v>7705.1538461580003</v>
      </c>
      <c r="X2366">
        <v>7841.8461538459997</v>
      </c>
    </row>
    <row r="2367" spans="1:24">
      <c r="A2367" s="7" t="s">
        <v>3575</v>
      </c>
      <c r="B2367" s="13" t="s">
        <v>2490</v>
      </c>
      <c r="C2367">
        <v>355457500.75026929</v>
      </c>
      <c r="D2367">
        <v>368580701.20187807</v>
      </c>
      <c r="E2367">
        <v>3941891.8918918939</v>
      </c>
      <c r="F2367">
        <v>2374774.7747747828</v>
      </c>
      <c r="G2367">
        <v>192</v>
      </c>
      <c r="H2367">
        <v>105</v>
      </c>
      <c r="I2367">
        <v>12</v>
      </c>
      <c r="J2367">
        <v>24</v>
      </c>
      <c r="M2367">
        <v>284</v>
      </c>
      <c r="N2367">
        <v>149</v>
      </c>
      <c r="O2367">
        <v>32192882.882882882</v>
      </c>
      <c r="P2367">
        <v>188084774.77477479</v>
      </c>
      <c r="Q2367">
        <v>173</v>
      </c>
      <c r="R2367">
        <v>317</v>
      </c>
      <c r="S2367">
        <v>73764095.495495498</v>
      </c>
      <c r="T2367">
        <v>79937648.648648649</v>
      </c>
      <c r="U2367">
        <v>25666349.549549546</v>
      </c>
      <c r="V2367">
        <v>29124234.234234232</v>
      </c>
      <c r="W2367">
        <v>11557.269230760001</v>
      </c>
      <c r="X2367">
        <v>11769.423076929001</v>
      </c>
    </row>
    <row r="2368" spans="1:24">
      <c r="A2368" s="7" t="s">
        <v>3576</v>
      </c>
      <c r="B2368" s="13" t="s">
        <v>3577</v>
      </c>
      <c r="C2368">
        <v>300509492.5818274</v>
      </c>
      <c r="D2368">
        <v>300322684.49386269</v>
      </c>
      <c r="E2368">
        <v>1318918.9189189221</v>
      </c>
      <c r="F2368">
        <v>531531.53153153602</v>
      </c>
      <c r="G2368">
        <v>204</v>
      </c>
      <c r="H2368">
        <v>143</v>
      </c>
      <c r="I2368">
        <v>12</v>
      </c>
      <c r="J2368">
        <v>20</v>
      </c>
      <c r="M2368">
        <v>365</v>
      </c>
      <c r="N2368">
        <v>278</v>
      </c>
      <c r="O2368">
        <v>35712972.972972974</v>
      </c>
      <c r="P2368">
        <v>154677567.56756756</v>
      </c>
      <c r="Q2368">
        <v>177</v>
      </c>
      <c r="R2368">
        <v>278</v>
      </c>
      <c r="S2368">
        <v>79734977.477477461</v>
      </c>
      <c r="T2368">
        <v>82931157.657657653</v>
      </c>
      <c r="U2368">
        <v>57860090.090090096</v>
      </c>
      <c r="V2368">
        <v>65537567.567567572</v>
      </c>
      <c r="W2368">
        <v>10000.961538454001</v>
      </c>
      <c r="X2368">
        <v>10237.961538453001</v>
      </c>
    </row>
    <row r="2369" spans="1:24">
      <c r="A2369" s="7" t="s">
        <v>3578</v>
      </c>
      <c r="B2369" s="13" t="s">
        <v>1613</v>
      </c>
      <c r="C2369">
        <v>818269555.81288409</v>
      </c>
      <c r="D2369">
        <v>807265873.86361766</v>
      </c>
      <c r="E2369">
        <v>1505405.4054054071</v>
      </c>
      <c r="F2369">
        <v>1239585.58558559</v>
      </c>
      <c r="G2369">
        <v>102</v>
      </c>
      <c r="H2369">
        <v>67</v>
      </c>
      <c r="I2369">
        <v>11</v>
      </c>
      <c r="J2369">
        <v>13</v>
      </c>
      <c r="K2369">
        <v>1</v>
      </c>
      <c r="M2369">
        <v>270</v>
      </c>
      <c r="N2369">
        <v>139</v>
      </c>
      <c r="O2369">
        <v>291694864.86486489</v>
      </c>
      <c r="P2369">
        <v>91782645.945945933</v>
      </c>
      <c r="Q2369">
        <v>2</v>
      </c>
      <c r="R2369">
        <v>820</v>
      </c>
      <c r="S2369">
        <v>101421108.1081081</v>
      </c>
      <c r="T2369">
        <v>100537851.35135135</v>
      </c>
      <c r="U2369">
        <v>245479890.0900901</v>
      </c>
      <c r="V2369">
        <v>78912342.342342332</v>
      </c>
      <c r="W2369">
        <v>15485.53846154</v>
      </c>
      <c r="X2369">
        <v>15701.692307696001</v>
      </c>
    </row>
    <row r="2370" spans="1:24">
      <c r="A2370" s="7" t="s">
        <v>3579</v>
      </c>
      <c r="B2370" s="13" t="s">
        <v>1266</v>
      </c>
      <c r="C2370">
        <v>502712110.65546751</v>
      </c>
      <c r="D2370">
        <v>503030717.40179706</v>
      </c>
      <c r="E2370">
        <v>563939649.54954958</v>
      </c>
      <c r="F2370">
        <v>25292454.954954959</v>
      </c>
      <c r="G2370">
        <v>169</v>
      </c>
      <c r="H2370">
        <v>193</v>
      </c>
      <c r="I2370">
        <v>17</v>
      </c>
      <c r="J2370">
        <v>16</v>
      </c>
      <c r="K2370">
        <v>2</v>
      </c>
      <c r="M2370">
        <v>483</v>
      </c>
      <c r="N2370">
        <v>407</v>
      </c>
      <c r="O2370">
        <v>49247297.297297299</v>
      </c>
      <c r="P2370">
        <v>63345495.495495491</v>
      </c>
      <c r="Q2370">
        <v>515</v>
      </c>
      <c r="R2370">
        <v>479</v>
      </c>
      <c r="S2370">
        <v>163183029.72972971</v>
      </c>
      <c r="T2370">
        <v>163036527.02702701</v>
      </c>
      <c r="U2370">
        <v>65936306.30630631</v>
      </c>
      <c r="V2370">
        <v>77830630.630630612</v>
      </c>
      <c r="W2370">
        <v>17679.769230771002</v>
      </c>
      <c r="X2370">
        <v>19099.538461538999</v>
      </c>
    </row>
    <row r="2371" spans="1:24">
      <c r="A2371" s="7" t="s">
        <v>3580</v>
      </c>
      <c r="B2371" s="13" t="s">
        <v>3290</v>
      </c>
      <c r="C2371">
        <v>1620767037.0141861</v>
      </c>
      <c r="D2371">
        <v>1657156848.8345945</v>
      </c>
      <c r="E2371">
        <v>2366666.666666674</v>
      </c>
      <c r="F2371">
        <v>806760.36036036897</v>
      </c>
      <c r="G2371">
        <v>355</v>
      </c>
      <c r="H2371">
        <v>337</v>
      </c>
      <c r="I2371">
        <v>22</v>
      </c>
      <c r="J2371">
        <v>42</v>
      </c>
      <c r="K2371">
        <v>1</v>
      </c>
      <c r="M2371">
        <v>646</v>
      </c>
      <c r="N2371">
        <v>574</v>
      </c>
      <c r="O2371">
        <v>263113304.5045045</v>
      </c>
      <c r="P2371">
        <v>2141424230.6306307</v>
      </c>
      <c r="Q2371">
        <v>531</v>
      </c>
      <c r="R2371">
        <v>944</v>
      </c>
      <c r="S2371">
        <v>438686027.92792797</v>
      </c>
      <c r="T2371">
        <v>445501621.62162161</v>
      </c>
      <c r="U2371">
        <v>407554637.83783782</v>
      </c>
      <c r="V2371">
        <v>1221913284.6846848</v>
      </c>
      <c r="W2371">
        <v>35740.769230771999</v>
      </c>
      <c r="X2371">
        <v>36336.192307682999</v>
      </c>
    </row>
    <row r="2372" spans="1:24">
      <c r="A2372" s="7" t="s">
        <v>3581</v>
      </c>
      <c r="B2372" s="13" t="s">
        <v>3582</v>
      </c>
      <c r="C2372">
        <v>6596605704.4376478</v>
      </c>
      <c r="D2372">
        <v>6406475252.4684763</v>
      </c>
      <c r="E2372">
        <v>3448629942.3423424</v>
      </c>
      <c r="F2372">
        <v>45791625.22522524</v>
      </c>
      <c r="G2372">
        <v>1397</v>
      </c>
      <c r="H2372">
        <v>1372</v>
      </c>
      <c r="I2372">
        <v>49</v>
      </c>
      <c r="J2372">
        <v>55</v>
      </c>
      <c r="K2372">
        <v>13</v>
      </c>
      <c r="M2372">
        <v>5474</v>
      </c>
      <c r="N2372">
        <v>4655</v>
      </c>
      <c r="O2372">
        <v>378588385.58558559</v>
      </c>
      <c r="P2372">
        <v>334625241.44144142</v>
      </c>
      <c r="Q2372">
        <v>4134</v>
      </c>
      <c r="R2372">
        <v>1117</v>
      </c>
      <c r="S2372">
        <v>1119494090.09009</v>
      </c>
      <c r="T2372">
        <v>1090070601.8018017</v>
      </c>
      <c r="U2372">
        <v>341991351.35135132</v>
      </c>
      <c r="V2372">
        <v>294201484.68468469</v>
      </c>
      <c r="W2372">
        <v>130001.961538453</v>
      </c>
      <c r="X2372">
        <v>128095.538461531</v>
      </c>
    </row>
    <row r="2373" spans="1:24">
      <c r="A2373" s="7" t="s">
        <v>3583</v>
      </c>
      <c r="B2373" s="13" t="s">
        <v>2087</v>
      </c>
      <c r="C2373">
        <v>433238211.55377007</v>
      </c>
      <c r="D2373">
        <v>413638668.1381427</v>
      </c>
      <c r="E2373">
        <v>224324.32432432499</v>
      </c>
      <c r="F2373">
        <v>148198.1981982</v>
      </c>
      <c r="G2373">
        <v>70</v>
      </c>
      <c r="H2373">
        <v>58</v>
      </c>
      <c r="I2373">
        <v>8</v>
      </c>
      <c r="J2373">
        <v>7</v>
      </c>
      <c r="M2373">
        <v>201</v>
      </c>
      <c r="N2373">
        <v>209</v>
      </c>
      <c r="O2373">
        <v>62057837.83783783</v>
      </c>
      <c r="P2373">
        <v>33790090.090090089</v>
      </c>
      <c r="Q2373">
        <v>102</v>
      </c>
      <c r="R2373">
        <v>55</v>
      </c>
      <c r="S2373">
        <v>106423673.87387387</v>
      </c>
      <c r="T2373">
        <v>115147527.02702704</v>
      </c>
      <c r="U2373">
        <v>17591891.891891893</v>
      </c>
      <c r="V2373">
        <v>34533558.558558561</v>
      </c>
      <c r="W2373">
        <v>15379.076923074001</v>
      </c>
      <c r="X2373">
        <v>16323.884615389001</v>
      </c>
    </row>
    <row r="2374" spans="1:24">
      <c r="A2374" s="7" t="s">
        <v>3584</v>
      </c>
      <c r="B2374" s="13" t="s">
        <v>900</v>
      </c>
      <c r="C2374">
        <v>1378724124.3061049</v>
      </c>
      <c r="D2374">
        <v>1362512371.5994651</v>
      </c>
      <c r="E2374">
        <v>1876757023.4234235</v>
      </c>
      <c r="F2374">
        <v>1790445656.7567565</v>
      </c>
      <c r="G2374">
        <v>1006</v>
      </c>
      <c r="H2374">
        <v>184</v>
      </c>
      <c r="I2374">
        <v>42</v>
      </c>
      <c r="J2374">
        <v>39</v>
      </c>
      <c r="K2374">
        <v>2</v>
      </c>
      <c r="M2374">
        <v>2020</v>
      </c>
      <c r="N2374">
        <v>1018</v>
      </c>
      <c r="O2374">
        <v>165332882.88288289</v>
      </c>
      <c r="P2374">
        <v>170813496.3963964</v>
      </c>
      <c r="Q2374">
        <v>956</v>
      </c>
      <c r="R2374">
        <v>718</v>
      </c>
      <c r="S2374">
        <v>278605218.91891891</v>
      </c>
      <c r="T2374">
        <v>282529759.45945942</v>
      </c>
      <c r="U2374">
        <v>135499099.0990991</v>
      </c>
      <c r="V2374">
        <v>160865385.58558559</v>
      </c>
      <c r="W2374">
        <v>29792.653846134999</v>
      </c>
      <c r="X2374">
        <v>30846.615384602999</v>
      </c>
    </row>
    <row r="2375" spans="1:24">
      <c r="A2375" s="7" t="s">
        <v>3585</v>
      </c>
      <c r="B2375" s="13" t="s">
        <v>2651</v>
      </c>
      <c r="C2375">
        <v>1122761750.005836</v>
      </c>
      <c r="D2375">
        <v>1020310565.3223982</v>
      </c>
      <c r="E2375">
        <v>2319819.8198198229</v>
      </c>
      <c r="F2375">
        <v>4007657.6576576582</v>
      </c>
      <c r="G2375">
        <v>522</v>
      </c>
      <c r="H2375">
        <v>373</v>
      </c>
      <c r="I2375">
        <v>12</v>
      </c>
      <c r="J2375">
        <v>17</v>
      </c>
      <c r="K2375">
        <v>2</v>
      </c>
      <c r="M2375">
        <v>1544</v>
      </c>
      <c r="N2375">
        <v>725</v>
      </c>
      <c r="O2375">
        <v>122715315.31531531</v>
      </c>
      <c r="P2375">
        <v>459499549.54954958</v>
      </c>
      <c r="Q2375">
        <v>1975</v>
      </c>
      <c r="R2375">
        <v>2457</v>
      </c>
      <c r="S2375">
        <v>263948606.3063063</v>
      </c>
      <c r="T2375">
        <v>262294154.05405405</v>
      </c>
      <c r="U2375">
        <v>12776756.756756758</v>
      </c>
      <c r="V2375">
        <v>49315581.981981978</v>
      </c>
      <c r="W2375">
        <v>23130.923076925999</v>
      </c>
      <c r="X2375">
        <v>24191.153846157998</v>
      </c>
    </row>
    <row r="2376" spans="1:24">
      <c r="A2376" s="7" t="s">
        <v>3586</v>
      </c>
      <c r="B2376" s="13" t="s">
        <v>1854</v>
      </c>
      <c r="C2376">
        <v>429550920.02336347</v>
      </c>
      <c r="D2376">
        <v>420804349.61946082</v>
      </c>
      <c r="E2376">
        <v>290990.99099099298</v>
      </c>
      <c r="F2376">
        <v>332305.40540540701</v>
      </c>
      <c r="G2376">
        <v>206</v>
      </c>
      <c r="H2376">
        <v>107</v>
      </c>
      <c r="I2376">
        <v>11</v>
      </c>
      <c r="J2376">
        <v>9</v>
      </c>
      <c r="K2376">
        <v>1</v>
      </c>
      <c r="M2376">
        <v>290</v>
      </c>
      <c r="N2376">
        <v>180</v>
      </c>
      <c r="O2376">
        <v>29008558.558558557</v>
      </c>
      <c r="P2376">
        <v>18907441.441441447</v>
      </c>
      <c r="Q2376">
        <v>144</v>
      </c>
      <c r="R2376">
        <v>137</v>
      </c>
      <c r="S2376">
        <v>114269250.45045045</v>
      </c>
      <c r="T2376">
        <v>108818700.9009009</v>
      </c>
      <c r="U2376">
        <v>13280720.720720723</v>
      </c>
      <c r="V2376">
        <v>15866846.846846845</v>
      </c>
      <c r="W2376">
        <v>13537.961538463</v>
      </c>
      <c r="X2376">
        <v>13015.346153842</v>
      </c>
    </row>
    <row r="2377" spans="1:24">
      <c r="A2377" s="7" t="s">
        <v>3587</v>
      </c>
      <c r="B2377" s="13" t="s">
        <v>3588</v>
      </c>
      <c r="C2377">
        <v>506869617.73815453</v>
      </c>
      <c r="D2377">
        <v>463687734.90487224</v>
      </c>
      <c r="E2377">
        <v>7848588.2882882897</v>
      </c>
      <c r="F2377">
        <v>6508382.8828828838</v>
      </c>
      <c r="G2377">
        <v>26</v>
      </c>
      <c r="H2377">
        <v>33</v>
      </c>
      <c r="I2377">
        <v>1</v>
      </c>
      <c r="J2377">
        <v>4</v>
      </c>
      <c r="M2377">
        <v>79</v>
      </c>
      <c r="N2377">
        <v>93</v>
      </c>
      <c r="O2377">
        <v>11501801.801801804</v>
      </c>
      <c r="P2377">
        <v>49103513.513513513</v>
      </c>
      <c r="Q2377">
        <v>14</v>
      </c>
      <c r="R2377">
        <v>6</v>
      </c>
      <c r="S2377">
        <v>124629306.3063063</v>
      </c>
      <c r="T2377">
        <v>107998366.66666666</v>
      </c>
      <c r="U2377">
        <v>10600403.603603605</v>
      </c>
      <c r="V2377">
        <v>46681486.48648648</v>
      </c>
      <c r="W2377">
        <v>13890.115384614001</v>
      </c>
      <c r="X2377">
        <v>13887.115384621</v>
      </c>
    </row>
    <row r="2378" spans="1:24">
      <c r="A2378" s="7" t="s">
        <v>3589</v>
      </c>
      <c r="B2378" s="13" t="s">
        <v>2314</v>
      </c>
      <c r="C2378">
        <v>228761644.92728448</v>
      </c>
      <c r="D2378">
        <v>214548314.76979429</v>
      </c>
      <c r="E2378">
        <v>194144.144144144</v>
      </c>
      <c r="F2378">
        <v>299099.09909909999</v>
      </c>
      <c r="G2378">
        <v>12</v>
      </c>
      <c r="H2378">
        <v>18</v>
      </c>
      <c r="I2378">
        <v>0</v>
      </c>
      <c r="J2378">
        <v>5</v>
      </c>
      <c r="M2378">
        <v>54</v>
      </c>
      <c r="N2378">
        <v>106</v>
      </c>
      <c r="O2378">
        <v>3191441.4414414419</v>
      </c>
      <c r="P2378">
        <v>4354054.0540540535</v>
      </c>
      <c r="Q2378">
        <v>66</v>
      </c>
      <c r="R2378">
        <v>60</v>
      </c>
      <c r="S2378">
        <v>46025004.504504502</v>
      </c>
      <c r="T2378">
        <v>43825801.801801801</v>
      </c>
      <c r="U2378">
        <v>3040090.090090089</v>
      </c>
      <c r="V2378">
        <v>4275855.8558558561</v>
      </c>
      <c r="W2378">
        <v>4577.9230769249998</v>
      </c>
      <c r="X2378">
        <v>4764.5769230750002</v>
      </c>
    </row>
    <row r="2379" spans="1:24">
      <c r="A2379" s="7" t="s">
        <v>3590</v>
      </c>
      <c r="B2379" s="13" t="s">
        <v>1163</v>
      </c>
      <c r="C2379">
        <v>556761152.94720221</v>
      </c>
      <c r="D2379">
        <v>574799553.32395697</v>
      </c>
      <c r="E2379">
        <v>7500900.9009009022</v>
      </c>
      <c r="F2379">
        <v>4190315.315315315</v>
      </c>
      <c r="G2379">
        <v>1405</v>
      </c>
      <c r="H2379">
        <v>236</v>
      </c>
      <c r="I2379">
        <v>11</v>
      </c>
      <c r="J2379">
        <v>12</v>
      </c>
      <c r="M2379">
        <v>2507</v>
      </c>
      <c r="N2379">
        <v>381</v>
      </c>
      <c r="O2379">
        <v>91689459.459459454</v>
      </c>
      <c r="P2379">
        <v>78420367.567567557</v>
      </c>
      <c r="Q2379">
        <v>1281</v>
      </c>
      <c r="R2379">
        <v>354</v>
      </c>
      <c r="S2379">
        <v>179505291.8918919</v>
      </c>
      <c r="T2379">
        <v>154689199.0990991</v>
      </c>
      <c r="U2379">
        <v>19038558.558558557</v>
      </c>
      <c r="V2379">
        <v>28121531.531531528</v>
      </c>
      <c r="W2379">
        <v>22257.192307682999</v>
      </c>
      <c r="X2379">
        <v>21572.076923078999</v>
      </c>
    </row>
    <row r="2380" spans="1:24">
      <c r="A2380" s="7" t="s">
        <v>283</v>
      </c>
      <c r="B2380" s="13" t="s">
        <v>284</v>
      </c>
      <c r="C2380">
        <v>56801.379261606999</v>
      </c>
      <c r="D2380">
        <v>1914161.5795664559</v>
      </c>
      <c r="T2380">
        <v>863738.73873873905</v>
      </c>
      <c r="X2380">
        <v>74.230769228</v>
      </c>
    </row>
    <row r="2381" spans="1:24">
      <c r="A2381" s="7" t="s">
        <v>3591</v>
      </c>
      <c r="B2381" s="13" t="s">
        <v>1266</v>
      </c>
      <c r="C2381">
        <v>91537775.411009192</v>
      </c>
      <c r="D2381">
        <v>88800764.42586036</v>
      </c>
      <c r="E2381">
        <v>600900.90090090001</v>
      </c>
      <c r="F2381">
        <v>359009.00900900998</v>
      </c>
      <c r="G2381">
        <v>38</v>
      </c>
      <c r="H2381">
        <v>54</v>
      </c>
      <c r="I2381">
        <v>2</v>
      </c>
      <c r="J2381">
        <v>3</v>
      </c>
      <c r="M2381">
        <v>59</v>
      </c>
      <c r="N2381">
        <v>71</v>
      </c>
      <c r="O2381">
        <v>1471171.1711711721</v>
      </c>
      <c r="P2381">
        <v>3472972.9729729723</v>
      </c>
      <c r="Q2381">
        <v>15</v>
      </c>
      <c r="R2381">
        <v>73</v>
      </c>
      <c r="S2381">
        <v>40196049.54954955</v>
      </c>
      <c r="T2381">
        <v>40887500</v>
      </c>
      <c r="U2381">
        <v>1384774.7747747749</v>
      </c>
      <c r="V2381">
        <v>3124234.2342342329</v>
      </c>
      <c r="W2381">
        <v>6333.9230769280002</v>
      </c>
      <c r="X2381">
        <v>6614.9999999989996</v>
      </c>
    </row>
    <row r="2382" spans="1:24">
      <c r="A2382" s="7" t="s">
        <v>3592</v>
      </c>
      <c r="B2382" s="13" t="s">
        <v>1802</v>
      </c>
      <c r="C2382">
        <v>1512293634.8995163</v>
      </c>
      <c r="D2382">
        <v>1471188150.4733355</v>
      </c>
      <c r="E2382">
        <v>4207043.2432432454</v>
      </c>
      <c r="F2382">
        <v>1114639.6396396421</v>
      </c>
      <c r="G2382">
        <v>331</v>
      </c>
      <c r="H2382">
        <v>193</v>
      </c>
      <c r="I2382">
        <v>17</v>
      </c>
      <c r="J2382">
        <v>23</v>
      </c>
      <c r="K2382">
        <v>3</v>
      </c>
      <c r="M2382">
        <v>494</v>
      </c>
      <c r="N2382">
        <v>378</v>
      </c>
      <c r="O2382">
        <v>562997673.87387383</v>
      </c>
      <c r="P2382">
        <v>1379435765.7657657</v>
      </c>
      <c r="Q2382">
        <v>4082</v>
      </c>
      <c r="R2382">
        <v>2566</v>
      </c>
      <c r="S2382">
        <v>212430324.32432431</v>
      </c>
      <c r="T2382">
        <v>211261982.88288289</v>
      </c>
      <c r="U2382">
        <v>66443693.69369369</v>
      </c>
      <c r="V2382">
        <v>210531801.8018018</v>
      </c>
      <c r="W2382">
        <v>28574.153846159003</v>
      </c>
      <c r="X2382">
        <v>26994.153846150002</v>
      </c>
    </row>
    <row r="2383" spans="1:24">
      <c r="A2383" s="7" t="s">
        <v>3593</v>
      </c>
      <c r="B2383" s="13" t="s">
        <v>3594</v>
      </c>
      <c r="C2383">
        <v>681578124.10200262</v>
      </c>
      <c r="D2383">
        <v>682913322.96388745</v>
      </c>
      <c r="E2383">
        <v>188690731.53153154</v>
      </c>
      <c r="F2383">
        <v>148015234.23423424</v>
      </c>
      <c r="G2383">
        <v>260</v>
      </c>
      <c r="H2383">
        <v>189</v>
      </c>
      <c r="I2383">
        <v>11</v>
      </c>
      <c r="J2383">
        <v>15</v>
      </c>
      <c r="M2383">
        <v>721</v>
      </c>
      <c r="N2383">
        <v>402</v>
      </c>
      <c r="O2383">
        <v>171490990.990991</v>
      </c>
      <c r="P2383">
        <v>147066666.66666666</v>
      </c>
      <c r="Q2383">
        <v>410</v>
      </c>
      <c r="R2383">
        <v>489</v>
      </c>
      <c r="S2383">
        <v>248860648.64864862</v>
      </c>
      <c r="T2383">
        <v>244252459.45945945</v>
      </c>
      <c r="U2383">
        <v>90733783.783783793</v>
      </c>
      <c r="V2383">
        <v>74086756.756756753</v>
      </c>
      <c r="W2383">
        <v>22935.076923078999</v>
      </c>
      <c r="X2383">
        <v>23875.807692303999</v>
      </c>
    </row>
    <row r="2384" spans="1:24">
      <c r="A2384" s="7" t="s">
        <v>3595</v>
      </c>
      <c r="B2384" s="13" t="s">
        <v>3596</v>
      </c>
      <c r="C2384">
        <v>781431469.86061227</v>
      </c>
      <c r="D2384">
        <v>782594062.21977901</v>
      </c>
      <c r="E2384">
        <v>240413425.22522521</v>
      </c>
      <c r="F2384">
        <v>76454948.648648664</v>
      </c>
      <c r="G2384">
        <v>268</v>
      </c>
      <c r="H2384">
        <v>328</v>
      </c>
      <c r="I2384">
        <v>16</v>
      </c>
      <c r="J2384">
        <v>31</v>
      </c>
      <c r="K2384">
        <v>3</v>
      </c>
      <c r="M2384">
        <v>470</v>
      </c>
      <c r="N2384">
        <v>539</v>
      </c>
      <c r="O2384">
        <v>74911065.765765771</v>
      </c>
      <c r="P2384">
        <v>172394369.36936936</v>
      </c>
      <c r="Q2384">
        <v>811</v>
      </c>
      <c r="R2384">
        <v>2727</v>
      </c>
      <c r="S2384">
        <v>214504355.85585585</v>
      </c>
      <c r="T2384">
        <v>216519045.94594595</v>
      </c>
      <c r="U2384">
        <v>68352702.702702701</v>
      </c>
      <c r="V2384">
        <v>168303108.1081081</v>
      </c>
      <c r="W2384">
        <v>21678.269230776001</v>
      </c>
      <c r="X2384">
        <v>22506.384615379</v>
      </c>
    </row>
    <row r="2385" spans="1:24">
      <c r="A2385" s="7" t="s">
        <v>3597</v>
      </c>
      <c r="B2385" s="13" t="s">
        <v>1090</v>
      </c>
      <c r="C2385">
        <v>249079262.13655382</v>
      </c>
      <c r="D2385">
        <v>248291832.2824443</v>
      </c>
      <c r="E2385">
        <v>2221621.6216216208</v>
      </c>
      <c r="F2385">
        <v>1438963.963963967</v>
      </c>
      <c r="G2385">
        <v>76</v>
      </c>
      <c r="H2385">
        <v>69</v>
      </c>
      <c r="I2385">
        <v>16</v>
      </c>
      <c r="J2385">
        <v>6</v>
      </c>
      <c r="M2385">
        <v>151</v>
      </c>
      <c r="N2385">
        <v>134</v>
      </c>
      <c r="O2385">
        <v>60653693.69369369</v>
      </c>
      <c r="P2385">
        <v>38759909.909909904</v>
      </c>
      <c r="Q2385">
        <v>176</v>
      </c>
      <c r="R2385">
        <v>300</v>
      </c>
      <c r="S2385">
        <v>94281657.657657653</v>
      </c>
      <c r="T2385">
        <v>93272076.576576576</v>
      </c>
      <c r="U2385">
        <v>15002882.882882884</v>
      </c>
      <c r="V2385">
        <v>17898198.198198199</v>
      </c>
      <c r="W2385">
        <v>8901.5384615469993</v>
      </c>
      <c r="X2385">
        <v>9266.8461538379997</v>
      </c>
    </row>
    <row r="2386" spans="1:24">
      <c r="A2386" s="7" t="s">
        <v>3598</v>
      </c>
      <c r="B2386" s="13" t="s">
        <v>1078</v>
      </c>
      <c r="C2386">
        <v>2476640178.741024</v>
      </c>
      <c r="D2386">
        <v>2415153437.1399088</v>
      </c>
      <c r="E2386">
        <v>25496306.306306306</v>
      </c>
      <c r="F2386">
        <v>78183783.783783793</v>
      </c>
      <c r="G2386">
        <v>496</v>
      </c>
      <c r="H2386">
        <v>476</v>
      </c>
      <c r="I2386">
        <v>22</v>
      </c>
      <c r="J2386">
        <v>33</v>
      </c>
      <c r="K2386">
        <v>1</v>
      </c>
      <c r="M2386">
        <v>993</v>
      </c>
      <c r="N2386">
        <v>1079</v>
      </c>
      <c r="O2386">
        <v>66164672.972972974</v>
      </c>
      <c r="P2386">
        <v>343184414.41441447</v>
      </c>
      <c r="Q2386">
        <v>765</v>
      </c>
      <c r="R2386">
        <v>914</v>
      </c>
      <c r="S2386">
        <v>559459473.87387395</v>
      </c>
      <c r="T2386">
        <v>561866788.28828835</v>
      </c>
      <c r="U2386">
        <v>56965315.315315314</v>
      </c>
      <c r="V2386">
        <v>325793646.84684682</v>
      </c>
      <c r="W2386">
        <v>62340.115384614001</v>
      </c>
      <c r="X2386">
        <v>60646.769230778998</v>
      </c>
    </row>
    <row r="2387" spans="1:24">
      <c r="A2387" s="7" t="s">
        <v>3599</v>
      </c>
      <c r="B2387" s="13" t="s">
        <v>1859</v>
      </c>
      <c r="C2387">
        <v>313033586.05041039</v>
      </c>
      <c r="D2387">
        <v>308188650.36884445</v>
      </c>
      <c r="E2387">
        <v>910360.36036036105</v>
      </c>
      <c r="F2387">
        <v>1450675.6756756781</v>
      </c>
      <c r="G2387">
        <v>198</v>
      </c>
      <c r="H2387">
        <v>107</v>
      </c>
      <c r="I2387">
        <v>10</v>
      </c>
      <c r="J2387">
        <v>13</v>
      </c>
      <c r="M2387">
        <v>243</v>
      </c>
      <c r="N2387">
        <v>197</v>
      </c>
      <c r="O2387">
        <v>6652252.2522522509</v>
      </c>
      <c r="P2387">
        <v>18100720.720720723</v>
      </c>
      <c r="Q2387">
        <v>146</v>
      </c>
      <c r="R2387">
        <v>224</v>
      </c>
      <c r="S2387">
        <v>72630202.702702701</v>
      </c>
      <c r="T2387">
        <v>65825989.189189188</v>
      </c>
      <c r="U2387">
        <v>8289459.4594594594</v>
      </c>
      <c r="V2387">
        <v>15145855.855855854</v>
      </c>
      <c r="W2387">
        <v>11398.692307694</v>
      </c>
      <c r="X2387">
        <v>11209.153846150999</v>
      </c>
    </row>
    <row r="2388" spans="1:24">
      <c r="A2388" s="7" t="s">
        <v>3600</v>
      </c>
      <c r="B2388" s="13" t="s">
        <v>2705</v>
      </c>
      <c r="C2388">
        <v>763721439.23317266</v>
      </c>
      <c r="D2388">
        <v>783881713.3036685</v>
      </c>
      <c r="E2388">
        <v>40859887.387387395</v>
      </c>
      <c r="F2388">
        <v>4088823.4234234253</v>
      </c>
      <c r="G2388">
        <v>354</v>
      </c>
      <c r="H2388">
        <v>297</v>
      </c>
      <c r="I2388">
        <v>12</v>
      </c>
      <c r="J2388">
        <v>23</v>
      </c>
      <c r="M2388">
        <v>652</v>
      </c>
      <c r="N2388">
        <v>716</v>
      </c>
      <c r="O2388">
        <v>75286936.936936945</v>
      </c>
      <c r="P2388">
        <v>79523490.990990996</v>
      </c>
      <c r="Q2388">
        <v>475</v>
      </c>
      <c r="R2388">
        <v>801</v>
      </c>
      <c r="S2388">
        <v>212700876.57657659</v>
      </c>
      <c r="T2388">
        <v>224771358.55855855</v>
      </c>
      <c r="U2388">
        <v>65658378.378378376</v>
      </c>
      <c r="V2388">
        <v>76566036.036036044</v>
      </c>
      <c r="W2388">
        <v>23514.615384616001</v>
      </c>
      <c r="X2388">
        <v>24686.846153851002</v>
      </c>
    </row>
    <row r="2389" spans="1:24">
      <c r="A2389" s="7" t="s">
        <v>3601</v>
      </c>
      <c r="B2389" s="13" t="s">
        <v>682</v>
      </c>
      <c r="C2389">
        <v>1055810447.7760198</v>
      </c>
      <c r="D2389">
        <v>1050792921.1916068</v>
      </c>
      <c r="E2389">
        <v>522864525.22522533</v>
      </c>
      <c r="F2389">
        <v>32303603.603603635</v>
      </c>
      <c r="G2389">
        <v>544</v>
      </c>
      <c r="H2389">
        <v>307</v>
      </c>
      <c r="I2389">
        <v>48</v>
      </c>
      <c r="J2389">
        <v>41</v>
      </c>
      <c r="K2389">
        <v>20</v>
      </c>
      <c r="M2389">
        <v>1365</v>
      </c>
      <c r="N2389">
        <v>483</v>
      </c>
      <c r="O2389">
        <v>293567188.2882883</v>
      </c>
      <c r="P2389">
        <v>250410141.44144142</v>
      </c>
      <c r="Q2389">
        <v>1165</v>
      </c>
      <c r="R2389">
        <v>1552</v>
      </c>
      <c r="S2389">
        <v>309566049.54954958</v>
      </c>
      <c r="T2389">
        <v>305608126.12612611</v>
      </c>
      <c r="U2389">
        <v>120612612.61261261</v>
      </c>
      <c r="V2389">
        <v>151424864.86486486</v>
      </c>
      <c r="W2389">
        <v>29432.923076922998</v>
      </c>
      <c r="X2389">
        <v>29662.807692315</v>
      </c>
    </row>
    <row r="2390" spans="1:24">
      <c r="A2390" s="7" t="s">
        <v>3602</v>
      </c>
      <c r="B2390" s="13" t="s">
        <v>893</v>
      </c>
      <c r="C2390">
        <v>213633313.9745003</v>
      </c>
      <c r="D2390">
        <v>209071972.40582785</v>
      </c>
      <c r="E2390">
        <v>1286486.4864864871</v>
      </c>
      <c r="F2390">
        <v>1114278.3783783789</v>
      </c>
      <c r="G2390">
        <v>16</v>
      </c>
      <c r="H2390">
        <v>55</v>
      </c>
      <c r="I2390">
        <v>0</v>
      </c>
      <c r="J2390">
        <v>4</v>
      </c>
      <c r="M2390">
        <v>49</v>
      </c>
      <c r="N2390">
        <v>79</v>
      </c>
      <c r="O2390">
        <v>87710216.216216207</v>
      </c>
      <c r="P2390">
        <v>52244752.252252251</v>
      </c>
      <c r="Q2390">
        <v>89</v>
      </c>
      <c r="R2390">
        <v>66</v>
      </c>
      <c r="S2390">
        <v>44527909.909909911</v>
      </c>
      <c r="T2390">
        <v>46205822.522522524</v>
      </c>
      <c r="U2390">
        <v>27467567.567567568</v>
      </c>
      <c r="V2390">
        <v>11848738.73873874</v>
      </c>
      <c r="W2390">
        <v>5934.6923076909998</v>
      </c>
      <c r="X2390">
        <v>6036.384615385</v>
      </c>
    </row>
    <row r="2391" spans="1:24">
      <c r="A2391" s="7" t="s">
        <v>3603</v>
      </c>
      <c r="B2391" s="13" t="s">
        <v>1556</v>
      </c>
      <c r="C2391">
        <v>77488388.930127859</v>
      </c>
      <c r="D2391">
        <v>83483859.290001139</v>
      </c>
      <c r="E2391">
        <v>3469819.819819821</v>
      </c>
      <c r="F2391">
        <v>980180.18018018198</v>
      </c>
      <c r="G2391">
        <v>18</v>
      </c>
      <c r="H2391">
        <v>19</v>
      </c>
      <c r="I2391">
        <v>9</v>
      </c>
      <c r="J2391">
        <v>7</v>
      </c>
      <c r="M2391">
        <v>32</v>
      </c>
      <c r="N2391">
        <v>36</v>
      </c>
      <c r="O2391">
        <v>9814414.4144144151</v>
      </c>
      <c r="P2391">
        <v>10787837.837837839</v>
      </c>
      <c r="Q2391">
        <v>231</v>
      </c>
      <c r="R2391">
        <v>46</v>
      </c>
      <c r="S2391">
        <v>20173671.17117117</v>
      </c>
      <c r="T2391">
        <v>19814968.468468465</v>
      </c>
      <c r="U2391">
        <v>10123423.423423423</v>
      </c>
      <c r="V2391">
        <v>9676216.2162162177</v>
      </c>
      <c r="W2391">
        <v>4318.2307692310005</v>
      </c>
      <c r="X2391">
        <v>4888.5384615339999</v>
      </c>
    </row>
    <row r="2392" spans="1:24">
      <c r="A2392" s="7" t="s">
        <v>3604</v>
      </c>
      <c r="B2392" s="13" t="s">
        <v>1021</v>
      </c>
      <c r="C2392">
        <v>245265286.10386208</v>
      </c>
      <c r="D2392">
        <v>239409557.97768611</v>
      </c>
      <c r="E2392">
        <v>10810.810810812</v>
      </c>
      <c r="F2392">
        <v>46846.846846849003</v>
      </c>
      <c r="G2392">
        <v>18</v>
      </c>
      <c r="H2392">
        <v>46</v>
      </c>
      <c r="I2392">
        <v>3</v>
      </c>
      <c r="J2392">
        <v>9</v>
      </c>
      <c r="K2392">
        <v>1</v>
      </c>
      <c r="M2392">
        <v>139</v>
      </c>
      <c r="N2392">
        <v>159</v>
      </c>
      <c r="O2392">
        <v>12768018.018018015</v>
      </c>
      <c r="P2392">
        <v>17460653.153153155</v>
      </c>
      <c r="Q2392">
        <v>38</v>
      </c>
      <c r="R2392">
        <v>133</v>
      </c>
      <c r="S2392">
        <v>85653182.882882878</v>
      </c>
      <c r="T2392">
        <v>86993117.117117122</v>
      </c>
      <c r="U2392">
        <v>11112702.702702703</v>
      </c>
      <c r="V2392">
        <v>15837027.02702703</v>
      </c>
      <c r="W2392">
        <v>4765.6153846130001</v>
      </c>
      <c r="X2392">
        <v>4765.0769230719998</v>
      </c>
    </row>
    <row r="2393" spans="1:24">
      <c r="A2393" s="7" t="s">
        <v>3605</v>
      </c>
      <c r="B2393" s="13" t="s">
        <v>923</v>
      </c>
      <c r="C2393">
        <v>35894637.984386623</v>
      </c>
      <c r="D2393">
        <v>33429246.780587312</v>
      </c>
      <c r="E2393">
        <v>5405.4054054059998</v>
      </c>
      <c r="F2393">
        <v>194594.59459459601</v>
      </c>
      <c r="G2393">
        <v>8</v>
      </c>
      <c r="H2393">
        <v>10</v>
      </c>
      <c r="I2393">
        <v>2</v>
      </c>
      <c r="J2393">
        <v>0</v>
      </c>
      <c r="M2393">
        <v>25</v>
      </c>
      <c r="N2393">
        <v>18</v>
      </c>
      <c r="O2393">
        <v>1118918.9189189191</v>
      </c>
      <c r="P2393">
        <v>3299999.9999999991</v>
      </c>
      <c r="R2393">
        <v>44</v>
      </c>
      <c r="S2393">
        <v>8819720.7207207195</v>
      </c>
      <c r="T2393">
        <v>7455139.6396396402</v>
      </c>
      <c r="U2393">
        <v>1128108.108108107</v>
      </c>
      <c r="V2393">
        <v>3636259.4594594603</v>
      </c>
      <c r="W2393">
        <v>1027.7307692270001</v>
      </c>
      <c r="X2393">
        <v>1025.0769230790002</v>
      </c>
    </row>
    <row r="2394" spans="1:24">
      <c r="A2394" s="7" t="s">
        <v>3606</v>
      </c>
      <c r="B2394" s="13" t="s">
        <v>3607</v>
      </c>
      <c r="C2394">
        <v>204705464.10714671</v>
      </c>
      <c r="D2394">
        <v>209325344.23885265</v>
      </c>
      <c r="E2394">
        <v>4803603.6036036042</v>
      </c>
      <c r="F2394">
        <v>68547747.747747749</v>
      </c>
      <c r="G2394">
        <v>31</v>
      </c>
      <c r="H2394">
        <v>56</v>
      </c>
      <c r="I2394">
        <v>5</v>
      </c>
      <c r="J2394">
        <v>7</v>
      </c>
      <c r="M2394">
        <v>41</v>
      </c>
      <c r="N2394">
        <v>66</v>
      </c>
      <c r="O2394">
        <v>51684909.909909911</v>
      </c>
      <c r="P2394">
        <v>66518783.783783786</v>
      </c>
      <c r="Q2394">
        <v>6</v>
      </c>
      <c r="R2394">
        <v>20</v>
      </c>
      <c r="S2394">
        <v>80146252.252252251</v>
      </c>
      <c r="T2394">
        <v>86766178.378378376</v>
      </c>
      <c r="U2394">
        <v>48037790.990990989</v>
      </c>
      <c r="V2394">
        <v>60820313.513513513</v>
      </c>
      <c r="W2394">
        <v>4189.2307692289996</v>
      </c>
      <c r="X2394">
        <v>4224.3076923099998</v>
      </c>
    </row>
    <row r="2395" spans="1:24">
      <c r="A2395" s="7" t="s">
        <v>3608</v>
      </c>
      <c r="B2395" s="13" t="s">
        <v>2713</v>
      </c>
      <c r="C2395">
        <v>59667923.732350782</v>
      </c>
      <c r="D2395">
        <v>58797919.088802084</v>
      </c>
      <c r="E2395">
        <v>829729.72972973005</v>
      </c>
      <c r="F2395">
        <v>395495.49549549498</v>
      </c>
      <c r="G2395">
        <v>14</v>
      </c>
      <c r="H2395">
        <v>16</v>
      </c>
      <c r="M2395">
        <v>25</v>
      </c>
      <c r="N2395">
        <v>22</v>
      </c>
      <c r="O2395">
        <v>838738.73873873905</v>
      </c>
      <c r="P2395">
        <v>1017117.1171171169</v>
      </c>
      <c r="S2395">
        <v>28207310.810810812</v>
      </c>
      <c r="T2395">
        <v>26617247.747747749</v>
      </c>
      <c r="U2395">
        <v>642792.79279279406</v>
      </c>
      <c r="V2395">
        <v>1179729.7297297302</v>
      </c>
      <c r="W2395">
        <v>982.19230769299998</v>
      </c>
      <c r="X2395">
        <v>975.50000000199998</v>
      </c>
    </row>
    <row r="2396" spans="1:24">
      <c r="A2396" s="7" t="s">
        <v>3609</v>
      </c>
      <c r="B2396" s="13" t="s">
        <v>766</v>
      </c>
      <c r="C2396">
        <v>78408232.758654788</v>
      </c>
      <c r="D2396">
        <v>76382944.483837694</v>
      </c>
      <c r="E2396">
        <v>2096396.3963963981</v>
      </c>
      <c r="F2396">
        <v>1938738.738738741</v>
      </c>
      <c r="G2396">
        <v>32</v>
      </c>
      <c r="H2396">
        <v>29</v>
      </c>
      <c r="I2396">
        <v>5</v>
      </c>
      <c r="J2396">
        <v>10</v>
      </c>
      <c r="K2396">
        <v>1</v>
      </c>
      <c r="M2396">
        <v>59</v>
      </c>
      <c r="N2396">
        <v>54</v>
      </c>
      <c r="O2396">
        <v>21802702.702702701</v>
      </c>
      <c r="P2396">
        <v>30364279.279279277</v>
      </c>
      <c r="Q2396">
        <v>19</v>
      </c>
      <c r="R2396">
        <v>126</v>
      </c>
      <c r="S2396">
        <v>37040779.279279277</v>
      </c>
      <c r="T2396">
        <v>36559135.135135137</v>
      </c>
      <c r="U2396">
        <v>21501171.17117117</v>
      </c>
      <c r="V2396">
        <v>30217117.117117114</v>
      </c>
      <c r="W2396">
        <v>1674.884615386</v>
      </c>
      <c r="X2396">
        <v>1648.307692309</v>
      </c>
    </row>
    <row r="2397" spans="1:24">
      <c r="A2397" s="7" t="s">
        <v>285</v>
      </c>
      <c r="B2397" s="13" t="s">
        <v>107</v>
      </c>
      <c r="C2397">
        <v>83277983.19424893</v>
      </c>
      <c r="D2397">
        <v>107546499.00261277</v>
      </c>
      <c r="E2397">
        <v>22522.522522523999</v>
      </c>
      <c r="F2397">
        <v>211480180.18018019</v>
      </c>
      <c r="G2397">
        <v>18</v>
      </c>
      <c r="H2397">
        <v>15</v>
      </c>
      <c r="I2397">
        <v>0</v>
      </c>
      <c r="J2397">
        <v>0</v>
      </c>
      <c r="M2397">
        <v>20</v>
      </c>
      <c r="N2397">
        <v>21</v>
      </c>
      <c r="O2397">
        <v>5167657.6576576568</v>
      </c>
      <c r="P2397">
        <v>11061576.576576576</v>
      </c>
      <c r="Q2397">
        <v>12</v>
      </c>
      <c r="R2397">
        <v>66</v>
      </c>
      <c r="S2397">
        <v>29560747.747747749</v>
      </c>
      <c r="T2397">
        <v>38989936.936936937</v>
      </c>
      <c r="U2397">
        <v>2437927.927927929</v>
      </c>
      <c r="V2397">
        <v>4300360.3603603598</v>
      </c>
      <c r="W2397">
        <v>2029.807692309</v>
      </c>
      <c r="X2397">
        <v>2217.384615381</v>
      </c>
    </row>
    <row r="2398" spans="1:24">
      <c r="A2398" s="7" t="s">
        <v>3610</v>
      </c>
      <c r="B2398" s="13" t="s">
        <v>1349</v>
      </c>
      <c r="C2398">
        <v>5997700.7101028096</v>
      </c>
      <c r="D2398">
        <v>5723251.3857534025</v>
      </c>
      <c r="G2398">
        <v>1</v>
      </c>
      <c r="H2398">
        <v>4</v>
      </c>
      <c r="M2398">
        <v>2</v>
      </c>
      <c r="N2398">
        <v>4</v>
      </c>
      <c r="S2398">
        <v>1821945.945945946</v>
      </c>
      <c r="T2398">
        <v>1892436.9369369368</v>
      </c>
      <c r="W2398">
        <v>268.26923077100003</v>
      </c>
      <c r="X2398">
        <v>283.80769231099998</v>
      </c>
    </row>
    <row r="2399" spans="1:24">
      <c r="A2399" s="7" t="s">
        <v>3611</v>
      </c>
      <c r="B2399" s="13" t="s">
        <v>1353</v>
      </c>
      <c r="C2399">
        <v>19491601.80997438</v>
      </c>
      <c r="D2399">
        <v>20886918.160540879</v>
      </c>
      <c r="E2399">
        <v>141599.099099099</v>
      </c>
      <c r="F2399">
        <v>22522.522522525</v>
      </c>
      <c r="G2399">
        <v>3</v>
      </c>
      <c r="H2399">
        <v>1</v>
      </c>
      <c r="I2399">
        <v>0</v>
      </c>
      <c r="J2399">
        <v>3</v>
      </c>
      <c r="M2399">
        <v>6</v>
      </c>
      <c r="N2399">
        <v>1</v>
      </c>
      <c r="O2399">
        <v>78352342.342342332</v>
      </c>
      <c r="P2399">
        <v>71208774.774774775</v>
      </c>
      <c r="Q2399">
        <v>56</v>
      </c>
      <c r="R2399">
        <v>61</v>
      </c>
      <c r="S2399">
        <v>5276588.2882882897</v>
      </c>
      <c r="T2399">
        <v>5372279.2792792786</v>
      </c>
      <c r="U2399">
        <v>5382882.8828828819</v>
      </c>
      <c r="V2399">
        <v>6571621.6216216199</v>
      </c>
      <c r="W2399">
        <v>382.34615384599999</v>
      </c>
      <c r="X2399">
        <v>410.11538461399999</v>
      </c>
    </row>
    <row r="2400" spans="1:24">
      <c r="A2400" s="7" t="s">
        <v>3612</v>
      </c>
      <c r="B2400" s="13" t="s">
        <v>1373</v>
      </c>
      <c r="C2400">
        <v>32924030.937281676</v>
      </c>
      <c r="D2400">
        <v>28829364.671527732</v>
      </c>
      <c r="H2400">
        <v>1</v>
      </c>
      <c r="I2400">
        <v>2</v>
      </c>
      <c r="J2400">
        <v>2</v>
      </c>
      <c r="M2400">
        <v>3</v>
      </c>
      <c r="N2400">
        <v>4</v>
      </c>
      <c r="O2400">
        <v>2820720.72072072</v>
      </c>
      <c r="P2400">
        <v>2270563.0630630637</v>
      </c>
      <c r="Q2400">
        <v>12</v>
      </c>
      <c r="R2400">
        <v>12</v>
      </c>
      <c r="S2400">
        <v>7667693.6936936947</v>
      </c>
      <c r="T2400">
        <v>6392941.4414414419</v>
      </c>
      <c r="U2400">
        <v>1999099.0990990989</v>
      </c>
      <c r="V2400">
        <v>2427567.5675675678</v>
      </c>
      <c r="W2400">
        <v>614.461538464</v>
      </c>
      <c r="X2400">
        <v>615.11538461299995</v>
      </c>
    </row>
    <row r="2401" spans="1:24">
      <c r="A2401" s="7" t="s">
        <v>3613</v>
      </c>
      <c r="B2401" s="13" t="s">
        <v>2360</v>
      </c>
      <c r="C2401">
        <v>156122658.37371323</v>
      </c>
      <c r="D2401">
        <v>170364088.99644488</v>
      </c>
      <c r="E2401">
        <v>694459.45945946104</v>
      </c>
      <c r="F2401">
        <v>1213513.5135135159</v>
      </c>
      <c r="G2401">
        <v>56</v>
      </c>
      <c r="H2401">
        <v>16</v>
      </c>
      <c r="I2401">
        <v>10</v>
      </c>
      <c r="J2401">
        <v>5</v>
      </c>
      <c r="M2401">
        <v>69</v>
      </c>
      <c r="N2401">
        <v>25</v>
      </c>
      <c r="O2401">
        <v>19616216.216216218</v>
      </c>
      <c r="P2401">
        <v>24715765.765765764</v>
      </c>
      <c r="Q2401">
        <v>55</v>
      </c>
      <c r="R2401">
        <v>124</v>
      </c>
      <c r="S2401">
        <v>46573004.504504502</v>
      </c>
      <c r="T2401">
        <v>47488234.234234229</v>
      </c>
      <c r="U2401">
        <v>18588738.738738738</v>
      </c>
      <c r="V2401">
        <v>22337027.027027026</v>
      </c>
      <c r="W2401">
        <v>3666.5384615399998</v>
      </c>
      <c r="X2401">
        <v>3598.2307692270001</v>
      </c>
    </row>
    <row r="2402" spans="1:24">
      <c r="A2402" s="7" t="s">
        <v>3614</v>
      </c>
      <c r="B2402" s="13" t="s">
        <v>1127</v>
      </c>
      <c r="C2402">
        <v>47621775.370947763</v>
      </c>
      <c r="D2402">
        <v>40710628.323769115</v>
      </c>
      <c r="F2402">
        <v>900900.90090090095</v>
      </c>
      <c r="G2402">
        <v>38</v>
      </c>
      <c r="H2402">
        <v>31</v>
      </c>
      <c r="M2402">
        <v>40</v>
      </c>
      <c r="N2402">
        <v>31</v>
      </c>
      <c r="P2402">
        <v>900900.90090090095</v>
      </c>
      <c r="S2402">
        <v>18809846.846846849</v>
      </c>
      <c r="T2402">
        <v>19402619.819819819</v>
      </c>
      <c r="U2402">
        <v>928558.55855855905</v>
      </c>
      <c r="V2402">
        <v>1001081.0810810809</v>
      </c>
      <c r="W2402">
        <v>1356.1538461560001</v>
      </c>
      <c r="X2402">
        <v>1252.884615385</v>
      </c>
    </row>
    <row r="2403" spans="1:24">
      <c r="A2403" s="7" t="s">
        <v>3615</v>
      </c>
      <c r="B2403" s="13" t="s">
        <v>2772</v>
      </c>
      <c r="C2403">
        <v>317287522.07521808</v>
      </c>
      <c r="D2403">
        <v>290365416.41967076</v>
      </c>
      <c r="E2403">
        <v>74324.324324325004</v>
      </c>
      <c r="F2403">
        <v>117117.117117117</v>
      </c>
      <c r="G2403">
        <v>155</v>
      </c>
      <c r="H2403">
        <v>127</v>
      </c>
      <c r="I2403">
        <v>6</v>
      </c>
      <c r="J2403">
        <v>1</v>
      </c>
      <c r="M2403">
        <v>168</v>
      </c>
      <c r="N2403">
        <v>140</v>
      </c>
      <c r="O2403">
        <v>5252702.702702703</v>
      </c>
      <c r="P2403">
        <v>6680180.1801801799</v>
      </c>
      <c r="Q2403">
        <v>34</v>
      </c>
      <c r="R2403">
        <v>48</v>
      </c>
      <c r="S2403">
        <v>46790762.162162155</v>
      </c>
      <c r="T2403">
        <v>39872406.306306303</v>
      </c>
      <c r="U2403">
        <v>5675495.4954954945</v>
      </c>
      <c r="V2403">
        <v>6348468.4684684686</v>
      </c>
      <c r="W2403">
        <v>4826.2692307750003</v>
      </c>
      <c r="X2403">
        <v>4375.0769230670003</v>
      </c>
    </row>
    <row r="2404" spans="1:24">
      <c r="A2404" s="7" t="s">
        <v>286</v>
      </c>
      <c r="B2404" s="13" t="s">
        <v>3616</v>
      </c>
      <c r="C2404">
        <v>111918955.90852983</v>
      </c>
      <c r="D2404">
        <v>108735841.05708374</v>
      </c>
      <c r="E2404">
        <v>16216.216216217001</v>
      </c>
      <c r="F2404">
        <v>43243.243243243996</v>
      </c>
      <c r="G2404">
        <v>53</v>
      </c>
      <c r="H2404">
        <v>45</v>
      </c>
      <c r="I2404">
        <v>2</v>
      </c>
      <c r="J2404">
        <v>0</v>
      </c>
      <c r="M2404">
        <v>67</v>
      </c>
      <c r="N2404">
        <v>61</v>
      </c>
      <c r="O2404">
        <v>556756.75675675797</v>
      </c>
      <c r="P2404">
        <v>1693873.8738738738</v>
      </c>
      <c r="R2404">
        <v>50</v>
      </c>
      <c r="S2404">
        <v>49609164.864864863</v>
      </c>
      <c r="T2404">
        <v>51659130.630630627</v>
      </c>
      <c r="U2404">
        <v>557657.657657656</v>
      </c>
      <c r="V2404">
        <v>1475495.4954954949</v>
      </c>
      <c r="W2404">
        <v>4889.884615381</v>
      </c>
      <c r="X2404">
        <v>5034.0384615359999</v>
      </c>
    </row>
    <row r="2405" spans="1:24">
      <c r="A2405" s="7" t="s">
        <v>3617</v>
      </c>
      <c r="B2405" s="13" t="s">
        <v>923</v>
      </c>
      <c r="C2405">
        <v>189179259.38540471</v>
      </c>
      <c r="D2405">
        <v>188898086.5739845</v>
      </c>
      <c r="E2405">
        <v>13551238.73873874</v>
      </c>
      <c r="F2405">
        <v>7717040.5405405434</v>
      </c>
      <c r="G2405">
        <v>65</v>
      </c>
      <c r="H2405">
        <v>68</v>
      </c>
      <c r="I2405">
        <v>6</v>
      </c>
      <c r="J2405">
        <v>11</v>
      </c>
      <c r="M2405">
        <v>75</v>
      </c>
      <c r="N2405">
        <v>76</v>
      </c>
      <c r="O2405">
        <v>40062162.162162155</v>
      </c>
      <c r="P2405">
        <v>56013752.252252243</v>
      </c>
      <c r="Q2405">
        <v>25</v>
      </c>
      <c r="R2405">
        <v>275</v>
      </c>
      <c r="S2405">
        <v>87413459.459459454</v>
      </c>
      <c r="T2405">
        <v>91332824.324324325</v>
      </c>
      <c r="U2405">
        <v>37253333.333333336</v>
      </c>
      <c r="V2405">
        <v>51030495.495495498</v>
      </c>
      <c r="W2405">
        <v>3227.1538461509999</v>
      </c>
      <c r="X2405">
        <v>3251.2692307679999</v>
      </c>
    </row>
    <row r="2406" spans="1:24">
      <c r="A2406" s="7" t="s">
        <v>3618</v>
      </c>
      <c r="B2406" s="13" t="s">
        <v>2532</v>
      </c>
      <c r="C2406">
        <v>129840244.0277465</v>
      </c>
      <c r="D2406">
        <v>130420271.64418541</v>
      </c>
      <c r="E2406">
        <v>6346171.1711711707</v>
      </c>
      <c r="F2406">
        <v>2905405.405405405</v>
      </c>
      <c r="G2406">
        <v>5</v>
      </c>
      <c r="H2406">
        <v>3</v>
      </c>
      <c r="I2406">
        <v>1</v>
      </c>
      <c r="J2406">
        <v>1</v>
      </c>
      <c r="M2406">
        <v>61</v>
      </c>
      <c r="N2406">
        <v>42</v>
      </c>
      <c r="O2406">
        <v>10930630.630630631</v>
      </c>
      <c r="P2406">
        <v>13563783.783783784</v>
      </c>
      <c r="Q2406">
        <v>8</v>
      </c>
      <c r="R2406">
        <v>8</v>
      </c>
      <c r="S2406">
        <v>68893306.306306303</v>
      </c>
      <c r="T2406">
        <v>71211135.135135129</v>
      </c>
      <c r="U2406">
        <v>21698108.108108111</v>
      </c>
      <c r="V2406">
        <v>43116846.846846849</v>
      </c>
      <c r="W2406">
        <v>2702.2307692310001</v>
      </c>
      <c r="X2406">
        <v>2868.6923076940002</v>
      </c>
    </row>
    <row r="2407" spans="1:24">
      <c r="A2407" s="7" t="s">
        <v>3619</v>
      </c>
      <c r="B2407" s="13" t="s">
        <v>1651</v>
      </c>
      <c r="C2407">
        <v>197011667.02957538</v>
      </c>
      <c r="D2407">
        <v>203145538.21947452</v>
      </c>
      <c r="E2407">
        <v>79649809.909909919</v>
      </c>
      <c r="F2407">
        <v>49478574.774774775</v>
      </c>
      <c r="G2407">
        <v>44</v>
      </c>
      <c r="H2407">
        <v>110</v>
      </c>
      <c r="I2407">
        <v>5</v>
      </c>
      <c r="J2407">
        <v>4</v>
      </c>
      <c r="M2407">
        <v>68</v>
      </c>
      <c r="N2407">
        <v>138</v>
      </c>
      <c r="O2407">
        <v>58957927.927927934</v>
      </c>
      <c r="P2407">
        <v>61640540.540540539</v>
      </c>
      <c r="Q2407">
        <v>140</v>
      </c>
      <c r="R2407">
        <v>171</v>
      </c>
      <c r="S2407">
        <v>102256130.63063063</v>
      </c>
      <c r="T2407">
        <v>105665083.78378379</v>
      </c>
      <c r="U2407">
        <v>49004504.504504502</v>
      </c>
      <c r="V2407">
        <v>48072972.972972974</v>
      </c>
      <c r="W2407">
        <v>4705.8076923090002</v>
      </c>
      <c r="X2407">
        <v>4809.6923076929997</v>
      </c>
    </row>
    <row r="2408" spans="1:24">
      <c r="A2408" s="7" t="s">
        <v>3620</v>
      </c>
      <c r="B2408" s="13" t="s">
        <v>923</v>
      </c>
      <c r="C2408">
        <v>193461132.10457653</v>
      </c>
      <c r="D2408">
        <v>195810862.40285474</v>
      </c>
      <c r="E2408">
        <v>6325563.0630630637</v>
      </c>
      <c r="F2408">
        <v>1861261.261261262</v>
      </c>
      <c r="G2408">
        <v>55</v>
      </c>
      <c r="H2408">
        <v>39</v>
      </c>
      <c r="I2408">
        <v>5</v>
      </c>
      <c r="J2408">
        <v>7</v>
      </c>
      <c r="M2408">
        <v>102</v>
      </c>
      <c r="N2408">
        <v>64</v>
      </c>
      <c r="O2408">
        <v>30885467.567567565</v>
      </c>
      <c r="P2408">
        <v>33973316.216216214</v>
      </c>
      <c r="Q2408">
        <v>28</v>
      </c>
      <c r="R2408">
        <v>254</v>
      </c>
      <c r="S2408">
        <v>79070966.666666672</v>
      </c>
      <c r="T2408">
        <v>78718079.279279277</v>
      </c>
      <c r="U2408">
        <v>27232792.79279279</v>
      </c>
      <c r="V2408">
        <v>39737882.882882878</v>
      </c>
      <c r="W2408">
        <v>3258.730769233</v>
      </c>
      <c r="X2408">
        <v>3302.7307692249997</v>
      </c>
    </row>
    <row r="2409" spans="1:24">
      <c r="A2409" s="7" t="s">
        <v>3621</v>
      </c>
      <c r="B2409" s="13" t="s">
        <v>808</v>
      </c>
      <c r="C2409">
        <v>9361632.566619372</v>
      </c>
      <c r="D2409">
        <v>10362486.02224575</v>
      </c>
      <c r="M2409">
        <v>5</v>
      </c>
      <c r="N2409">
        <v>1</v>
      </c>
      <c r="O2409">
        <v>54054.054054054002</v>
      </c>
      <c r="P2409">
        <v>54954.954954954999</v>
      </c>
      <c r="S2409">
        <v>1725914.4144144149</v>
      </c>
      <c r="T2409">
        <v>1649337.8378378381</v>
      </c>
      <c r="U2409">
        <v>90990.990990991006</v>
      </c>
      <c r="V2409">
        <v>86486.486486485999</v>
      </c>
      <c r="W2409">
        <v>248.538461539</v>
      </c>
      <c r="X2409">
        <v>261.38461538400003</v>
      </c>
    </row>
    <row r="2410" spans="1:24">
      <c r="A2410" s="7" t="s">
        <v>3621</v>
      </c>
      <c r="B2410" s="13" t="s">
        <v>809</v>
      </c>
      <c r="C2410">
        <v>30418197.821216479</v>
      </c>
      <c r="D2410">
        <v>30334199.153871097</v>
      </c>
      <c r="E2410">
        <v>675675.67567567597</v>
      </c>
      <c r="F2410">
        <v>1233108.1081081091</v>
      </c>
      <c r="G2410">
        <v>3</v>
      </c>
      <c r="H2410">
        <v>2</v>
      </c>
      <c r="I2410">
        <v>1</v>
      </c>
      <c r="J2410">
        <v>1</v>
      </c>
      <c r="M2410">
        <v>3</v>
      </c>
      <c r="N2410">
        <v>2</v>
      </c>
      <c r="O2410">
        <v>1648648.648648649</v>
      </c>
      <c r="P2410">
        <v>2656756.756756756</v>
      </c>
      <c r="Q2410">
        <v>113</v>
      </c>
      <c r="R2410">
        <v>38</v>
      </c>
      <c r="S2410">
        <v>6331935.1351351347</v>
      </c>
      <c r="T2410">
        <v>8824322.5225225221</v>
      </c>
      <c r="U2410">
        <v>1646306.306306306</v>
      </c>
      <c r="V2410">
        <v>2560673.873873875</v>
      </c>
      <c r="W2410">
        <v>626</v>
      </c>
      <c r="X2410">
        <v>639</v>
      </c>
    </row>
    <row r="2411" spans="1:24">
      <c r="A2411" s="7" t="s">
        <v>3622</v>
      </c>
      <c r="B2411" s="13" t="s">
        <v>694</v>
      </c>
      <c r="C2411">
        <v>308045639.50085241</v>
      </c>
      <c r="D2411">
        <v>292930464.90725547</v>
      </c>
      <c r="E2411">
        <v>78378.378378378999</v>
      </c>
      <c r="F2411">
        <v>98198.1981982</v>
      </c>
      <c r="G2411">
        <v>57</v>
      </c>
      <c r="H2411">
        <v>39</v>
      </c>
      <c r="I2411">
        <v>7</v>
      </c>
      <c r="J2411">
        <v>8</v>
      </c>
      <c r="M2411">
        <v>259</v>
      </c>
      <c r="N2411">
        <v>175</v>
      </c>
      <c r="O2411">
        <v>19600900.900900897</v>
      </c>
      <c r="P2411">
        <v>38698954.954954959</v>
      </c>
      <c r="Q2411">
        <v>90</v>
      </c>
      <c r="R2411">
        <v>314</v>
      </c>
      <c r="S2411">
        <v>117084756.75675675</v>
      </c>
      <c r="T2411">
        <v>113859454.05405405</v>
      </c>
      <c r="U2411">
        <v>25392432.432432435</v>
      </c>
      <c r="V2411">
        <v>38774684.684684686</v>
      </c>
      <c r="W2411">
        <v>4377.1923076940002</v>
      </c>
      <c r="X2411">
        <v>4566.6923076879993</v>
      </c>
    </row>
    <row r="2412" spans="1:24">
      <c r="A2412" s="7" t="s">
        <v>3623</v>
      </c>
      <c r="B2412" s="13" t="s">
        <v>694</v>
      </c>
      <c r="C2412">
        <v>224656592.98778376</v>
      </c>
      <c r="D2412">
        <v>229080042.45058784</v>
      </c>
      <c r="E2412">
        <v>211432108.1081081</v>
      </c>
      <c r="F2412">
        <v>26507536.036036044</v>
      </c>
      <c r="G2412">
        <v>111</v>
      </c>
      <c r="H2412">
        <v>56</v>
      </c>
      <c r="I2412">
        <v>4</v>
      </c>
      <c r="J2412">
        <v>4</v>
      </c>
      <c r="M2412">
        <v>377</v>
      </c>
      <c r="N2412">
        <v>235</v>
      </c>
      <c r="O2412">
        <v>29645495.495495498</v>
      </c>
      <c r="P2412">
        <v>50668423.423423424</v>
      </c>
      <c r="Q2412">
        <v>29</v>
      </c>
      <c r="R2412">
        <v>307</v>
      </c>
      <c r="S2412">
        <v>91683824.324324325</v>
      </c>
      <c r="T2412">
        <v>82765836.036036044</v>
      </c>
      <c r="U2412">
        <v>30651261.261261262</v>
      </c>
      <c r="V2412">
        <v>54800135.135135144</v>
      </c>
      <c r="W2412">
        <v>5207.7692307689995</v>
      </c>
      <c r="X2412">
        <v>5402.7307692300001</v>
      </c>
    </row>
    <row r="2413" spans="1:24">
      <c r="A2413" s="7" t="s">
        <v>3624</v>
      </c>
      <c r="B2413" s="13" t="s">
        <v>694</v>
      </c>
      <c r="C2413">
        <v>125202799.3231319</v>
      </c>
      <c r="D2413">
        <v>116105655.65364963</v>
      </c>
      <c r="E2413">
        <v>144144.144144144</v>
      </c>
      <c r="F2413">
        <v>162162.16216216201</v>
      </c>
      <c r="G2413">
        <v>27</v>
      </c>
      <c r="H2413">
        <v>9</v>
      </c>
      <c r="I2413">
        <v>1</v>
      </c>
      <c r="J2413">
        <v>3</v>
      </c>
      <c r="M2413">
        <v>126</v>
      </c>
      <c r="N2413">
        <v>27</v>
      </c>
      <c r="O2413">
        <v>2894647.7477477458</v>
      </c>
      <c r="P2413">
        <v>13702072.07207207</v>
      </c>
      <c r="Q2413">
        <v>10</v>
      </c>
      <c r="R2413">
        <v>355</v>
      </c>
      <c r="S2413">
        <v>19533954.954954956</v>
      </c>
      <c r="T2413">
        <v>18277454.954954952</v>
      </c>
      <c r="U2413">
        <v>3089189.18918919</v>
      </c>
      <c r="V2413">
        <v>12676576.576576576</v>
      </c>
      <c r="W2413">
        <v>2133.769230766</v>
      </c>
      <c r="X2413">
        <v>2086.1538461560003</v>
      </c>
    </row>
    <row r="2414" spans="1:24">
      <c r="A2414" s="7" t="s">
        <v>3625</v>
      </c>
      <c r="B2414" s="13" t="s">
        <v>694</v>
      </c>
      <c r="C2414">
        <v>199822080.65955371</v>
      </c>
      <c r="D2414">
        <v>212671916.02566892</v>
      </c>
      <c r="E2414">
        <v>509909.90990991099</v>
      </c>
      <c r="F2414">
        <v>569369.369369369</v>
      </c>
      <c r="G2414">
        <v>11</v>
      </c>
      <c r="H2414">
        <v>4</v>
      </c>
      <c r="I2414">
        <v>0</v>
      </c>
      <c r="J2414">
        <v>0</v>
      </c>
      <c r="M2414">
        <v>28</v>
      </c>
      <c r="N2414">
        <v>18</v>
      </c>
      <c r="O2414">
        <v>20203603.603603601</v>
      </c>
      <c r="P2414">
        <v>38034481.981981978</v>
      </c>
      <c r="Q2414">
        <v>2</v>
      </c>
      <c r="R2414">
        <v>759</v>
      </c>
      <c r="S2414">
        <v>74173288.288288295</v>
      </c>
      <c r="T2414">
        <v>81130047.747747749</v>
      </c>
      <c r="U2414">
        <v>19709459.459459461</v>
      </c>
      <c r="V2414">
        <v>40228378.378378376</v>
      </c>
      <c r="W2414">
        <v>4759.1538461589998</v>
      </c>
      <c r="X2414">
        <v>5001.4615384660001</v>
      </c>
    </row>
    <row r="2415" spans="1:24">
      <c r="A2415" s="7" t="s">
        <v>3626</v>
      </c>
      <c r="B2415" s="13" t="s">
        <v>808</v>
      </c>
      <c r="C2415">
        <v>11596799.004570683</v>
      </c>
      <c r="D2415">
        <v>10538900.808390329</v>
      </c>
      <c r="M2415">
        <v>1</v>
      </c>
      <c r="N2415">
        <v>1</v>
      </c>
      <c r="S2415">
        <v>2020486.4864864859</v>
      </c>
      <c r="T2415">
        <v>1686423.423423423</v>
      </c>
      <c r="V2415">
        <v>18018.018018018</v>
      </c>
      <c r="W2415">
        <v>189.69230769399999</v>
      </c>
      <c r="X2415">
        <v>189.96153846000001</v>
      </c>
    </row>
    <row r="2416" spans="1:24">
      <c r="A2416" s="7" t="s">
        <v>3626</v>
      </c>
      <c r="B2416" s="13" t="s">
        <v>809</v>
      </c>
      <c r="C2416">
        <v>19011060.509794448</v>
      </c>
      <c r="D2416">
        <v>19386394.161946431</v>
      </c>
      <c r="G2416">
        <v>1</v>
      </c>
      <c r="H2416">
        <v>2</v>
      </c>
      <c r="M2416">
        <v>1</v>
      </c>
      <c r="N2416">
        <v>2</v>
      </c>
      <c r="S2416">
        <v>4221171.1711711707</v>
      </c>
      <c r="T2416">
        <v>4336756.7567567574</v>
      </c>
      <c r="W2416">
        <v>334</v>
      </c>
      <c r="X2416">
        <v>314</v>
      </c>
    </row>
    <row r="2417" spans="1:24">
      <c r="A2417" s="7" t="s">
        <v>3627</v>
      </c>
      <c r="B2417" s="13" t="s">
        <v>1515</v>
      </c>
      <c r="C2417">
        <v>43989131.342703186</v>
      </c>
      <c r="D2417">
        <v>43141847.468677081</v>
      </c>
      <c r="F2417">
        <v>900.900900901</v>
      </c>
      <c r="G2417">
        <v>1</v>
      </c>
      <c r="H2417">
        <v>3</v>
      </c>
      <c r="I2417">
        <v>0</v>
      </c>
      <c r="J2417">
        <v>0</v>
      </c>
      <c r="K2417">
        <v>1</v>
      </c>
      <c r="M2417">
        <v>6</v>
      </c>
      <c r="N2417">
        <v>14</v>
      </c>
      <c r="O2417">
        <v>3163963.963963964</v>
      </c>
      <c r="P2417">
        <v>4448738.738738738</v>
      </c>
      <c r="Q2417">
        <v>20</v>
      </c>
      <c r="R2417">
        <v>24</v>
      </c>
      <c r="S2417">
        <v>11077139.63963964</v>
      </c>
      <c r="T2417">
        <v>11358851.351351349</v>
      </c>
      <c r="U2417">
        <v>3229819.8198198201</v>
      </c>
      <c r="V2417">
        <v>4571621.6216216218</v>
      </c>
      <c r="W2417">
        <v>651.538461536</v>
      </c>
      <c r="X2417">
        <v>669.11538461500004</v>
      </c>
    </row>
    <row r="2418" spans="1:24">
      <c r="A2418" s="7" t="s">
        <v>3628</v>
      </c>
      <c r="B2418" s="13" t="s">
        <v>1515</v>
      </c>
      <c r="C2418">
        <v>70474197.174621761</v>
      </c>
      <c r="D2418">
        <v>70603367.4991128</v>
      </c>
      <c r="E2418">
        <v>23761621.621621624</v>
      </c>
      <c r="F2418">
        <v>1251351.3513513519</v>
      </c>
      <c r="G2418">
        <v>3</v>
      </c>
      <c r="H2418">
        <v>6</v>
      </c>
      <c r="I2418">
        <v>4</v>
      </c>
      <c r="J2418">
        <v>2</v>
      </c>
      <c r="M2418">
        <v>12</v>
      </c>
      <c r="N2418">
        <v>48</v>
      </c>
      <c r="O2418">
        <v>12678828.828828827</v>
      </c>
      <c r="P2418">
        <v>10151306.306306306</v>
      </c>
      <c r="Q2418">
        <v>70</v>
      </c>
      <c r="R2418">
        <v>108</v>
      </c>
      <c r="S2418">
        <v>14623256.756756756</v>
      </c>
      <c r="T2418">
        <v>15090198.198198199</v>
      </c>
      <c r="U2418">
        <v>5481531.5315315323</v>
      </c>
      <c r="V2418">
        <v>9809189.1891891882</v>
      </c>
      <c r="W2418">
        <v>965.80769230600004</v>
      </c>
      <c r="X2418">
        <v>1013.115384614</v>
      </c>
    </row>
    <row r="2419" spans="1:24">
      <c r="A2419" s="7" t="s">
        <v>3629</v>
      </c>
      <c r="B2419" s="13" t="s">
        <v>1515</v>
      </c>
      <c r="C2419">
        <v>71622071.535663381</v>
      </c>
      <c r="D2419">
        <v>65993512.267848536</v>
      </c>
      <c r="E2419">
        <v>28310.810810812</v>
      </c>
      <c r="F2419">
        <v>42342.342342342999</v>
      </c>
      <c r="G2419">
        <v>4</v>
      </c>
      <c r="H2419">
        <v>8</v>
      </c>
      <c r="I2419">
        <v>3</v>
      </c>
      <c r="J2419">
        <v>2</v>
      </c>
      <c r="M2419">
        <v>13</v>
      </c>
      <c r="N2419">
        <v>25</v>
      </c>
      <c r="O2419">
        <v>4390090.0900900895</v>
      </c>
      <c r="P2419">
        <v>6006306.3063063072</v>
      </c>
      <c r="Q2419">
        <v>38</v>
      </c>
      <c r="R2419">
        <v>25</v>
      </c>
      <c r="S2419">
        <v>14464855.855855856</v>
      </c>
      <c r="T2419">
        <v>13110162.162162162</v>
      </c>
      <c r="U2419">
        <v>4627927.927927928</v>
      </c>
      <c r="V2419">
        <v>6412432.4324324336</v>
      </c>
      <c r="W2419">
        <v>805.65384615400001</v>
      </c>
      <c r="X2419">
        <v>826.00000000099999</v>
      </c>
    </row>
    <row r="2420" spans="1:24">
      <c r="A2420" s="7" t="s">
        <v>3630</v>
      </c>
      <c r="B2420" s="13" t="s">
        <v>1515</v>
      </c>
      <c r="C2420">
        <v>288909178.04079807</v>
      </c>
      <c r="D2420">
        <v>281441794.27520174</v>
      </c>
      <c r="E2420">
        <v>352706275.67567569</v>
      </c>
      <c r="F2420">
        <v>281653477.47747749</v>
      </c>
      <c r="G2420">
        <v>159</v>
      </c>
      <c r="H2420">
        <v>103</v>
      </c>
      <c r="I2420">
        <v>18</v>
      </c>
      <c r="J2420">
        <v>9</v>
      </c>
      <c r="K2420">
        <v>23</v>
      </c>
      <c r="M2420">
        <v>660</v>
      </c>
      <c r="N2420">
        <v>347</v>
      </c>
      <c r="O2420">
        <v>51216216.216216214</v>
      </c>
      <c r="P2420">
        <v>54296351.351351351</v>
      </c>
      <c r="Q2420">
        <v>197</v>
      </c>
      <c r="R2420">
        <v>322</v>
      </c>
      <c r="S2420">
        <v>87015738.738738731</v>
      </c>
      <c r="T2420">
        <v>87836845.045045048</v>
      </c>
      <c r="U2420">
        <v>44213153.153153151</v>
      </c>
      <c r="V2420">
        <v>52733513.513513505</v>
      </c>
      <c r="W2420">
        <v>4736.8461538480005</v>
      </c>
      <c r="X2420">
        <v>4948.4230769160004</v>
      </c>
    </row>
    <row r="2421" spans="1:24">
      <c r="A2421" s="7" t="s">
        <v>287</v>
      </c>
      <c r="B2421" s="13" t="s">
        <v>1416</v>
      </c>
      <c r="C2421">
        <v>689453850.90019679</v>
      </c>
      <c r="D2421">
        <v>662487184.10868955</v>
      </c>
      <c r="E2421">
        <v>56392882.882882886</v>
      </c>
      <c r="F2421">
        <v>4229414.4144144207</v>
      </c>
      <c r="G2421">
        <v>204</v>
      </c>
      <c r="H2421">
        <v>44</v>
      </c>
      <c r="I2421">
        <v>10</v>
      </c>
      <c r="J2421">
        <v>4</v>
      </c>
      <c r="K2421">
        <v>3</v>
      </c>
      <c r="M2421">
        <v>435</v>
      </c>
      <c r="N2421">
        <v>86</v>
      </c>
      <c r="O2421">
        <v>78362252.252252236</v>
      </c>
      <c r="P2421">
        <v>105703603.60360362</v>
      </c>
      <c r="Q2421">
        <v>99</v>
      </c>
      <c r="R2421">
        <v>43</v>
      </c>
      <c r="S2421">
        <v>133760309.009009</v>
      </c>
      <c r="T2421">
        <v>133427223.42342342</v>
      </c>
      <c r="U2421">
        <v>52218828.828828834</v>
      </c>
      <c r="V2421">
        <v>61775045.045045048</v>
      </c>
      <c r="W2421">
        <v>8607.6923076940002</v>
      </c>
      <c r="X2421">
        <v>8387.6538461519995</v>
      </c>
    </row>
    <row r="2422" spans="1:24">
      <c r="A2422" s="7" t="s">
        <v>3631</v>
      </c>
      <c r="B2422" s="13" t="s">
        <v>808</v>
      </c>
      <c r="C2422">
        <v>38162820.719073325</v>
      </c>
      <c r="D2422">
        <v>40835770.066138119</v>
      </c>
      <c r="M2422">
        <v>6</v>
      </c>
      <c r="N2422">
        <v>11</v>
      </c>
      <c r="O2422">
        <v>7372972.9729729742</v>
      </c>
      <c r="P2422">
        <v>6221621.6216216208</v>
      </c>
      <c r="Q2422">
        <v>6</v>
      </c>
      <c r="S2422">
        <v>13402072.072072072</v>
      </c>
      <c r="T2422">
        <v>13275909.90990991</v>
      </c>
      <c r="U2422">
        <v>4725225.2252252251</v>
      </c>
      <c r="V2422">
        <v>5104954.9549549548</v>
      </c>
      <c r="W2422">
        <v>645.34615384599999</v>
      </c>
      <c r="X2422">
        <v>664.42307692400004</v>
      </c>
    </row>
    <row r="2423" spans="1:24">
      <c r="A2423" s="7" t="s">
        <v>3631</v>
      </c>
      <c r="B2423" s="13" t="s">
        <v>809</v>
      </c>
      <c r="C2423">
        <v>30366722.492139284</v>
      </c>
      <c r="D2423">
        <v>30123197.338048473</v>
      </c>
      <c r="E2423">
        <v>377477.47747747903</v>
      </c>
      <c r="F2423">
        <v>183783.78378378501</v>
      </c>
      <c r="G2423">
        <v>4</v>
      </c>
      <c r="H2423">
        <v>7</v>
      </c>
      <c r="I2423">
        <v>4</v>
      </c>
      <c r="J2423">
        <v>2</v>
      </c>
      <c r="M2423">
        <v>7</v>
      </c>
      <c r="N2423">
        <v>7</v>
      </c>
      <c r="O2423">
        <v>3467567.5675675669</v>
      </c>
      <c r="P2423">
        <v>4553153.1531531541</v>
      </c>
      <c r="Q2423">
        <v>19</v>
      </c>
      <c r="R2423">
        <v>41</v>
      </c>
      <c r="S2423">
        <v>8834369.369369369</v>
      </c>
      <c r="T2423">
        <v>8972792.7927927934</v>
      </c>
      <c r="U2423">
        <v>2731801.8018018021</v>
      </c>
      <c r="V2423">
        <v>4525315.3153153164</v>
      </c>
      <c r="W2423">
        <v>652</v>
      </c>
      <c r="X2423">
        <v>610</v>
      </c>
    </row>
    <row r="2424" spans="1:24">
      <c r="A2424" s="7" t="s">
        <v>3632</v>
      </c>
      <c r="B2424" s="13" t="s">
        <v>1004</v>
      </c>
      <c r="C2424">
        <v>445285584.70386398</v>
      </c>
      <c r="D2424">
        <v>454506763.50237346</v>
      </c>
      <c r="E2424">
        <v>964279.27927927906</v>
      </c>
      <c r="F2424">
        <v>448648.64864865103</v>
      </c>
      <c r="G2424">
        <v>12</v>
      </c>
      <c r="H2424">
        <v>3</v>
      </c>
      <c r="I2424">
        <v>14</v>
      </c>
      <c r="J2424">
        <v>15</v>
      </c>
      <c r="K2424">
        <v>1</v>
      </c>
      <c r="M2424">
        <v>269</v>
      </c>
      <c r="N2424">
        <v>265</v>
      </c>
      <c r="O2424">
        <v>136447126.12612611</v>
      </c>
      <c r="P2424">
        <v>111530036.03603603</v>
      </c>
      <c r="Q2424">
        <v>274</v>
      </c>
      <c r="R2424">
        <v>434</v>
      </c>
      <c r="S2424">
        <v>205858241.44144145</v>
      </c>
      <c r="T2424">
        <v>217288409.90990993</v>
      </c>
      <c r="U2424">
        <v>136206126.12612614</v>
      </c>
      <c r="V2424">
        <v>111635405.4054054</v>
      </c>
      <c r="W2424">
        <v>5484.9615384540002</v>
      </c>
      <c r="X2424">
        <v>5860.884615381</v>
      </c>
    </row>
    <row r="2425" spans="1:24">
      <c r="A2425" s="7" t="s">
        <v>3633</v>
      </c>
      <c r="B2425" s="13" t="s">
        <v>3634</v>
      </c>
      <c r="C2425">
        <v>1084869884.3129478</v>
      </c>
      <c r="D2425">
        <v>1048921437.5438312</v>
      </c>
      <c r="E2425">
        <v>591528271.17117119</v>
      </c>
      <c r="F2425">
        <v>4533606.3063063044</v>
      </c>
      <c r="G2425">
        <v>235</v>
      </c>
      <c r="H2425">
        <v>307</v>
      </c>
      <c r="I2425">
        <v>15</v>
      </c>
      <c r="J2425">
        <v>17</v>
      </c>
      <c r="M2425">
        <v>267</v>
      </c>
      <c r="N2425">
        <v>368</v>
      </c>
      <c r="O2425">
        <v>156864144.14414412</v>
      </c>
      <c r="P2425">
        <v>194337750.45045045</v>
      </c>
      <c r="Q2425">
        <v>231</v>
      </c>
      <c r="R2425">
        <v>628</v>
      </c>
      <c r="S2425">
        <v>485776085.58558559</v>
      </c>
      <c r="T2425">
        <v>499605457.65765768</v>
      </c>
      <c r="U2425">
        <v>144050270.27027026</v>
      </c>
      <c r="V2425">
        <v>172261801.8018018</v>
      </c>
      <c r="W2425">
        <v>24501.730769220001</v>
      </c>
      <c r="X2425">
        <v>26368.961538455998</v>
      </c>
    </row>
    <row r="2426" spans="1:24">
      <c r="A2426" s="7" t="s">
        <v>288</v>
      </c>
      <c r="B2426" s="13" t="s">
        <v>121</v>
      </c>
      <c r="C2426">
        <v>821582829.00865221</v>
      </c>
      <c r="D2426">
        <v>825184201.32966602</v>
      </c>
      <c r="E2426">
        <v>22657520.720720723</v>
      </c>
      <c r="F2426">
        <v>27234172.972972974</v>
      </c>
      <c r="G2426">
        <v>214</v>
      </c>
      <c r="H2426">
        <v>214</v>
      </c>
      <c r="I2426">
        <v>4</v>
      </c>
      <c r="J2426">
        <v>4</v>
      </c>
      <c r="K2426">
        <v>2</v>
      </c>
      <c r="M2426">
        <v>264</v>
      </c>
      <c r="N2426">
        <v>288</v>
      </c>
      <c r="O2426">
        <v>30357027.02702703</v>
      </c>
      <c r="P2426">
        <v>53892567.567567572</v>
      </c>
      <c r="Q2426">
        <v>1</v>
      </c>
      <c r="R2426">
        <v>154</v>
      </c>
      <c r="S2426">
        <v>185821774.77477473</v>
      </c>
      <c r="T2426">
        <v>204446486.48648646</v>
      </c>
      <c r="U2426">
        <v>31375675.675675683</v>
      </c>
      <c r="V2426">
        <v>49339684.684684679</v>
      </c>
      <c r="W2426">
        <v>14326.615384616</v>
      </c>
      <c r="X2426">
        <v>14109.153846155001</v>
      </c>
    </row>
    <row r="2427" spans="1:24">
      <c r="A2427" s="7" t="s">
        <v>3635</v>
      </c>
      <c r="B2427" s="13" t="s">
        <v>1004</v>
      </c>
      <c r="C2427">
        <v>250099413.34842575</v>
      </c>
      <c r="D2427">
        <v>243861356.12855616</v>
      </c>
      <c r="E2427">
        <v>2207207.2072072071</v>
      </c>
      <c r="F2427">
        <v>1096396.3963963969</v>
      </c>
      <c r="G2427">
        <v>2</v>
      </c>
      <c r="H2427">
        <v>5</v>
      </c>
      <c r="I2427">
        <v>2</v>
      </c>
      <c r="J2427">
        <v>3</v>
      </c>
      <c r="K2427">
        <v>1</v>
      </c>
      <c r="M2427">
        <v>110</v>
      </c>
      <c r="N2427">
        <v>38</v>
      </c>
      <c r="O2427">
        <v>27948648.648648642</v>
      </c>
      <c r="P2427">
        <v>28853202.702702701</v>
      </c>
      <c r="Q2427">
        <v>37</v>
      </c>
      <c r="R2427">
        <v>73</v>
      </c>
      <c r="S2427">
        <v>102811018.01801802</v>
      </c>
      <c r="T2427">
        <v>105215036.03603603</v>
      </c>
      <c r="U2427">
        <v>27480450.450450454</v>
      </c>
      <c r="V2427">
        <v>28677747.747747745</v>
      </c>
      <c r="W2427">
        <v>3677.4615384660001</v>
      </c>
      <c r="X2427">
        <v>3756.4230769239998</v>
      </c>
    </row>
    <row r="2428" spans="1:24">
      <c r="A2428" s="7" t="s">
        <v>3636</v>
      </c>
      <c r="B2428" s="13" t="s">
        <v>1832</v>
      </c>
      <c r="C2428">
        <v>428550723.28396803</v>
      </c>
      <c r="D2428">
        <v>430161781.72616506</v>
      </c>
      <c r="E2428">
        <v>3506306.3063063058</v>
      </c>
      <c r="F2428">
        <v>6779279.2792792786</v>
      </c>
      <c r="G2428">
        <v>47</v>
      </c>
      <c r="H2428">
        <v>15</v>
      </c>
      <c r="I2428">
        <v>5</v>
      </c>
      <c r="J2428">
        <v>5</v>
      </c>
      <c r="K2428">
        <v>31</v>
      </c>
      <c r="M2428">
        <v>304</v>
      </c>
      <c r="N2428">
        <v>180</v>
      </c>
      <c r="O2428">
        <v>585855630.63063061</v>
      </c>
      <c r="P2428">
        <v>22451576.576576576</v>
      </c>
      <c r="Q2428">
        <v>95</v>
      </c>
      <c r="R2428">
        <v>19</v>
      </c>
      <c r="S2428">
        <v>189649878.37837836</v>
      </c>
      <c r="T2428">
        <v>187116630.63063064</v>
      </c>
      <c r="U2428">
        <v>580836396.3963964</v>
      </c>
      <c r="V2428">
        <v>21101891.891891893</v>
      </c>
      <c r="W2428">
        <v>7992.1538461500004</v>
      </c>
      <c r="X2428">
        <v>8127.1923076869998</v>
      </c>
    </row>
    <row r="2429" spans="1:24">
      <c r="A2429" s="7" t="s">
        <v>3637</v>
      </c>
      <c r="B2429" s="13" t="s">
        <v>1845</v>
      </c>
      <c r="C2429">
        <v>267420835.54934326</v>
      </c>
      <c r="D2429">
        <v>270056099.82566571</v>
      </c>
      <c r="E2429">
        <v>6836036.0360360369</v>
      </c>
      <c r="F2429">
        <v>3127027.02702703</v>
      </c>
      <c r="G2429">
        <v>76</v>
      </c>
      <c r="H2429">
        <v>305</v>
      </c>
      <c r="I2429">
        <v>8</v>
      </c>
      <c r="J2429">
        <v>2</v>
      </c>
      <c r="K2429">
        <v>1</v>
      </c>
      <c r="M2429">
        <v>109</v>
      </c>
      <c r="N2429">
        <v>321</v>
      </c>
      <c r="O2429">
        <v>34874369.369369365</v>
      </c>
      <c r="P2429">
        <v>32633333.333333328</v>
      </c>
      <c r="Q2429">
        <v>380</v>
      </c>
      <c r="R2429">
        <v>317</v>
      </c>
      <c r="S2429">
        <v>104994639.63963963</v>
      </c>
      <c r="T2429">
        <v>111229167.56756757</v>
      </c>
      <c r="U2429">
        <v>30805045.045045044</v>
      </c>
      <c r="V2429">
        <v>28896846.846846849</v>
      </c>
      <c r="W2429">
        <v>6998.4999999940001</v>
      </c>
      <c r="X2429">
        <v>7682.5769230790002</v>
      </c>
    </row>
    <row r="2430" spans="1:24">
      <c r="A2430" s="7" t="s">
        <v>3638</v>
      </c>
      <c r="B2430" s="13" t="s">
        <v>3406</v>
      </c>
      <c r="C2430">
        <v>405941460.48567206</v>
      </c>
      <c r="D2430">
        <v>436003837.28944629</v>
      </c>
      <c r="E2430">
        <v>1561711.7117117131</v>
      </c>
      <c r="F2430">
        <v>545045.04504504602</v>
      </c>
      <c r="G2430">
        <v>352</v>
      </c>
      <c r="H2430">
        <v>173</v>
      </c>
      <c r="I2430">
        <v>12</v>
      </c>
      <c r="J2430">
        <v>7</v>
      </c>
      <c r="M2430">
        <v>535</v>
      </c>
      <c r="N2430">
        <v>217</v>
      </c>
      <c r="O2430">
        <v>21213333.333333336</v>
      </c>
      <c r="P2430">
        <v>73937117.117117107</v>
      </c>
      <c r="Q2430">
        <v>16</v>
      </c>
      <c r="R2430">
        <v>226</v>
      </c>
      <c r="S2430">
        <v>136372196.3963964</v>
      </c>
      <c r="T2430">
        <v>144946331.53153151</v>
      </c>
      <c r="U2430">
        <v>16844864.864864863</v>
      </c>
      <c r="V2430">
        <v>67741261.261261255</v>
      </c>
      <c r="W2430">
        <v>16558.346153844999</v>
      </c>
      <c r="X2430">
        <v>16333.692307698</v>
      </c>
    </row>
    <row r="2431" spans="1:24">
      <c r="A2431" s="7" t="s">
        <v>6934</v>
      </c>
      <c r="B2431" s="13" t="s">
        <v>2393</v>
      </c>
      <c r="E2431">
        <v>79950000</v>
      </c>
    </row>
    <row r="2432" spans="1:24">
      <c r="A2432" s="7" t="s">
        <v>3639</v>
      </c>
      <c r="B2432" s="13" t="s">
        <v>1382</v>
      </c>
      <c r="C2432">
        <v>18527092.90275488</v>
      </c>
      <c r="D2432">
        <v>17011923.265828677</v>
      </c>
      <c r="G2432">
        <v>17</v>
      </c>
      <c r="H2432">
        <v>9</v>
      </c>
      <c r="M2432">
        <v>20</v>
      </c>
      <c r="N2432">
        <v>11</v>
      </c>
      <c r="S2432">
        <v>2583558.5585585581</v>
      </c>
      <c r="T2432">
        <v>1779657.657657658</v>
      </c>
      <c r="W2432">
        <v>637.03846153699999</v>
      </c>
      <c r="X2432">
        <v>621.53846153699999</v>
      </c>
    </row>
    <row r="2433" spans="1:24">
      <c r="A2433" s="7" t="s">
        <v>3640</v>
      </c>
      <c r="B2433" s="13" t="s">
        <v>1307</v>
      </c>
      <c r="C2433">
        <v>190632585.43563002</v>
      </c>
      <c r="D2433">
        <v>192986735.93922359</v>
      </c>
      <c r="E2433">
        <v>7735810.8108108127</v>
      </c>
      <c r="F2433">
        <v>305630.63063063199</v>
      </c>
      <c r="G2433">
        <v>52</v>
      </c>
      <c r="H2433">
        <v>62</v>
      </c>
      <c r="I2433">
        <v>4</v>
      </c>
      <c r="J2433">
        <v>6</v>
      </c>
      <c r="M2433">
        <v>123</v>
      </c>
      <c r="N2433">
        <v>71</v>
      </c>
      <c r="O2433">
        <v>34048153.153153151</v>
      </c>
      <c r="P2433">
        <v>91479279.279279277</v>
      </c>
      <c r="Q2433">
        <v>67</v>
      </c>
      <c r="R2433">
        <v>272</v>
      </c>
      <c r="S2433">
        <v>59767423.423423417</v>
      </c>
      <c r="T2433">
        <v>65207914.414414413</v>
      </c>
      <c r="U2433">
        <v>32549369.369369369</v>
      </c>
      <c r="V2433">
        <v>96830180.180180177</v>
      </c>
      <c r="W2433">
        <v>3000.6923076990001</v>
      </c>
      <c r="X2433">
        <v>3021.5384615419998</v>
      </c>
    </row>
    <row r="2434" spans="1:24">
      <c r="A2434" s="7" t="s">
        <v>289</v>
      </c>
      <c r="B2434" s="13" t="s">
        <v>70</v>
      </c>
      <c r="C2434">
        <v>1184380682.754498</v>
      </c>
      <c r="D2434">
        <v>1171481753.0911763</v>
      </c>
      <c r="E2434">
        <v>69649144.144144148</v>
      </c>
      <c r="F2434">
        <v>59421036.036036044</v>
      </c>
      <c r="G2434">
        <v>248</v>
      </c>
      <c r="H2434">
        <v>236</v>
      </c>
      <c r="I2434">
        <v>39</v>
      </c>
      <c r="J2434">
        <v>33</v>
      </c>
      <c r="K2434">
        <v>3</v>
      </c>
      <c r="M2434">
        <v>317</v>
      </c>
      <c r="N2434">
        <v>319</v>
      </c>
      <c r="O2434">
        <v>193600585.58558559</v>
      </c>
      <c r="P2434">
        <v>202129909.9099099</v>
      </c>
      <c r="Q2434">
        <v>460</v>
      </c>
      <c r="R2434">
        <v>383</v>
      </c>
      <c r="S2434">
        <v>289870020.72072071</v>
      </c>
      <c r="T2434">
        <v>290586876.57657659</v>
      </c>
      <c r="U2434">
        <v>178992789.1891892</v>
      </c>
      <c r="V2434">
        <v>169630180.18018019</v>
      </c>
      <c r="W2434">
        <v>20032.576923081</v>
      </c>
      <c r="X2434">
        <v>19876.115384591001</v>
      </c>
    </row>
    <row r="2435" spans="1:24">
      <c r="A2435" s="7" t="s">
        <v>3641</v>
      </c>
      <c r="B2435" s="13" t="s">
        <v>855</v>
      </c>
      <c r="C2435">
        <v>88944374.771105543</v>
      </c>
      <c r="D2435">
        <v>88881234.789297387</v>
      </c>
      <c r="E2435">
        <v>7803603.6036036033</v>
      </c>
      <c r="F2435">
        <v>1333558.558558559</v>
      </c>
      <c r="G2435">
        <v>12</v>
      </c>
      <c r="H2435">
        <v>17</v>
      </c>
      <c r="I2435">
        <v>2</v>
      </c>
      <c r="J2435">
        <v>3</v>
      </c>
      <c r="M2435">
        <v>17</v>
      </c>
      <c r="N2435">
        <v>25</v>
      </c>
      <c r="O2435">
        <v>17618648.648648649</v>
      </c>
      <c r="P2435">
        <v>31777297.297297295</v>
      </c>
      <c r="Q2435">
        <v>2</v>
      </c>
      <c r="R2435">
        <v>225</v>
      </c>
      <c r="S2435">
        <v>22375018.018018015</v>
      </c>
      <c r="T2435">
        <v>23312418.918918919</v>
      </c>
      <c r="U2435">
        <v>19837117.117117114</v>
      </c>
      <c r="V2435">
        <v>32696306.306306303</v>
      </c>
      <c r="W2435">
        <v>1183.7307692270001</v>
      </c>
      <c r="X2435">
        <v>1349.4615384599999</v>
      </c>
    </row>
    <row r="2436" spans="1:24">
      <c r="A2436" s="7" t="s">
        <v>3642</v>
      </c>
      <c r="B2436" s="13" t="s">
        <v>3643</v>
      </c>
      <c r="C2436">
        <v>664415816.77322972</v>
      </c>
      <c r="D2436">
        <v>692096106.4995091</v>
      </c>
      <c r="E2436">
        <v>1387109.0090090111</v>
      </c>
      <c r="F2436">
        <v>513556.75675675698</v>
      </c>
      <c r="G2436">
        <v>112</v>
      </c>
      <c r="H2436">
        <v>154</v>
      </c>
      <c r="I2436">
        <v>14</v>
      </c>
      <c r="J2436">
        <v>25</v>
      </c>
      <c r="M2436">
        <v>373</v>
      </c>
      <c r="N2436">
        <v>385</v>
      </c>
      <c r="O2436">
        <v>1327886012.6126125</v>
      </c>
      <c r="P2436">
        <v>379900384.68468469</v>
      </c>
      <c r="Q2436">
        <v>290</v>
      </c>
      <c r="R2436">
        <v>602</v>
      </c>
      <c r="S2436">
        <v>195265500</v>
      </c>
      <c r="T2436">
        <v>202726076.57657659</v>
      </c>
      <c r="U2436">
        <v>400703621.62162161</v>
      </c>
      <c r="V2436">
        <v>296781113.51351351</v>
      </c>
      <c r="W2436">
        <v>12629.884615387</v>
      </c>
      <c r="X2436">
        <v>12667.692307686</v>
      </c>
    </row>
    <row r="2437" spans="1:24">
      <c r="A2437" s="7" t="s">
        <v>3644</v>
      </c>
      <c r="B2437" s="13" t="s">
        <v>3643</v>
      </c>
      <c r="C2437">
        <v>424932557.1187411</v>
      </c>
      <c r="D2437">
        <v>452252870.18763798</v>
      </c>
      <c r="E2437">
        <v>253974.774774777</v>
      </c>
      <c r="F2437">
        <v>93693.693693694004</v>
      </c>
      <c r="G2437">
        <v>134</v>
      </c>
      <c r="H2437">
        <v>133</v>
      </c>
      <c r="I2437">
        <v>4</v>
      </c>
      <c r="J2437">
        <v>8</v>
      </c>
      <c r="K2437">
        <v>1</v>
      </c>
      <c r="M2437">
        <v>170</v>
      </c>
      <c r="N2437">
        <v>152</v>
      </c>
      <c r="O2437">
        <v>728274809.90990984</v>
      </c>
      <c r="P2437">
        <v>254187458.55855855</v>
      </c>
      <c r="Q2437">
        <v>40</v>
      </c>
      <c r="R2437">
        <v>194</v>
      </c>
      <c r="S2437">
        <v>86024653.153153151</v>
      </c>
      <c r="T2437">
        <v>87103981.981981978</v>
      </c>
      <c r="U2437">
        <v>56566205.405405402</v>
      </c>
      <c r="V2437">
        <v>121584900.90090092</v>
      </c>
      <c r="W2437">
        <v>5554.000000004</v>
      </c>
      <c r="X2437">
        <v>5494.0769230719998</v>
      </c>
    </row>
    <row r="2438" spans="1:24">
      <c r="A2438" s="7" t="s">
        <v>3645</v>
      </c>
      <c r="B2438" s="13" t="s">
        <v>722</v>
      </c>
      <c r="C2438">
        <v>63164012.549418762</v>
      </c>
      <c r="D2438">
        <v>63820671.084211752</v>
      </c>
      <c r="E2438">
        <v>172972.97297297299</v>
      </c>
      <c r="F2438">
        <v>168468.46846846899</v>
      </c>
      <c r="G2438">
        <v>215</v>
      </c>
      <c r="H2438">
        <v>112</v>
      </c>
      <c r="I2438">
        <v>5</v>
      </c>
      <c r="J2438">
        <v>2</v>
      </c>
      <c r="M2438">
        <v>239</v>
      </c>
      <c r="N2438">
        <v>126</v>
      </c>
      <c r="O2438">
        <v>7285135.1351351356</v>
      </c>
      <c r="P2438">
        <v>6593873.8738738727</v>
      </c>
      <c r="Q2438">
        <v>15</v>
      </c>
      <c r="R2438">
        <v>24</v>
      </c>
      <c r="S2438">
        <v>17548486.486486487</v>
      </c>
      <c r="T2438">
        <v>13166854.054054054</v>
      </c>
      <c r="U2438">
        <v>6410540.5405405406</v>
      </c>
      <c r="V2438">
        <v>5673423.4234234234</v>
      </c>
      <c r="W2438">
        <v>1785.692307692</v>
      </c>
      <c r="X2438">
        <v>1803.307692311</v>
      </c>
    </row>
    <row r="2439" spans="1:24">
      <c r="A2439" s="7" t="s">
        <v>3646</v>
      </c>
      <c r="B2439" s="13" t="s">
        <v>2458</v>
      </c>
      <c r="C2439">
        <v>157820322.99913898</v>
      </c>
      <c r="D2439">
        <v>151867524.65480775</v>
      </c>
      <c r="E2439">
        <v>964707.20720721094</v>
      </c>
      <c r="F2439">
        <v>336936.93693694298</v>
      </c>
      <c r="G2439">
        <v>41</v>
      </c>
      <c r="H2439">
        <v>141</v>
      </c>
      <c r="I2439">
        <v>10</v>
      </c>
      <c r="J2439">
        <v>4</v>
      </c>
      <c r="M2439">
        <v>137</v>
      </c>
      <c r="N2439">
        <v>152</v>
      </c>
      <c r="O2439">
        <v>22710720.72072072</v>
      </c>
      <c r="P2439">
        <v>16700000</v>
      </c>
      <c r="Q2439">
        <v>21</v>
      </c>
      <c r="R2439">
        <v>3</v>
      </c>
      <c r="S2439">
        <v>38512211.711711712</v>
      </c>
      <c r="T2439">
        <v>39503572.972972974</v>
      </c>
      <c r="U2439">
        <v>22224144.144144144</v>
      </c>
      <c r="V2439">
        <v>14484684.684684685</v>
      </c>
      <c r="W2439">
        <v>2318.923076905</v>
      </c>
      <c r="X2439">
        <v>2306.3461538380002</v>
      </c>
    </row>
    <row r="2440" spans="1:24">
      <c r="A2440" s="7" t="s">
        <v>3647</v>
      </c>
      <c r="B2440" s="13" t="s">
        <v>2458</v>
      </c>
      <c r="C2440">
        <v>97601820.302195087</v>
      </c>
      <c r="D2440">
        <v>90756759.206964791</v>
      </c>
      <c r="E2440">
        <v>22522.522522522999</v>
      </c>
      <c r="F2440">
        <v>19819.819819821001</v>
      </c>
      <c r="G2440">
        <v>33</v>
      </c>
      <c r="H2440">
        <v>19</v>
      </c>
      <c r="I2440">
        <v>3</v>
      </c>
      <c r="J2440">
        <v>2</v>
      </c>
      <c r="M2440">
        <v>40</v>
      </c>
      <c r="N2440">
        <v>23</v>
      </c>
      <c r="O2440">
        <v>7804144.144144143</v>
      </c>
      <c r="P2440">
        <v>4653153.1531531531</v>
      </c>
      <c r="Q2440">
        <v>30</v>
      </c>
      <c r="R2440">
        <v>6</v>
      </c>
      <c r="S2440">
        <v>18614981.981981982</v>
      </c>
      <c r="T2440">
        <v>16039162.162162161</v>
      </c>
      <c r="U2440">
        <v>7304504.5045045028</v>
      </c>
      <c r="V2440">
        <v>4022612.6126126125</v>
      </c>
      <c r="W2440">
        <v>866.76923077399999</v>
      </c>
      <c r="X2440">
        <v>1117.6923076840001</v>
      </c>
    </row>
    <row r="2441" spans="1:24">
      <c r="A2441" s="7" t="s">
        <v>3648</v>
      </c>
      <c r="B2441" s="13" t="s">
        <v>2458</v>
      </c>
      <c r="C2441">
        <v>201810346.46389717</v>
      </c>
      <c r="D2441">
        <v>194964284.47648403</v>
      </c>
      <c r="E2441">
        <v>40696916.216216221</v>
      </c>
      <c r="F2441">
        <v>35160045.945945948</v>
      </c>
      <c r="G2441">
        <v>65</v>
      </c>
      <c r="H2441">
        <v>77</v>
      </c>
      <c r="I2441">
        <v>17</v>
      </c>
      <c r="J2441">
        <v>4</v>
      </c>
      <c r="M2441">
        <v>81</v>
      </c>
      <c r="N2441">
        <v>125</v>
      </c>
      <c r="O2441">
        <v>31898558.558558561</v>
      </c>
      <c r="P2441">
        <v>24997477.47747748</v>
      </c>
      <c r="Q2441">
        <v>33</v>
      </c>
      <c r="R2441">
        <v>4</v>
      </c>
      <c r="S2441">
        <v>58564004.504504509</v>
      </c>
      <c r="T2441">
        <v>59451887.387387387</v>
      </c>
      <c r="U2441">
        <v>28373513.513513517</v>
      </c>
      <c r="V2441">
        <v>17646216.216216214</v>
      </c>
      <c r="W2441">
        <v>4172.8076923010003</v>
      </c>
      <c r="X2441">
        <v>3976.7692307679999</v>
      </c>
    </row>
    <row r="2442" spans="1:24">
      <c r="A2442" s="7" t="s">
        <v>3649</v>
      </c>
      <c r="B2442" s="13" t="s">
        <v>1217</v>
      </c>
      <c r="C2442">
        <v>283116217.83890539</v>
      </c>
      <c r="D2442">
        <v>286965681.325248</v>
      </c>
      <c r="E2442">
        <v>475602690.0900901</v>
      </c>
      <c r="F2442">
        <v>120559159.45945945</v>
      </c>
      <c r="G2442">
        <v>132</v>
      </c>
      <c r="H2442">
        <v>84</v>
      </c>
      <c r="I2442">
        <v>10</v>
      </c>
      <c r="J2442">
        <v>15</v>
      </c>
      <c r="K2442">
        <v>1</v>
      </c>
      <c r="M2442">
        <v>209</v>
      </c>
      <c r="N2442">
        <v>134</v>
      </c>
      <c r="O2442">
        <v>16740450.450450452</v>
      </c>
      <c r="P2442">
        <v>18751261.261261255</v>
      </c>
      <c r="Q2442">
        <v>190</v>
      </c>
      <c r="R2442">
        <v>201</v>
      </c>
      <c r="S2442">
        <v>62965297.297297299</v>
      </c>
      <c r="T2442">
        <v>63352860.360360362</v>
      </c>
      <c r="U2442">
        <v>12337387.387387389</v>
      </c>
      <c r="V2442">
        <v>13999369.369369369</v>
      </c>
      <c r="W2442">
        <v>7195.6153846199995</v>
      </c>
      <c r="X2442">
        <v>7252.8846153859995</v>
      </c>
    </row>
    <row r="2443" spans="1:24">
      <c r="A2443" s="7" t="s">
        <v>3650</v>
      </c>
      <c r="B2443" s="13" t="s">
        <v>2087</v>
      </c>
      <c r="C2443">
        <v>1650359361.9538949</v>
      </c>
      <c r="D2443">
        <v>1548461048.9884048</v>
      </c>
      <c r="E2443">
        <v>457281223.42342341</v>
      </c>
      <c r="F2443">
        <v>295112156.75675672</v>
      </c>
      <c r="G2443">
        <v>396</v>
      </c>
      <c r="H2443">
        <v>274</v>
      </c>
      <c r="I2443">
        <v>16</v>
      </c>
      <c r="J2443">
        <v>24</v>
      </c>
      <c r="K2443">
        <v>7</v>
      </c>
      <c r="M2443">
        <v>797</v>
      </c>
      <c r="N2443">
        <v>878</v>
      </c>
      <c r="O2443">
        <v>94514333.333333313</v>
      </c>
      <c r="P2443">
        <v>134123172.97297297</v>
      </c>
      <c r="Q2443">
        <v>251</v>
      </c>
      <c r="R2443">
        <v>136</v>
      </c>
      <c r="S2443">
        <v>325311722.52252257</v>
      </c>
      <c r="T2443">
        <v>318708820.72072077</v>
      </c>
      <c r="U2443">
        <v>87792652.252252251</v>
      </c>
      <c r="V2443">
        <v>122390443.24324323</v>
      </c>
      <c r="W2443">
        <v>46813.576923073</v>
      </c>
      <c r="X2443">
        <v>47248.076923084001</v>
      </c>
    </row>
    <row r="2444" spans="1:24">
      <c r="A2444" s="7" t="s">
        <v>3651</v>
      </c>
      <c r="B2444" s="13" t="s">
        <v>3295</v>
      </c>
      <c r="C2444">
        <v>144538574.16064316</v>
      </c>
      <c r="D2444">
        <v>132233393.67597383</v>
      </c>
      <c r="E2444">
        <v>1742635.135135137</v>
      </c>
      <c r="F2444">
        <v>301801.80180180498</v>
      </c>
      <c r="G2444">
        <v>128</v>
      </c>
      <c r="H2444">
        <v>116</v>
      </c>
      <c r="I2444">
        <v>8</v>
      </c>
      <c r="J2444">
        <v>7</v>
      </c>
      <c r="M2444">
        <v>157</v>
      </c>
      <c r="N2444">
        <v>167</v>
      </c>
      <c r="O2444">
        <v>17372252.252252251</v>
      </c>
      <c r="P2444">
        <v>17959189.189189188</v>
      </c>
      <c r="Q2444">
        <v>29</v>
      </c>
      <c r="R2444">
        <v>215</v>
      </c>
      <c r="S2444">
        <v>67316248.648648649</v>
      </c>
      <c r="T2444">
        <v>68058372.072072074</v>
      </c>
      <c r="U2444">
        <v>15988828.828828834</v>
      </c>
      <c r="V2444">
        <v>15239052.252252249</v>
      </c>
      <c r="W2444">
        <v>9390.6153846109992</v>
      </c>
      <c r="X2444">
        <v>8856.9230769210008</v>
      </c>
    </row>
    <row r="2445" spans="1:24">
      <c r="A2445" s="7" t="s">
        <v>3652</v>
      </c>
      <c r="B2445" s="13" t="s">
        <v>2527</v>
      </c>
      <c r="C2445">
        <v>222684958.55581766</v>
      </c>
      <c r="D2445">
        <v>218738659.45316488</v>
      </c>
      <c r="E2445">
        <v>2274774.7747747758</v>
      </c>
      <c r="F2445">
        <v>723423.42342342599</v>
      </c>
      <c r="G2445">
        <v>88</v>
      </c>
      <c r="H2445">
        <v>98</v>
      </c>
      <c r="I2445">
        <v>6</v>
      </c>
      <c r="J2445">
        <v>8</v>
      </c>
      <c r="M2445">
        <v>121</v>
      </c>
      <c r="N2445">
        <v>140</v>
      </c>
      <c r="O2445">
        <v>18501891.891891893</v>
      </c>
      <c r="P2445">
        <v>22718558.558558557</v>
      </c>
      <c r="Q2445">
        <v>192</v>
      </c>
      <c r="R2445">
        <v>246</v>
      </c>
      <c r="S2445">
        <v>80347576.576576576</v>
      </c>
      <c r="T2445">
        <v>81149004.504504517</v>
      </c>
      <c r="U2445">
        <v>17904864.864864867</v>
      </c>
      <c r="V2445">
        <v>19450900.9009009</v>
      </c>
      <c r="W2445">
        <v>8713.2692307670004</v>
      </c>
      <c r="X2445">
        <v>8607.0769230749993</v>
      </c>
    </row>
    <row r="2446" spans="1:24">
      <c r="A2446" s="7" t="s">
        <v>3653</v>
      </c>
      <c r="B2446" s="13" t="s">
        <v>1194</v>
      </c>
      <c r="C2446">
        <v>75433013.378024265</v>
      </c>
      <c r="D2446">
        <v>74969182.764638171</v>
      </c>
      <c r="F2446">
        <v>18018.018018018</v>
      </c>
      <c r="G2446">
        <v>20</v>
      </c>
      <c r="H2446">
        <v>3</v>
      </c>
      <c r="I2446">
        <v>1</v>
      </c>
      <c r="J2446">
        <v>0</v>
      </c>
      <c r="K2446">
        <v>1</v>
      </c>
      <c r="M2446">
        <v>50</v>
      </c>
      <c r="N2446">
        <v>10</v>
      </c>
      <c r="O2446">
        <v>5304504.5045045037</v>
      </c>
      <c r="P2446">
        <v>2435135.1351351361</v>
      </c>
      <c r="Q2446">
        <v>20</v>
      </c>
      <c r="R2446">
        <v>5</v>
      </c>
      <c r="S2446">
        <v>18416890.090090089</v>
      </c>
      <c r="T2446">
        <v>16626914.414414415</v>
      </c>
      <c r="U2446">
        <v>5377927.927927929</v>
      </c>
      <c r="V2446">
        <v>2857207.2072072066</v>
      </c>
      <c r="W2446">
        <v>1220.000000002</v>
      </c>
      <c r="X2446">
        <v>1259.7307692300001</v>
      </c>
    </row>
    <row r="2447" spans="1:24">
      <c r="A2447" s="7" t="s">
        <v>3654</v>
      </c>
      <c r="B2447" s="13" t="s">
        <v>3655</v>
      </c>
      <c r="C2447">
        <v>133077493.97745365</v>
      </c>
      <c r="D2447">
        <v>128533979.01379928</v>
      </c>
      <c r="E2447">
        <v>128375660.36036035</v>
      </c>
      <c r="F2447">
        <v>32035107.207207214</v>
      </c>
      <c r="G2447">
        <v>19</v>
      </c>
      <c r="H2447">
        <v>17</v>
      </c>
      <c r="I2447">
        <v>4</v>
      </c>
      <c r="J2447">
        <v>4</v>
      </c>
      <c r="M2447">
        <v>27</v>
      </c>
      <c r="N2447">
        <v>33</v>
      </c>
      <c r="O2447">
        <v>50999819.819819823</v>
      </c>
      <c r="P2447">
        <v>25021891.891891893</v>
      </c>
      <c r="Q2447">
        <v>7</v>
      </c>
      <c r="R2447">
        <v>58</v>
      </c>
      <c r="S2447">
        <v>50699711.71171172</v>
      </c>
      <c r="T2447">
        <v>52816225.225225225</v>
      </c>
      <c r="U2447">
        <v>47530540.540540531</v>
      </c>
      <c r="V2447">
        <v>17744594.594594598</v>
      </c>
      <c r="W2447">
        <v>2337.615384618</v>
      </c>
      <c r="X2447">
        <v>2326.115384616</v>
      </c>
    </row>
    <row r="2448" spans="1:24">
      <c r="A2448" s="7" t="s">
        <v>3656</v>
      </c>
      <c r="B2448" s="13" t="s">
        <v>3657</v>
      </c>
      <c r="C2448">
        <v>274034195.70669192</v>
      </c>
      <c r="D2448">
        <v>283574842.95508528</v>
      </c>
      <c r="E2448">
        <v>25549552.252252251</v>
      </c>
      <c r="F2448">
        <v>32150219.819819819</v>
      </c>
      <c r="G2448">
        <v>29</v>
      </c>
      <c r="H2448">
        <v>31</v>
      </c>
      <c r="I2448">
        <v>14</v>
      </c>
      <c r="J2448">
        <v>7</v>
      </c>
      <c r="M2448">
        <v>35</v>
      </c>
      <c r="N2448">
        <v>34</v>
      </c>
      <c r="O2448">
        <v>20426850.45045045</v>
      </c>
      <c r="P2448">
        <v>24667395.495495494</v>
      </c>
      <c r="Q2448">
        <v>78</v>
      </c>
      <c r="R2448">
        <v>94</v>
      </c>
      <c r="S2448">
        <v>60297747.747747742</v>
      </c>
      <c r="T2448">
        <v>65155466.666666664</v>
      </c>
      <c r="U2448">
        <v>18866576.576576576</v>
      </c>
      <c r="V2448">
        <v>25495765.765765764</v>
      </c>
      <c r="W2448">
        <v>4541</v>
      </c>
      <c r="X2448">
        <v>4553</v>
      </c>
    </row>
    <row r="2449" spans="1:24">
      <c r="A2449" s="7" t="s">
        <v>3656</v>
      </c>
      <c r="B2449" s="13" t="s">
        <v>3658</v>
      </c>
      <c r="C2449">
        <v>58710910.384768203</v>
      </c>
      <c r="D2449">
        <v>61915021.058146104</v>
      </c>
      <c r="E2449">
        <v>5401838.7387387455</v>
      </c>
      <c r="F2449">
        <v>5372586.4864864936</v>
      </c>
      <c r="M2449">
        <v>206</v>
      </c>
      <c r="N2449">
        <v>59</v>
      </c>
      <c r="O2449">
        <v>4221621.6216216274</v>
      </c>
      <c r="P2449">
        <v>4171171.1711711758</v>
      </c>
      <c r="Q2449">
        <v>2</v>
      </c>
      <c r="S2449">
        <v>12361261.26126126</v>
      </c>
      <c r="T2449">
        <v>10201283.783783784</v>
      </c>
      <c r="U2449">
        <v>1311261.2612612611</v>
      </c>
      <c r="V2449">
        <v>2636486.4864864862</v>
      </c>
      <c r="W2449">
        <v>953</v>
      </c>
      <c r="X2449">
        <v>1003.500000009</v>
      </c>
    </row>
    <row r="2450" spans="1:24">
      <c r="A2450" s="7" t="s">
        <v>3659</v>
      </c>
      <c r="B2450" s="13" t="s">
        <v>834</v>
      </c>
      <c r="C2450">
        <v>284401307.39810216</v>
      </c>
      <c r="D2450">
        <v>286456020.50201964</v>
      </c>
      <c r="E2450">
        <v>119279218.91891892</v>
      </c>
      <c r="F2450">
        <v>126151835.13513513</v>
      </c>
      <c r="G2450">
        <v>333</v>
      </c>
      <c r="H2450">
        <v>135</v>
      </c>
      <c r="I2450">
        <v>7</v>
      </c>
      <c r="J2450">
        <v>8</v>
      </c>
      <c r="M2450">
        <v>351</v>
      </c>
      <c r="N2450">
        <v>143</v>
      </c>
      <c r="O2450">
        <v>48039660.360360369</v>
      </c>
      <c r="P2450">
        <v>64686500</v>
      </c>
      <c r="Q2450">
        <v>104</v>
      </c>
      <c r="R2450">
        <v>121</v>
      </c>
      <c r="S2450">
        <v>65946931.531531535</v>
      </c>
      <c r="T2450">
        <v>64073654.054054059</v>
      </c>
      <c r="U2450">
        <v>43682972.972972974</v>
      </c>
      <c r="V2450">
        <v>60379819.819819823</v>
      </c>
      <c r="W2450">
        <v>6701</v>
      </c>
      <c r="X2450">
        <v>6687</v>
      </c>
    </row>
    <row r="2451" spans="1:24">
      <c r="A2451" s="7" t="s">
        <v>3659</v>
      </c>
      <c r="B2451" s="13" t="s">
        <v>3660</v>
      </c>
      <c r="C2451">
        <v>88207959.344537258</v>
      </c>
      <c r="D2451">
        <v>95933756.465397254</v>
      </c>
      <c r="M2451">
        <v>34</v>
      </c>
      <c r="N2451">
        <v>33</v>
      </c>
      <c r="O2451">
        <v>1938738.7387387401</v>
      </c>
      <c r="P2451">
        <v>2754054.0540540549</v>
      </c>
      <c r="R2451">
        <v>3</v>
      </c>
      <c r="S2451">
        <v>12531373.873873875</v>
      </c>
      <c r="T2451">
        <v>12230828.82882883</v>
      </c>
      <c r="U2451">
        <v>1819819.8198198201</v>
      </c>
      <c r="V2451">
        <v>1968018.018018018</v>
      </c>
      <c r="W2451">
        <v>1809.038461543</v>
      </c>
      <c r="X2451">
        <v>1844.653846161</v>
      </c>
    </row>
    <row r="2452" spans="1:24">
      <c r="A2452" s="7" t="s">
        <v>3661</v>
      </c>
      <c r="B2452" s="13" t="s">
        <v>834</v>
      </c>
      <c r="C2452">
        <v>213568605.43831366</v>
      </c>
      <c r="D2452">
        <v>220598283.98912555</v>
      </c>
      <c r="E2452">
        <v>3476126.1261261278</v>
      </c>
      <c r="F2452">
        <v>4624324.3243243257</v>
      </c>
      <c r="G2452">
        <v>94</v>
      </c>
      <c r="H2452">
        <v>25</v>
      </c>
      <c r="I2452">
        <v>9</v>
      </c>
      <c r="J2452">
        <v>11</v>
      </c>
      <c r="K2452">
        <v>1</v>
      </c>
      <c r="M2452">
        <v>100</v>
      </c>
      <c r="N2452">
        <v>30</v>
      </c>
      <c r="O2452">
        <v>37735495.495495498</v>
      </c>
      <c r="P2452">
        <v>22547091.891891889</v>
      </c>
      <c r="Q2452">
        <v>82</v>
      </c>
      <c r="R2452">
        <v>97</v>
      </c>
      <c r="S2452">
        <v>43038870.270270273</v>
      </c>
      <c r="T2452">
        <v>44045890.090090089</v>
      </c>
      <c r="U2452">
        <v>33003827.027027026</v>
      </c>
      <c r="V2452">
        <v>16102792.792792793</v>
      </c>
      <c r="W2452">
        <v>3539</v>
      </c>
      <c r="X2452">
        <v>3437</v>
      </c>
    </row>
    <row r="2453" spans="1:24">
      <c r="A2453" s="7" t="s">
        <v>3661</v>
      </c>
      <c r="B2453" s="13" t="s">
        <v>2484</v>
      </c>
      <c r="C2453">
        <v>108626734.73073378</v>
      </c>
      <c r="D2453">
        <v>118617019.02207921</v>
      </c>
      <c r="E2453">
        <v>17552762.16216217</v>
      </c>
      <c r="F2453">
        <v>31967790.990991</v>
      </c>
      <c r="M2453">
        <v>166</v>
      </c>
      <c r="N2453">
        <v>129</v>
      </c>
      <c r="O2453">
        <v>16209909.909909911</v>
      </c>
      <c r="P2453">
        <v>27453153.153153159</v>
      </c>
      <c r="R2453">
        <v>182</v>
      </c>
      <c r="S2453">
        <v>37890574.774774775</v>
      </c>
      <c r="T2453">
        <v>38374490.990990989</v>
      </c>
      <c r="U2453">
        <v>11092142.342342341</v>
      </c>
      <c r="V2453">
        <v>17732412.612612613</v>
      </c>
      <c r="W2453">
        <v>1837.0769230830001</v>
      </c>
      <c r="X2453">
        <v>1902.730769234</v>
      </c>
    </row>
    <row r="2454" spans="1:24">
      <c r="A2454" s="7" t="s">
        <v>3662</v>
      </c>
      <c r="B2454" s="13" t="s">
        <v>1303</v>
      </c>
      <c r="C2454">
        <v>167974991.02677065</v>
      </c>
      <c r="D2454">
        <v>159476222.82280624</v>
      </c>
      <c r="E2454">
        <v>8642004.5045045037</v>
      </c>
      <c r="F2454">
        <v>10758558.558558555</v>
      </c>
      <c r="G2454">
        <v>33</v>
      </c>
      <c r="H2454">
        <v>18</v>
      </c>
      <c r="I2454">
        <v>3</v>
      </c>
      <c r="J2454">
        <v>0</v>
      </c>
      <c r="K2454">
        <v>1</v>
      </c>
      <c r="M2454">
        <v>96</v>
      </c>
      <c r="N2454">
        <v>38</v>
      </c>
      <c r="O2454">
        <v>34006306.30630631</v>
      </c>
      <c r="P2454">
        <v>32528216.216216218</v>
      </c>
      <c r="Q2454">
        <v>6</v>
      </c>
      <c r="R2454">
        <v>9</v>
      </c>
      <c r="S2454">
        <v>58306608.108108111</v>
      </c>
      <c r="T2454">
        <v>57320324.324324317</v>
      </c>
      <c r="U2454">
        <v>32777837.837837838</v>
      </c>
      <c r="V2454">
        <v>32412702.702702701</v>
      </c>
      <c r="W2454">
        <v>2167.9230769209998</v>
      </c>
      <c r="X2454">
        <v>2162.8461538419997</v>
      </c>
    </row>
    <row r="2455" spans="1:24">
      <c r="A2455" s="7" t="s">
        <v>3663</v>
      </c>
      <c r="B2455" s="13" t="s">
        <v>3664</v>
      </c>
      <c r="C2455">
        <v>1518585701.8674555</v>
      </c>
      <c r="D2455">
        <v>1493402379.6277418</v>
      </c>
      <c r="E2455">
        <v>1993728385.5855856</v>
      </c>
      <c r="F2455">
        <v>1514344862.1621623</v>
      </c>
      <c r="G2455">
        <v>78</v>
      </c>
      <c r="H2455">
        <v>129</v>
      </c>
      <c r="I2455">
        <v>27</v>
      </c>
      <c r="J2455">
        <v>14</v>
      </c>
      <c r="K2455">
        <v>10</v>
      </c>
      <c r="M2455">
        <v>596</v>
      </c>
      <c r="N2455">
        <v>492</v>
      </c>
      <c r="O2455">
        <v>96647207.207207203</v>
      </c>
      <c r="P2455">
        <v>207598558.55855855</v>
      </c>
      <c r="Q2455">
        <v>306</v>
      </c>
      <c r="R2455">
        <v>351</v>
      </c>
      <c r="S2455">
        <v>331848751.35135138</v>
      </c>
      <c r="T2455">
        <v>317183110.8108108</v>
      </c>
      <c r="U2455">
        <v>56596486.486486495</v>
      </c>
      <c r="V2455">
        <v>95216576.576576576</v>
      </c>
      <c r="W2455">
        <v>27154.576923074001</v>
      </c>
      <c r="X2455">
        <v>27338.615384605</v>
      </c>
    </row>
    <row r="2456" spans="1:24">
      <c r="A2456" s="7" t="s">
        <v>290</v>
      </c>
      <c r="B2456" s="13" t="s">
        <v>891</v>
      </c>
      <c r="C2456">
        <v>175347799.42319036</v>
      </c>
      <c r="D2456">
        <v>183507262.59400517</v>
      </c>
      <c r="E2456">
        <v>6053153.153153155</v>
      </c>
      <c r="F2456">
        <v>212612.612612614</v>
      </c>
      <c r="G2456">
        <v>23</v>
      </c>
      <c r="H2456">
        <v>24</v>
      </c>
      <c r="I2456">
        <v>3</v>
      </c>
      <c r="J2456">
        <v>3</v>
      </c>
      <c r="M2456">
        <v>32</v>
      </c>
      <c r="N2456">
        <v>31</v>
      </c>
      <c r="O2456">
        <v>27769369.369369369</v>
      </c>
      <c r="P2456">
        <v>28578018.018018018</v>
      </c>
      <c r="Q2456">
        <v>3</v>
      </c>
      <c r="R2456">
        <v>121</v>
      </c>
      <c r="S2456">
        <v>46441319.819819823</v>
      </c>
      <c r="T2456">
        <v>49344747.747747749</v>
      </c>
      <c r="U2456">
        <v>23367477.477477476</v>
      </c>
      <c r="V2456">
        <v>30018378.37837838</v>
      </c>
      <c r="W2456">
        <v>2426.0000000049999</v>
      </c>
      <c r="X2456">
        <v>2432.2692307699999</v>
      </c>
    </row>
    <row r="2457" spans="1:24">
      <c r="A2457" s="7" t="s">
        <v>291</v>
      </c>
      <c r="B2457" s="13" t="s">
        <v>1034</v>
      </c>
      <c r="C2457">
        <v>65160360.329100788</v>
      </c>
      <c r="D2457">
        <v>66186679.441450566</v>
      </c>
      <c r="E2457">
        <v>103378.378378377</v>
      </c>
      <c r="F2457">
        <v>42342.342342344004</v>
      </c>
      <c r="G2457">
        <v>8</v>
      </c>
      <c r="H2457">
        <v>11</v>
      </c>
      <c r="I2457">
        <v>4</v>
      </c>
      <c r="J2457">
        <v>3</v>
      </c>
      <c r="M2457">
        <v>8</v>
      </c>
      <c r="N2457">
        <v>13</v>
      </c>
      <c r="O2457">
        <v>1118693.6936936919</v>
      </c>
      <c r="P2457">
        <v>4022792.792792792</v>
      </c>
      <c r="Q2457">
        <v>15</v>
      </c>
      <c r="R2457">
        <v>58</v>
      </c>
      <c r="S2457">
        <v>18355909.909909908</v>
      </c>
      <c r="T2457">
        <v>17792495.495495494</v>
      </c>
      <c r="U2457">
        <v>664864.86486486497</v>
      </c>
      <c r="V2457">
        <v>3469189.1891891859</v>
      </c>
      <c r="W2457">
        <v>1235.4615384639999</v>
      </c>
      <c r="X2457">
        <v>1424.3846153869999</v>
      </c>
    </row>
    <row r="2458" spans="1:24">
      <c r="A2458" s="7" t="s">
        <v>3665</v>
      </c>
      <c r="B2458" s="13" t="s">
        <v>2951</v>
      </c>
      <c r="C2458">
        <v>154475711.6576196</v>
      </c>
      <c r="D2458">
        <v>133099260.81090754</v>
      </c>
      <c r="E2458">
        <v>31081.081081081</v>
      </c>
      <c r="F2458">
        <v>2702.7027027029999</v>
      </c>
      <c r="G2458">
        <v>18</v>
      </c>
      <c r="H2458">
        <v>9</v>
      </c>
      <c r="I2458">
        <v>1</v>
      </c>
      <c r="J2458">
        <v>1</v>
      </c>
      <c r="M2458">
        <v>23</v>
      </c>
      <c r="N2458">
        <v>18</v>
      </c>
      <c r="O2458">
        <v>26809909.909909911</v>
      </c>
      <c r="P2458">
        <v>8085585.5855855849</v>
      </c>
      <c r="Q2458">
        <v>15</v>
      </c>
      <c r="R2458">
        <v>63</v>
      </c>
      <c r="S2458">
        <v>16074707.207207207</v>
      </c>
      <c r="T2458">
        <v>16693761.261261262</v>
      </c>
      <c r="U2458">
        <v>13978198.198198199</v>
      </c>
      <c r="V2458">
        <v>3618558.558558559</v>
      </c>
      <c r="W2458">
        <v>1845</v>
      </c>
      <c r="X2458">
        <v>1898.3461538419999</v>
      </c>
    </row>
    <row r="2459" spans="1:24">
      <c r="A2459" s="7" t="s">
        <v>292</v>
      </c>
      <c r="B2459" s="13" t="s">
        <v>86</v>
      </c>
      <c r="C2459">
        <v>30397225.143379606</v>
      </c>
      <c r="D2459">
        <v>28071695.426806889</v>
      </c>
      <c r="F2459">
        <v>1801.801801802</v>
      </c>
      <c r="G2459">
        <v>2</v>
      </c>
      <c r="H2459">
        <v>4</v>
      </c>
      <c r="J2459">
        <v>0</v>
      </c>
      <c r="K2459">
        <v>1</v>
      </c>
      <c r="M2459">
        <v>2</v>
      </c>
      <c r="N2459">
        <v>6</v>
      </c>
      <c r="P2459">
        <v>322072.072072073</v>
      </c>
      <c r="R2459">
        <v>1</v>
      </c>
      <c r="S2459">
        <v>1845738.7387387392</v>
      </c>
      <c r="T2459">
        <v>2071486.4864864859</v>
      </c>
      <c r="V2459">
        <v>322972.97297297296</v>
      </c>
      <c r="W2459">
        <v>611.30769230700002</v>
      </c>
      <c r="X2459">
        <v>541.46153846100003</v>
      </c>
    </row>
    <row r="2460" spans="1:24">
      <c r="A2460" s="7" t="s">
        <v>3666</v>
      </c>
      <c r="B2460" s="13" t="s">
        <v>1411</v>
      </c>
      <c r="C2460">
        <v>59345727.445169106</v>
      </c>
      <c r="D2460">
        <v>60113583.633227162</v>
      </c>
      <c r="E2460">
        <v>6306.3063063070003</v>
      </c>
      <c r="F2460">
        <v>9009.0090090100002</v>
      </c>
      <c r="G2460">
        <v>11</v>
      </c>
      <c r="H2460">
        <v>14</v>
      </c>
      <c r="I2460">
        <v>3</v>
      </c>
      <c r="J2460">
        <v>1</v>
      </c>
      <c r="M2460">
        <v>17</v>
      </c>
      <c r="N2460">
        <v>27</v>
      </c>
      <c r="O2460">
        <v>1730630.6306306301</v>
      </c>
      <c r="P2460">
        <v>903603.60360360402</v>
      </c>
      <c r="Q2460">
        <v>8</v>
      </c>
      <c r="R2460">
        <v>38</v>
      </c>
      <c r="S2460">
        <v>9007972.9729729742</v>
      </c>
      <c r="T2460">
        <v>9886297.297297297</v>
      </c>
      <c r="U2460">
        <v>804054.05405405397</v>
      </c>
      <c r="V2460">
        <v>1972072.072072071</v>
      </c>
      <c r="W2460">
        <v>1234.807692307</v>
      </c>
      <c r="X2460">
        <v>1273.0384615339999</v>
      </c>
    </row>
    <row r="2461" spans="1:24">
      <c r="A2461" s="7" t="s">
        <v>3667</v>
      </c>
      <c r="B2461" s="13" t="s">
        <v>1243</v>
      </c>
      <c r="C2461">
        <v>14156889.997563019</v>
      </c>
      <c r="D2461">
        <v>14980583.142191101</v>
      </c>
      <c r="E2461">
        <v>945945.94594594603</v>
      </c>
      <c r="F2461">
        <v>273873.87387387402</v>
      </c>
      <c r="G2461">
        <v>6</v>
      </c>
      <c r="H2461">
        <v>4</v>
      </c>
      <c r="I2461">
        <v>0</v>
      </c>
      <c r="J2461">
        <v>0</v>
      </c>
      <c r="M2461">
        <v>13</v>
      </c>
      <c r="N2461">
        <v>11</v>
      </c>
      <c r="O2461">
        <v>1667657.6576576577</v>
      </c>
      <c r="P2461">
        <v>6300900.9009009013</v>
      </c>
      <c r="Q2461">
        <v>12</v>
      </c>
      <c r="R2461">
        <v>10</v>
      </c>
      <c r="S2461">
        <v>4843468.4684684677</v>
      </c>
      <c r="T2461">
        <v>5757558.558558559</v>
      </c>
      <c r="U2461">
        <v>1395225.225225226</v>
      </c>
      <c r="V2461">
        <v>6304864.8648648644</v>
      </c>
      <c r="W2461">
        <v>792.73076923100007</v>
      </c>
      <c r="X2461">
        <v>839.42307692100007</v>
      </c>
    </row>
    <row r="2462" spans="1:24">
      <c r="A2462" s="7" t="s">
        <v>6935</v>
      </c>
      <c r="B2462" s="13" t="s">
        <v>1623</v>
      </c>
      <c r="E2462">
        <v>40703783.783783786</v>
      </c>
      <c r="F2462">
        <v>75922747.747747749</v>
      </c>
      <c r="O2462">
        <v>5552387.3873873875</v>
      </c>
      <c r="P2462">
        <v>1443558.558558559</v>
      </c>
    </row>
    <row r="2463" spans="1:24">
      <c r="A2463" s="7" t="s">
        <v>293</v>
      </c>
      <c r="B2463" s="13" t="s">
        <v>294</v>
      </c>
      <c r="C2463">
        <v>221673791.12043697</v>
      </c>
      <c r="D2463">
        <v>248533236.62789828</v>
      </c>
      <c r="E2463">
        <v>198757404.5045045</v>
      </c>
      <c r="F2463">
        <v>198174345.04504502</v>
      </c>
      <c r="G2463">
        <v>56</v>
      </c>
      <c r="H2463">
        <v>64</v>
      </c>
      <c r="I2463">
        <v>1</v>
      </c>
      <c r="J2463">
        <v>2</v>
      </c>
      <c r="K2463">
        <v>4</v>
      </c>
      <c r="M2463">
        <v>69</v>
      </c>
      <c r="N2463">
        <v>72</v>
      </c>
      <c r="O2463">
        <v>59822882.882882886</v>
      </c>
      <c r="P2463">
        <v>69414414.414414406</v>
      </c>
      <c r="Q2463">
        <v>56</v>
      </c>
      <c r="R2463">
        <v>38</v>
      </c>
      <c r="S2463">
        <v>31733432.432432435</v>
      </c>
      <c r="T2463">
        <v>36417518.018018022</v>
      </c>
      <c r="U2463">
        <v>38202252.252252251</v>
      </c>
      <c r="V2463">
        <v>31313783.783783786</v>
      </c>
      <c r="W2463">
        <v>4324.9615384620001</v>
      </c>
      <c r="X2463">
        <v>4096.8846153840004</v>
      </c>
    </row>
    <row r="2464" spans="1:24">
      <c r="A2464" s="7" t="s">
        <v>3668</v>
      </c>
      <c r="B2464" s="13" t="s">
        <v>1305</v>
      </c>
      <c r="C2464">
        <v>41215198.408683203</v>
      </c>
      <c r="D2464">
        <v>43787290.302934274</v>
      </c>
      <c r="E2464">
        <v>25675.675675676001</v>
      </c>
      <c r="F2464">
        <v>148648.64864864899</v>
      </c>
      <c r="G2464">
        <v>96</v>
      </c>
      <c r="H2464">
        <v>17</v>
      </c>
      <c r="I2464">
        <v>3</v>
      </c>
      <c r="J2464">
        <v>1</v>
      </c>
      <c r="M2464">
        <v>103</v>
      </c>
      <c r="N2464">
        <v>36</v>
      </c>
      <c r="O2464">
        <v>4034684.6846846859</v>
      </c>
      <c r="P2464">
        <v>2165765.7657657652</v>
      </c>
      <c r="Q2464">
        <v>120</v>
      </c>
      <c r="R2464">
        <v>43</v>
      </c>
      <c r="S2464">
        <v>11058968.468468469</v>
      </c>
      <c r="T2464">
        <v>9617175.6756756753</v>
      </c>
      <c r="U2464">
        <v>4499909.9099099105</v>
      </c>
      <c r="V2464">
        <v>2798288.2882882878</v>
      </c>
      <c r="W2464">
        <v>718.42307692700001</v>
      </c>
      <c r="X2464">
        <v>690</v>
      </c>
    </row>
    <row r="2465" spans="1:24">
      <c r="A2465" s="7" t="s">
        <v>295</v>
      </c>
      <c r="B2465" s="13" t="s">
        <v>891</v>
      </c>
      <c r="C2465">
        <v>353588587.8512004</v>
      </c>
      <c r="D2465">
        <v>380465799.56118256</v>
      </c>
      <c r="E2465">
        <v>1986261.261261265</v>
      </c>
      <c r="F2465">
        <v>1340990.990990995</v>
      </c>
      <c r="G2465">
        <v>113</v>
      </c>
      <c r="H2465">
        <v>71</v>
      </c>
      <c r="I2465">
        <v>10</v>
      </c>
      <c r="J2465">
        <v>4</v>
      </c>
      <c r="M2465">
        <v>205</v>
      </c>
      <c r="N2465">
        <v>127</v>
      </c>
      <c r="O2465">
        <v>14621486.486486487</v>
      </c>
      <c r="P2465">
        <v>25101441.441441439</v>
      </c>
      <c r="Q2465">
        <v>125</v>
      </c>
      <c r="R2465">
        <v>263</v>
      </c>
      <c r="S2465">
        <v>121030451.35135135</v>
      </c>
      <c r="T2465">
        <v>120906265.76576576</v>
      </c>
      <c r="U2465">
        <v>18292612.612612613</v>
      </c>
      <c r="V2465">
        <v>28487387.387387384</v>
      </c>
      <c r="W2465">
        <v>9224.3846153859995</v>
      </c>
      <c r="X2465">
        <v>9378.8461538459997</v>
      </c>
    </row>
    <row r="2466" spans="1:24">
      <c r="A2466" s="7" t="s">
        <v>296</v>
      </c>
      <c r="B2466" s="13" t="s">
        <v>891</v>
      </c>
      <c r="C2466">
        <v>338747156.57760864</v>
      </c>
      <c r="D2466">
        <v>403890481.61059576</v>
      </c>
      <c r="E2466">
        <v>6387054.0540540544</v>
      </c>
      <c r="F2466">
        <v>1167117.11711712</v>
      </c>
      <c r="G2466">
        <v>75</v>
      </c>
      <c r="H2466">
        <v>104</v>
      </c>
      <c r="I2466">
        <v>6</v>
      </c>
      <c r="J2466">
        <v>6</v>
      </c>
      <c r="M2466">
        <v>104</v>
      </c>
      <c r="N2466">
        <v>147</v>
      </c>
      <c r="O2466">
        <v>38572639.639639638</v>
      </c>
      <c r="P2466">
        <v>29716126.126126125</v>
      </c>
      <c r="Q2466">
        <v>12</v>
      </c>
      <c r="R2466">
        <v>51</v>
      </c>
      <c r="S2466">
        <v>108889864.86486487</v>
      </c>
      <c r="T2466">
        <v>114787045.04504505</v>
      </c>
      <c r="U2466">
        <v>38265945.945945941</v>
      </c>
      <c r="V2466">
        <v>30957567.567567565</v>
      </c>
      <c r="W2466">
        <v>6088.2307692269997</v>
      </c>
      <c r="X2466">
        <v>6095.1153846130001</v>
      </c>
    </row>
    <row r="2467" spans="1:24">
      <c r="A2467" s="7" t="s">
        <v>3669</v>
      </c>
      <c r="B2467" s="13" t="s">
        <v>1019</v>
      </c>
      <c r="C2467">
        <v>500502683.71196419</v>
      </c>
      <c r="D2467">
        <v>503502083.1098671</v>
      </c>
      <c r="E2467">
        <v>1148594.594594598</v>
      </c>
      <c r="F2467">
        <v>73681081.081081092</v>
      </c>
      <c r="G2467">
        <v>52</v>
      </c>
      <c r="H2467">
        <v>58</v>
      </c>
      <c r="I2467">
        <v>10</v>
      </c>
      <c r="J2467">
        <v>10</v>
      </c>
      <c r="M2467">
        <v>272</v>
      </c>
      <c r="N2467">
        <v>269</v>
      </c>
      <c r="O2467">
        <v>45592972.972972974</v>
      </c>
      <c r="P2467">
        <v>60044572.072072066</v>
      </c>
      <c r="Q2467">
        <v>63</v>
      </c>
      <c r="R2467">
        <v>514</v>
      </c>
      <c r="S2467">
        <v>148703270.27027026</v>
      </c>
      <c r="T2467">
        <v>150149117.11711711</v>
      </c>
      <c r="U2467">
        <v>38136396.396396399</v>
      </c>
      <c r="V2467">
        <v>57672475.675675675</v>
      </c>
      <c r="W2467">
        <v>11072.576923069</v>
      </c>
      <c r="X2467">
        <v>11558.884615389999</v>
      </c>
    </row>
    <row r="2468" spans="1:24">
      <c r="A2468" s="7" t="s">
        <v>3670</v>
      </c>
      <c r="B2468" s="13" t="s">
        <v>1021</v>
      </c>
      <c r="C2468">
        <v>163177760.00799623</v>
      </c>
      <c r="D2468">
        <v>156706835.05540663</v>
      </c>
      <c r="E2468">
        <v>831531.53153153299</v>
      </c>
      <c r="F2468">
        <v>1009909.909909913</v>
      </c>
      <c r="G2468">
        <v>32</v>
      </c>
      <c r="H2468">
        <v>32</v>
      </c>
      <c r="I2468">
        <v>6</v>
      </c>
      <c r="J2468">
        <v>9</v>
      </c>
      <c r="M2468">
        <v>201</v>
      </c>
      <c r="N2468">
        <v>134</v>
      </c>
      <c r="O2468">
        <v>20717117.117117118</v>
      </c>
      <c r="P2468">
        <v>29408400.9009009</v>
      </c>
      <c r="Q2468">
        <v>31</v>
      </c>
      <c r="R2468">
        <v>248</v>
      </c>
      <c r="S2468">
        <v>69607355.855855852</v>
      </c>
      <c r="T2468">
        <v>71698846.846846849</v>
      </c>
      <c r="U2468">
        <v>20535225.225225225</v>
      </c>
      <c r="V2468">
        <v>30886171.17117117</v>
      </c>
      <c r="W2468">
        <v>3635.6538461549999</v>
      </c>
      <c r="X2468">
        <v>3521.6538461499999</v>
      </c>
    </row>
    <row r="2469" spans="1:24">
      <c r="A2469" s="7" t="s">
        <v>3671</v>
      </c>
      <c r="B2469" s="13" t="s">
        <v>2532</v>
      </c>
      <c r="C2469">
        <v>89347660.519265577</v>
      </c>
      <c r="D2469">
        <v>87752490.301083416</v>
      </c>
      <c r="E2469">
        <v>2707207.2072072071</v>
      </c>
      <c r="F2469">
        <v>1462162.1621621631</v>
      </c>
      <c r="G2469">
        <v>8</v>
      </c>
      <c r="H2469">
        <v>3</v>
      </c>
      <c r="I2469">
        <v>5</v>
      </c>
      <c r="J2469">
        <v>2</v>
      </c>
      <c r="K2469">
        <v>1</v>
      </c>
      <c r="M2469">
        <v>54</v>
      </c>
      <c r="N2469">
        <v>33</v>
      </c>
      <c r="O2469">
        <v>12444144.144144142</v>
      </c>
      <c r="P2469">
        <v>12586486.486486487</v>
      </c>
      <c r="Q2469">
        <v>25</v>
      </c>
      <c r="R2469">
        <v>22</v>
      </c>
      <c r="S2469">
        <v>41898716.216216214</v>
      </c>
      <c r="T2469">
        <v>43722144.144144148</v>
      </c>
      <c r="U2469">
        <v>11278828.828828828</v>
      </c>
      <c r="V2469">
        <v>12280270.270270271</v>
      </c>
      <c r="W2469">
        <v>1689.000000004</v>
      </c>
      <c r="X2469">
        <v>1828.5384615380001</v>
      </c>
    </row>
    <row r="2470" spans="1:24">
      <c r="A2470" s="7" t="s">
        <v>3672</v>
      </c>
      <c r="B2470" s="13" t="s">
        <v>2326</v>
      </c>
      <c r="C2470">
        <v>39894069.233708471</v>
      </c>
      <c r="D2470">
        <v>41696896.768581212</v>
      </c>
      <c r="E2470">
        <v>950450.45045044995</v>
      </c>
      <c r="F2470">
        <v>678378.37837837799</v>
      </c>
      <c r="G2470">
        <v>6</v>
      </c>
      <c r="H2470">
        <v>9</v>
      </c>
      <c r="I2470">
        <v>3</v>
      </c>
      <c r="J2470">
        <v>0</v>
      </c>
      <c r="M2470">
        <v>26</v>
      </c>
      <c r="N2470">
        <v>13</v>
      </c>
      <c r="O2470">
        <v>2768468.4684684677</v>
      </c>
      <c r="P2470">
        <v>678378.37837837799</v>
      </c>
      <c r="Q2470">
        <v>5</v>
      </c>
      <c r="S2470">
        <v>11444157.657657659</v>
      </c>
      <c r="T2470">
        <v>12425121.621621622</v>
      </c>
      <c r="U2470">
        <v>2206036.0360360369</v>
      </c>
      <c r="V2470">
        <v>1237297.297297297</v>
      </c>
      <c r="W2470">
        <v>670.80769230999999</v>
      </c>
      <c r="X2470">
        <v>640.61538461200007</v>
      </c>
    </row>
    <row r="2471" spans="1:24">
      <c r="A2471" s="7" t="s">
        <v>3673</v>
      </c>
      <c r="B2471" s="13" t="s">
        <v>1109</v>
      </c>
      <c r="C2471">
        <v>67858966.659345329</v>
      </c>
      <c r="D2471">
        <v>72805483.233111337</v>
      </c>
      <c r="E2471">
        <v>542342.34234234202</v>
      </c>
      <c r="F2471">
        <v>22522.522522523999</v>
      </c>
      <c r="G2471">
        <v>13</v>
      </c>
      <c r="H2471">
        <v>16</v>
      </c>
      <c r="I2471">
        <v>3</v>
      </c>
      <c r="J2471">
        <v>5</v>
      </c>
      <c r="M2471">
        <v>31</v>
      </c>
      <c r="N2471">
        <v>37</v>
      </c>
      <c r="O2471">
        <v>10181081.081081079</v>
      </c>
      <c r="P2471">
        <v>13373693.693693696</v>
      </c>
      <c r="Q2471">
        <v>5</v>
      </c>
      <c r="R2471">
        <v>25</v>
      </c>
      <c r="S2471">
        <v>33529364.864864863</v>
      </c>
      <c r="T2471">
        <v>38021909.909909911</v>
      </c>
      <c r="U2471">
        <v>10527567.567567566</v>
      </c>
      <c r="V2471">
        <v>15688648.648648649</v>
      </c>
      <c r="W2471">
        <v>1485.1538461560001</v>
      </c>
      <c r="X2471">
        <v>1600.0769230789999</v>
      </c>
    </row>
    <row r="2472" spans="1:24">
      <c r="A2472" s="7" t="s">
        <v>3674</v>
      </c>
      <c r="B2472" s="13" t="s">
        <v>2326</v>
      </c>
      <c r="C2472">
        <v>20178216.397252418</v>
      </c>
      <c r="D2472">
        <v>19682523.21569908</v>
      </c>
      <c r="I2472">
        <v>3</v>
      </c>
      <c r="J2472">
        <v>0</v>
      </c>
      <c r="M2472">
        <v>17</v>
      </c>
      <c r="O2472">
        <v>4582882.8828828828</v>
      </c>
      <c r="Q2472">
        <v>4</v>
      </c>
      <c r="S2472">
        <v>6761369.369369369</v>
      </c>
      <c r="T2472">
        <v>6688423.4234234234</v>
      </c>
      <c r="U2472">
        <v>4290990.9909909908</v>
      </c>
      <c r="V2472">
        <v>66216.216216215995</v>
      </c>
      <c r="W2472">
        <v>361.38461538400003</v>
      </c>
      <c r="X2472">
        <v>371.19230769400002</v>
      </c>
    </row>
    <row r="2473" spans="1:24">
      <c r="A2473" s="7" t="s">
        <v>3675</v>
      </c>
      <c r="B2473" s="13" t="s">
        <v>1019</v>
      </c>
      <c r="C2473">
        <v>158184793.2576001</v>
      </c>
      <c r="D2473">
        <v>157719850.3392953</v>
      </c>
      <c r="E2473">
        <v>726126.12612612697</v>
      </c>
      <c r="F2473">
        <v>545945.94594594697</v>
      </c>
      <c r="G2473">
        <v>12</v>
      </c>
      <c r="H2473">
        <v>14</v>
      </c>
      <c r="I2473">
        <v>6</v>
      </c>
      <c r="J2473">
        <v>3</v>
      </c>
      <c r="M2473">
        <v>66</v>
      </c>
      <c r="N2473">
        <v>99</v>
      </c>
      <c r="O2473">
        <v>15538468.46846847</v>
      </c>
      <c r="P2473">
        <v>22224414.414414413</v>
      </c>
      <c r="Q2473">
        <v>24</v>
      </c>
      <c r="R2473">
        <v>137</v>
      </c>
      <c r="S2473">
        <v>59509355.855855852</v>
      </c>
      <c r="T2473">
        <v>60529671.171171173</v>
      </c>
      <c r="U2473">
        <v>15284144.144144146</v>
      </c>
      <c r="V2473">
        <v>21007027.02702703</v>
      </c>
      <c r="W2473">
        <v>4065.6538461509999</v>
      </c>
      <c r="X2473">
        <v>4404.9615384600002</v>
      </c>
    </row>
    <row r="2474" spans="1:24">
      <c r="A2474" s="7" t="s">
        <v>3676</v>
      </c>
      <c r="B2474" s="13" t="s">
        <v>3677</v>
      </c>
      <c r="C2474">
        <v>6064403639.1755953</v>
      </c>
      <c r="D2474">
        <v>5858418465.1655178</v>
      </c>
      <c r="E2474">
        <v>159911936.93693691</v>
      </c>
      <c r="F2474">
        <v>659562371.17117119</v>
      </c>
      <c r="G2474">
        <v>928</v>
      </c>
      <c r="H2474">
        <v>1923</v>
      </c>
      <c r="I2474">
        <v>147</v>
      </c>
      <c r="J2474">
        <v>137</v>
      </c>
      <c r="K2474">
        <v>19</v>
      </c>
      <c r="M2474">
        <v>1893</v>
      </c>
      <c r="N2474">
        <v>2764</v>
      </c>
      <c r="O2474">
        <v>407232432.43243241</v>
      </c>
      <c r="P2474">
        <v>384781455.85585582</v>
      </c>
      <c r="Q2474">
        <v>4704</v>
      </c>
      <c r="R2474">
        <v>3522</v>
      </c>
      <c r="S2474">
        <v>628882099.09909916</v>
      </c>
      <c r="T2474">
        <v>652328109.90990996</v>
      </c>
      <c r="U2474">
        <v>324282162.16216218</v>
      </c>
      <c r="V2474">
        <v>313672522.52252251</v>
      </c>
      <c r="W2474">
        <v>95147.961538436008</v>
      </c>
      <c r="X2474">
        <v>92752.884615396993</v>
      </c>
    </row>
    <row r="2475" spans="1:24">
      <c r="A2475" s="7" t="s">
        <v>3678</v>
      </c>
      <c r="B2475" s="13" t="s">
        <v>3679</v>
      </c>
      <c r="C2475">
        <v>3688663100.6969194</v>
      </c>
      <c r="D2475">
        <v>3595013367.2365193</v>
      </c>
      <c r="E2475">
        <v>292280692.7927928</v>
      </c>
      <c r="F2475">
        <v>13036711.711711735</v>
      </c>
      <c r="G2475">
        <v>1537</v>
      </c>
      <c r="H2475">
        <v>2216</v>
      </c>
      <c r="I2475">
        <v>86</v>
      </c>
      <c r="J2475">
        <v>59</v>
      </c>
      <c r="K2475">
        <v>29</v>
      </c>
      <c r="M2475">
        <v>2650</v>
      </c>
      <c r="N2475">
        <v>2771</v>
      </c>
      <c r="O2475">
        <v>232680360.36036038</v>
      </c>
      <c r="P2475">
        <v>260756306.3063063</v>
      </c>
      <c r="Q2475">
        <v>2364</v>
      </c>
      <c r="R2475">
        <v>2090</v>
      </c>
      <c r="S2475">
        <v>502836249.54954952</v>
      </c>
      <c r="T2475">
        <v>519388322.52252251</v>
      </c>
      <c r="U2475">
        <v>216493333.33333331</v>
      </c>
      <c r="V2475">
        <v>240829549.54954955</v>
      </c>
      <c r="W2475">
        <v>59728.538461517004</v>
      </c>
      <c r="X2475">
        <v>58424.269230755002</v>
      </c>
    </row>
    <row r="2476" spans="1:24">
      <c r="A2476" s="7" t="s">
        <v>3680</v>
      </c>
      <c r="B2476" s="13" t="s">
        <v>3677</v>
      </c>
      <c r="C2476">
        <v>4365773777.9156332</v>
      </c>
      <c r="D2476">
        <v>4242726920.8338137</v>
      </c>
      <c r="E2476">
        <v>642953635.13513505</v>
      </c>
      <c r="F2476">
        <v>523535600.9009009</v>
      </c>
      <c r="G2476">
        <v>1716</v>
      </c>
      <c r="H2476">
        <v>2223</v>
      </c>
      <c r="I2476">
        <v>124</v>
      </c>
      <c r="J2476">
        <v>107</v>
      </c>
      <c r="K2476">
        <v>28</v>
      </c>
      <c r="M2476">
        <v>5356</v>
      </c>
      <c r="N2476">
        <v>4650</v>
      </c>
      <c r="O2476">
        <v>624650900.90090084</v>
      </c>
      <c r="P2476">
        <v>795377272.97297299</v>
      </c>
      <c r="Q2476">
        <v>5298</v>
      </c>
      <c r="R2476">
        <v>3612</v>
      </c>
      <c r="S2476">
        <v>576744593.69369364</v>
      </c>
      <c r="T2476">
        <v>593572608.10810816</v>
      </c>
      <c r="U2476">
        <v>533311688.28828824</v>
      </c>
      <c r="V2476">
        <v>772339279.27927923</v>
      </c>
      <c r="W2476">
        <v>61486.384615386996</v>
      </c>
      <c r="X2476">
        <v>61323.192307673999</v>
      </c>
    </row>
    <row r="2477" spans="1:24">
      <c r="A2477" s="7" t="s">
        <v>3681</v>
      </c>
      <c r="B2477" s="13" t="s">
        <v>1334</v>
      </c>
      <c r="C2477">
        <v>39048394.087045401</v>
      </c>
      <c r="D2477">
        <v>38062716.683075041</v>
      </c>
      <c r="E2477">
        <v>8108.1081081080001</v>
      </c>
      <c r="F2477">
        <v>7207.207207208</v>
      </c>
      <c r="G2477">
        <v>18</v>
      </c>
      <c r="H2477">
        <v>2</v>
      </c>
      <c r="I2477">
        <v>2</v>
      </c>
      <c r="J2477">
        <v>2</v>
      </c>
      <c r="M2477">
        <v>38</v>
      </c>
      <c r="N2477">
        <v>8</v>
      </c>
      <c r="O2477">
        <v>6657657.6576576568</v>
      </c>
      <c r="P2477">
        <v>6318603.6036036033</v>
      </c>
      <c r="Q2477">
        <v>4</v>
      </c>
      <c r="R2477">
        <v>4</v>
      </c>
      <c r="S2477">
        <v>16944390.990990989</v>
      </c>
      <c r="T2477">
        <v>15650522.52252252</v>
      </c>
      <c r="U2477">
        <v>6487026.1261261255</v>
      </c>
      <c r="V2477">
        <v>5829729.7297297297</v>
      </c>
      <c r="W2477">
        <v>613.15384615099993</v>
      </c>
      <c r="X2477">
        <v>690.15384615400001</v>
      </c>
    </row>
    <row r="2478" spans="1:24">
      <c r="A2478" s="7" t="s">
        <v>3682</v>
      </c>
      <c r="B2478" s="13" t="s">
        <v>3683</v>
      </c>
      <c r="C2478">
        <v>423494275.00360048</v>
      </c>
      <c r="D2478">
        <v>417487478.18628782</v>
      </c>
      <c r="E2478">
        <v>111184086.48648648</v>
      </c>
      <c r="F2478">
        <v>132996051.35135138</v>
      </c>
      <c r="G2478">
        <v>127</v>
      </c>
      <c r="H2478">
        <v>124</v>
      </c>
      <c r="I2478">
        <v>12</v>
      </c>
      <c r="J2478">
        <v>22</v>
      </c>
      <c r="K2478">
        <v>10</v>
      </c>
      <c r="M2478">
        <v>174</v>
      </c>
      <c r="N2478">
        <v>467</v>
      </c>
      <c r="O2478">
        <v>90181171.171171173</v>
      </c>
      <c r="P2478">
        <v>118310585.58558559</v>
      </c>
      <c r="Q2478">
        <v>111</v>
      </c>
      <c r="R2478">
        <v>266</v>
      </c>
      <c r="S2478">
        <v>192198840.54054055</v>
      </c>
      <c r="T2478">
        <v>197808038.73873872</v>
      </c>
      <c r="U2478">
        <v>84775225.225225225</v>
      </c>
      <c r="V2478">
        <v>116664998.1981982</v>
      </c>
      <c r="W2478">
        <v>8369.8461538410011</v>
      </c>
      <c r="X2478">
        <v>7935.9615384629997</v>
      </c>
    </row>
    <row r="2479" spans="1:24">
      <c r="A2479" s="7" t="s">
        <v>3684</v>
      </c>
      <c r="B2479" s="13" t="s">
        <v>983</v>
      </c>
      <c r="C2479">
        <v>46241584.02044642</v>
      </c>
      <c r="D2479">
        <v>43671730.893051654</v>
      </c>
      <c r="E2479">
        <v>3445045.0450450452</v>
      </c>
      <c r="F2479">
        <v>1714414.4144144149</v>
      </c>
      <c r="G2479">
        <v>51</v>
      </c>
      <c r="H2479">
        <v>26</v>
      </c>
      <c r="I2479">
        <v>2</v>
      </c>
      <c r="J2479">
        <v>0</v>
      </c>
      <c r="M2479">
        <v>63</v>
      </c>
      <c r="N2479">
        <v>30</v>
      </c>
      <c r="O2479">
        <v>7356306.3063063063</v>
      </c>
      <c r="P2479">
        <v>6128828.8288288284</v>
      </c>
      <c r="Q2479">
        <v>15</v>
      </c>
      <c r="S2479">
        <v>17695837.837837838</v>
      </c>
      <c r="T2479">
        <v>14949279.27927928</v>
      </c>
      <c r="U2479">
        <v>6990090.0900900895</v>
      </c>
      <c r="V2479">
        <v>4361081.0810810821</v>
      </c>
      <c r="W2479">
        <v>858.88461538799993</v>
      </c>
      <c r="X2479">
        <v>852.50000000099999</v>
      </c>
    </row>
    <row r="2480" spans="1:24">
      <c r="A2480" s="7" t="s">
        <v>3685</v>
      </c>
      <c r="B2480" s="13" t="s">
        <v>1680</v>
      </c>
      <c r="C2480">
        <v>290510559.63758159</v>
      </c>
      <c r="D2480">
        <v>289890457.60465133</v>
      </c>
      <c r="E2480">
        <v>19879189.189189188</v>
      </c>
      <c r="F2480">
        <v>317342.342342344</v>
      </c>
      <c r="G2480">
        <v>150</v>
      </c>
      <c r="H2480">
        <v>136</v>
      </c>
      <c r="I2480">
        <v>7</v>
      </c>
      <c r="J2480">
        <v>15</v>
      </c>
      <c r="M2480">
        <v>267</v>
      </c>
      <c r="N2480">
        <v>210</v>
      </c>
      <c r="O2480">
        <v>3629279.2792792814</v>
      </c>
      <c r="P2480">
        <v>12643144.14414414</v>
      </c>
      <c r="Q2480">
        <v>30</v>
      </c>
      <c r="R2480">
        <v>134</v>
      </c>
      <c r="S2480">
        <v>86166995.495495498</v>
      </c>
      <c r="T2480">
        <v>86057918.918918923</v>
      </c>
      <c r="U2480">
        <v>4525135.1351351375</v>
      </c>
      <c r="V2480">
        <v>13031801.801801803</v>
      </c>
      <c r="W2480">
        <v>10870.346153846</v>
      </c>
      <c r="X2480">
        <v>10980.499999999</v>
      </c>
    </row>
    <row r="2481" spans="1:24">
      <c r="A2481" s="7" t="s">
        <v>3686</v>
      </c>
      <c r="B2481" s="13" t="s">
        <v>2151</v>
      </c>
      <c r="C2481">
        <v>1209972938.5442834</v>
      </c>
      <c r="D2481">
        <v>1180295797.6612475</v>
      </c>
      <c r="E2481">
        <v>29736991.891891893</v>
      </c>
      <c r="F2481">
        <v>24351579.27927928</v>
      </c>
      <c r="G2481">
        <v>413</v>
      </c>
      <c r="H2481">
        <v>507</v>
      </c>
      <c r="I2481">
        <v>13</v>
      </c>
      <c r="J2481">
        <v>27</v>
      </c>
      <c r="K2481">
        <v>1</v>
      </c>
      <c r="M2481">
        <v>497</v>
      </c>
      <c r="N2481">
        <v>727</v>
      </c>
      <c r="O2481">
        <v>6849252115.3153152</v>
      </c>
      <c r="P2481">
        <v>3575225581.0810814</v>
      </c>
      <c r="Q2481">
        <v>459</v>
      </c>
      <c r="R2481">
        <v>735</v>
      </c>
      <c r="S2481">
        <v>415881333.33333331</v>
      </c>
      <c r="T2481">
        <v>423382354.95495492</v>
      </c>
      <c r="U2481">
        <v>100704814.41441442</v>
      </c>
      <c r="V2481">
        <v>3468493399.9999995</v>
      </c>
      <c r="W2481">
        <v>30284.153846151999</v>
      </c>
      <c r="X2481">
        <v>31104.692307697002</v>
      </c>
    </row>
    <row r="2482" spans="1:24">
      <c r="A2482" s="7" t="s">
        <v>3687</v>
      </c>
      <c r="B2482" s="13" t="s">
        <v>2270</v>
      </c>
      <c r="C2482">
        <v>1607663841.9311945</v>
      </c>
      <c r="D2482">
        <v>1536487297.1560917</v>
      </c>
      <c r="E2482">
        <v>937837.83783784101</v>
      </c>
      <c r="F2482">
        <v>181619.819819825</v>
      </c>
      <c r="G2482">
        <v>259</v>
      </c>
      <c r="H2482">
        <v>276</v>
      </c>
      <c r="I2482">
        <v>10</v>
      </c>
      <c r="J2482">
        <v>11</v>
      </c>
      <c r="K2482">
        <v>2</v>
      </c>
      <c r="M2482">
        <v>496</v>
      </c>
      <c r="N2482">
        <v>490</v>
      </c>
      <c r="O2482">
        <v>5848558.5585585628</v>
      </c>
      <c r="P2482">
        <v>26357702.702702705</v>
      </c>
      <c r="Q2482">
        <v>25</v>
      </c>
      <c r="R2482">
        <v>486</v>
      </c>
      <c r="S2482">
        <v>393569779.27927929</v>
      </c>
      <c r="T2482">
        <v>406095971.17117119</v>
      </c>
      <c r="U2482">
        <v>6918558.558558559</v>
      </c>
      <c r="V2482">
        <v>26225855.85585586</v>
      </c>
      <c r="W2482">
        <v>35083.461538456002</v>
      </c>
      <c r="X2482">
        <v>35186.423076917999</v>
      </c>
    </row>
    <row r="2483" spans="1:24">
      <c r="A2483" s="7" t="s">
        <v>3688</v>
      </c>
      <c r="B2483" s="13" t="s">
        <v>1465</v>
      </c>
      <c r="C2483">
        <v>562643158.15186429</v>
      </c>
      <c r="D2483">
        <v>561096465.93291342</v>
      </c>
      <c r="E2483">
        <v>224706280.18018019</v>
      </c>
      <c r="F2483">
        <v>4841216.2162162326</v>
      </c>
      <c r="G2483">
        <v>402</v>
      </c>
      <c r="H2483">
        <v>110</v>
      </c>
      <c r="I2483">
        <v>21</v>
      </c>
      <c r="J2483">
        <v>26</v>
      </c>
      <c r="M2483">
        <v>488</v>
      </c>
      <c r="N2483">
        <v>202</v>
      </c>
      <c r="O2483">
        <v>30396227.027027033</v>
      </c>
      <c r="P2483">
        <v>34546126.126126125</v>
      </c>
      <c r="Q2483">
        <v>459</v>
      </c>
      <c r="R2483">
        <v>195</v>
      </c>
      <c r="S2483">
        <v>153584399.0990991</v>
      </c>
      <c r="T2483">
        <v>150137851.35135135</v>
      </c>
      <c r="U2483">
        <v>27771214.41441441</v>
      </c>
      <c r="V2483">
        <v>33307837.837837838</v>
      </c>
      <c r="W2483">
        <v>15040.038461544</v>
      </c>
      <c r="X2483">
        <v>15333.538461543001</v>
      </c>
    </row>
    <row r="2484" spans="1:24">
      <c r="A2484" s="7" t="s">
        <v>3689</v>
      </c>
      <c r="B2484" s="13" t="s">
        <v>1187</v>
      </c>
      <c r="C2484">
        <v>822110928.3402307</v>
      </c>
      <c r="D2484">
        <v>749930830.9902972</v>
      </c>
      <c r="E2484">
        <v>1433783.7837837869</v>
      </c>
      <c r="F2484">
        <v>1235135.135135137</v>
      </c>
      <c r="G2484">
        <v>243</v>
      </c>
      <c r="H2484">
        <v>244</v>
      </c>
      <c r="I2484">
        <v>16</v>
      </c>
      <c r="J2484">
        <v>17</v>
      </c>
      <c r="M2484">
        <v>347</v>
      </c>
      <c r="N2484">
        <v>481</v>
      </c>
      <c r="O2484">
        <v>95122522.522522524</v>
      </c>
      <c r="P2484">
        <v>68487567.567567572</v>
      </c>
      <c r="Q2484">
        <v>596</v>
      </c>
      <c r="R2484">
        <v>666</v>
      </c>
      <c r="S2484">
        <v>211189355.85585585</v>
      </c>
      <c r="T2484">
        <v>225509000.9009009</v>
      </c>
      <c r="U2484">
        <v>33051801.801801801</v>
      </c>
      <c r="V2484">
        <v>58822025.225225233</v>
      </c>
      <c r="W2484">
        <v>26456.42307692</v>
      </c>
      <c r="X2484">
        <v>25833.384615383999</v>
      </c>
    </row>
    <row r="2485" spans="1:24">
      <c r="A2485" s="7" t="s">
        <v>3690</v>
      </c>
      <c r="B2485" s="13" t="s">
        <v>780</v>
      </c>
      <c r="C2485">
        <v>534681456.27548099</v>
      </c>
      <c r="D2485">
        <v>539432114.55373406</v>
      </c>
      <c r="E2485">
        <v>20004819.819819823</v>
      </c>
      <c r="F2485">
        <v>1292792.7927927929</v>
      </c>
      <c r="G2485">
        <v>164</v>
      </c>
      <c r="H2485">
        <v>174</v>
      </c>
      <c r="I2485">
        <v>12</v>
      </c>
      <c r="J2485">
        <v>9</v>
      </c>
      <c r="K2485">
        <v>8</v>
      </c>
      <c r="M2485">
        <v>295</v>
      </c>
      <c r="N2485">
        <v>320</v>
      </c>
      <c r="O2485">
        <v>22691891.891891893</v>
      </c>
      <c r="P2485">
        <v>30698108.108108107</v>
      </c>
      <c r="Q2485">
        <v>725</v>
      </c>
      <c r="R2485">
        <v>237</v>
      </c>
      <c r="S2485">
        <v>145155256.75675675</v>
      </c>
      <c r="T2485">
        <v>154722018.01801804</v>
      </c>
      <c r="U2485">
        <v>18065585.585585587</v>
      </c>
      <c r="V2485">
        <v>27507567.567567565</v>
      </c>
      <c r="W2485">
        <v>12082.115384612</v>
      </c>
      <c r="X2485">
        <v>12362.692307685</v>
      </c>
    </row>
    <row r="2486" spans="1:24">
      <c r="A2486" s="7" t="s">
        <v>3691</v>
      </c>
      <c r="B2486" s="13" t="s">
        <v>680</v>
      </c>
      <c r="C2486">
        <v>338281127.42042613</v>
      </c>
      <c r="D2486">
        <v>335865198.08156097</v>
      </c>
      <c r="E2486">
        <v>459459.45945946098</v>
      </c>
      <c r="F2486">
        <v>96396.396396398006</v>
      </c>
      <c r="G2486">
        <v>135</v>
      </c>
      <c r="H2486">
        <v>37</v>
      </c>
      <c r="I2486">
        <v>5</v>
      </c>
      <c r="J2486">
        <v>10</v>
      </c>
      <c r="K2486">
        <v>1</v>
      </c>
      <c r="M2486">
        <v>227</v>
      </c>
      <c r="N2486">
        <v>162</v>
      </c>
      <c r="O2486">
        <v>1456784243.2432432</v>
      </c>
      <c r="P2486">
        <v>889688213.51351357</v>
      </c>
      <c r="Q2486">
        <v>162</v>
      </c>
      <c r="R2486">
        <v>1129</v>
      </c>
      <c r="S2486">
        <v>94816247.747747749</v>
      </c>
      <c r="T2486">
        <v>92936297.297297299</v>
      </c>
      <c r="U2486">
        <v>1373465990.9909909</v>
      </c>
      <c r="V2486">
        <v>850544807.2072072</v>
      </c>
      <c r="W2486">
        <v>8427.6153846109992</v>
      </c>
      <c r="X2486">
        <v>8606.4999999979991</v>
      </c>
    </row>
    <row r="2487" spans="1:24">
      <c r="A2487" s="7" t="s">
        <v>6914</v>
      </c>
      <c r="B2487" s="13" t="s">
        <v>3864</v>
      </c>
      <c r="W2487">
        <v>1</v>
      </c>
      <c r="X2487">
        <v>1</v>
      </c>
    </row>
    <row r="2488" spans="1:24">
      <c r="A2488" s="7" t="s">
        <v>3692</v>
      </c>
      <c r="B2488" s="13" t="s">
        <v>1770</v>
      </c>
      <c r="C2488">
        <v>289884767.14488548</v>
      </c>
      <c r="D2488">
        <v>258770213.36799628</v>
      </c>
      <c r="E2488">
        <v>2035135.135135137</v>
      </c>
      <c r="F2488">
        <v>1472522.5225225231</v>
      </c>
      <c r="G2488">
        <v>78</v>
      </c>
      <c r="H2488">
        <v>83</v>
      </c>
      <c r="I2488">
        <v>4</v>
      </c>
      <c r="J2488">
        <v>5</v>
      </c>
      <c r="M2488">
        <v>132</v>
      </c>
      <c r="N2488">
        <v>112</v>
      </c>
      <c r="O2488">
        <v>14460990.990990989</v>
      </c>
      <c r="P2488">
        <v>71895405.405405402</v>
      </c>
      <c r="Q2488">
        <v>61</v>
      </c>
      <c r="R2488">
        <v>186</v>
      </c>
      <c r="S2488">
        <v>70504253.153153151</v>
      </c>
      <c r="T2488">
        <v>67826300</v>
      </c>
      <c r="U2488">
        <v>12828828.828828828</v>
      </c>
      <c r="V2488">
        <v>68992926.126126125</v>
      </c>
      <c r="W2488">
        <v>11635.576923076</v>
      </c>
      <c r="X2488">
        <v>11242.884615387</v>
      </c>
    </row>
    <row r="2489" spans="1:24">
      <c r="A2489" s="7" t="s">
        <v>3693</v>
      </c>
      <c r="B2489" s="13" t="s">
        <v>877</v>
      </c>
      <c r="C2489">
        <v>78831949.531060293</v>
      </c>
      <c r="D2489">
        <v>80354060.031644747</v>
      </c>
      <c r="E2489">
        <v>1127054.05405406</v>
      </c>
      <c r="F2489">
        <v>910810.81081081601</v>
      </c>
      <c r="G2489">
        <v>72</v>
      </c>
      <c r="H2489">
        <v>14</v>
      </c>
      <c r="I2489">
        <v>16</v>
      </c>
      <c r="J2489">
        <v>7</v>
      </c>
      <c r="M2489">
        <v>130</v>
      </c>
      <c r="N2489">
        <v>25</v>
      </c>
      <c r="O2489">
        <v>11583360.36036036</v>
      </c>
      <c r="P2489">
        <v>15487477.477477478</v>
      </c>
      <c r="Q2489">
        <v>199</v>
      </c>
      <c r="R2489">
        <v>86</v>
      </c>
      <c r="S2489">
        <v>12716495.495495496</v>
      </c>
      <c r="T2489">
        <v>11288436.936936937</v>
      </c>
      <c r="U2489">
        <v>13576345.945945945</v>
      </c>
      <c r="V2489">
        <v>11530717.117117116</v>
      </c>
      <c r="W2489">
        <v>1627.307692309</v>
      </c>
      <c r="X2489">
        <v>1505.2307692220002</v>
      </c>
    </row>
    <row r="2490" spans="1:24">
      <c r="A2490" s="7" t="s">
        <v>3694</v>
      </c>
      <c r="B2490" s="13" t="s">
        <v>925</v>
      </c>
      <c r="C2490">
        <v>335882821.50622815</v>
      </c>
      <c r="D2490">
        <v>345177294.45414937</v>
      </c>
      <c r="E2490">
        <v>11202702.702702705</v>
      </c>
      <c r="F2490">
        <v>10389189.189189192</v>
      </c>
      <c r="G2490">
        <v>95</v>
      </c>
      <c r="H2490">
        <v>87</v>
      </c>
      <c r="I2490">
        <v>11</v>
      </c>
      <c r="J2490">
        <v>0</v>
      </c>
      <c r="M2490">
        <v>119</v>
      </c>
      <c r="N2490">
        <v>117</v>
      </c>
      <c r="O2490">
        <v>42558558.558558553</v>
      </c>
      <c r="P2490">
        <v>212220090.0900901</v>
      </c>
      <c r="Q2490">
        <v>331</v>
      </c>
      <c r="R2490">
        <v>33</v>
      </c>
      <c r="S2490">
        <v>98775265.765765771</v>
      </c>
      <c r="T2490">
        <v>100278336.03603603</v>
      </c>
      <c r="U2490">
        <v>38171621.621621624</v>
      </c>
      <c r="V2490">
        <v>36612252.252252251</v>
      </c>
      <c r="W2490">
        <v>11191.038461537</v>
      </c>
      <c r="X2490">
        <v>12112.961538464</v>
      </c>
    </row>
    <row r="2491" spans="1:24">
      <c r="A2491" s="7" t="s">
        <v>3695</v>
      </c>
      <c r="B2491" s="13" t="s">
        <v>1073</v>
      </c>
      <c r="C2491">
        <v>322061368.30561817</v>
      </c>
      <c r="D2491">
        <v>347470801.42105323</v>
      </c>
      <c r="E2491">
        <v>1280468.4684684691</v>
      </c>
      <c r="F2491">
        <v>1433333.333333337</v>
      </c>
      <c r="G2491">
        <v>57</v>
      </c>
      <c r="H2491">
        <v>119</v>
      </c>
      <c r="I2491">
        <v>4</v>
      </c>
      <c r="J2491">
        <v>21</v>
      </c>
      <c r="M2491">
        <v>80</v>
      </c>
      <c r="N2491">
        <v>170</v>
      </c>
      <c r="O2491">
        <v>36768846.846846849</v>
      </c>
      <c r="P2491">
        <v>121492432.43243243</v>
      </c>
      <c r="Q2491">
        <v>40</v>
      </c>
      <c r="R2491">
        <v>565</v>
      </c>
      <c r="S2491">
        <v>98070139.639639646</v>
      </c>
      <c r="T2491">
        <v>107590504.5045045</v>
      </c>
      <c r="U2491">
        <v>38405045.045045048</v>
      </c>
      <c r="V2491">
        <v>59000540.540540539</v>
      </c>
      <c r="W2491">
        <v>5101.2307692280001</v>
      </c>
      <c r="X2491">
        <v>5376.6923076889998</v>
      </c>
    </row>
    <row r="2492" spans="1:24">
      <c r="A2492" s="7" t="s">
        <v>3696</v>
      </c>
      <c r="B2492" s="13" t="s">
        <v>925</v>
      </c>
      <c r="C2492">
        <v>425298270.85972595</v>
      </c>
      <c r="D2492">
        <v>425299679.12902099</v>
      </c>
      <c r="E2492">
        <v>4113513.5135135171</v>
      </c>
      <c r="F2492">
        <v>11313277.47747748</v>
      </c>
      <c r="G2492">
        <v>163</v>
      </c>
      <c r="H2492">
        <v>238</v>
      </c>
      <c r="I2492">
        <v>16</v>
      </c>
      <c r="J2492">
        <v>10</v>
      </c>
      <c r="M2492">
        <v>209</v>
      </c>
      <c r="N2492">
        <v>278</v>
      </c>
      <c r="O2492">
        <v>22537837.837837838</v>
      </c>
      <c r="P2492">
        <v>53157072.072072066</v>
      </c>
      <c r="Q2492">
        <v>363</v>
      </c>
      <c r="R2492">
        <v>89</v>
      </c>
      <c r="S2492">
        <v>111295927.92792793</v>
      </c>
      <c r="T2492">
        <v>117227198.1981982</v>
      </c>
      <c r="U2492">
        <v>26443423.423423424</v>
      </c>
      <c r="V2492">
        <v>26938468.468468469</v>
      </c>
      <c r="W2492">
        <v>10290.230769233</v>
      </c>
      <c r="X2492">
        <v>11473.076923073</v>
      </c>
    </row>
    <row r="2493" spans="1:24">
      <c r="A2493" s="7" t="s">
        <v>3697</v>
      </c>
      <c r="B2493" s="13" t="s">
        <v>2464</v>
      </c>
      <c r="C2493">
        <v>34478299.211809248</v>
      </c>
      <c r="D2493">
        <v>33877876.196785323</v>
      </c>
      <c r="E2493">
        <v>278378.37837837799</v>
      </c>
      <c r="F2493">
        <v>1117342.342342342</v>
      </c>
      <c r="G2493">
        <v>3</v>
      </c>
      <c r="H2493">
        <v>8</v>
      </c>
      <c r="I2493">
        <v>2</v>
      </c>
      <c r="J2493">
        <v>1</v>
      </c>
      <c r="M2493">
        <v>4</v>
      </c>
      <c r="N2493">
        <v>11</v>
      </c>
      <c r="O2493">
        <v>2147747.7477477472</v>
      </c>
      <c r="P2493">
        <v>1576576.576576577</v>
      </c>
      <c r="Q2493">
        <v>68</v>
      </c>
      <c r="R2493">
        <v>20</v>
      </c>
      <c r="S2493">
        <v>4924797.2972972961</v>
      </c>
      <c r="T2493">
        <v>4631711.7117117103</v>
      </c>
      <c r="U2493">
        <v>1963873.8738738741</v>
      </c>
      <c r="V2493">
        <v>1828378.378378378</v>
      </c>
      <c r="W2493">
        <v>481.53846153899997</v>
      </c>
      <c r="X2493">
        <v>443.07692307899998</v>
      </c>
    </row>
    <row r="2494" spans="1:24">
      <c r="A2494" s="7" t="s">
        <v>297</v>
      </c>
      <c r="B2494" s="13" t="s">
        <v>1345</v>
      </c>
      <c r="C2494">
        <v>353408254.49589026</v>
      </c>
      <c r="D2494">
        <v>384221568.83393425</v>
      </c>
      <c r="E2494">
        <v>691674136.03603613</v>
      </c>
      <c r="F2494">
        <v>5795495.4954955019</v>
      </c>
      <c r="G2494">
        <v>314</v>
      </c>
      <c r="H2494">
        <v>133</v>
      </c>
      <c r="I2494">
        <v>30</v>
      </c>
      <c r="J2494">
        <v>7</v>
      </c>
      <c r="K2494">
        <v>3</v>
      </c>
      <c r="M2494">
        <v>429</v>
      </c>
      <c r="N2494">
        <v>240</v>
      </c>
      <c r="O2494">
        <v>80453918.918918923</v>
      </c>
      <c r="P2494">
        <v>73835045.045045033</v>
      </c>
      <c r="Q2494">
        <v>432</v>
      </c>
      <c r="R2494">
        <v>260</v>
      </c>
      <c r="S2494">
        <v>156111322.52252251</v>
      </c>
      <c r="T2494">
        <v>165496463.96396396</v>
      </c>
      <c r="U2494">
        <v>81281441.441441447</v>
      </c>
      <c r="V2494">
        <v>70932792.792792797</v>
      </c>
      <c r="W2494">
        <v>9789.6153846100005</v>
      </c>
      <c r="X2494">
        <v>9543.9615384640001</v>
      </c>
    </row>
    <row r="2495" spans="1:24">
      <c r="A2495" s="7" t="s">
        <v>298</v>
      </c>
      <c r="B2495" s="13" t="s">
        <v>1299</v>
      </c>
      <c r="C2495">
        <v>214077304.6342054</v>
      </c>
      <c r="D2495">
        <v>215921648.72816163</v>
      </c>
      <c r="E2495">
        <v>3345824.3243243271</v>
      </c>
      <c r="F2495">
        <v>2903783.7837837851</v>
      </c>
      <c r="G2495">
        <v>62</v>
      </c>
      <c r="H2495">
        <v>82</v>
      </c>
      <c r="I2495">
        <v>10</v>
      </c>
      <c r="J2495">
        <v>0</v>
      </c>
      <c r="K2495">
        <v>6</v>
      </c>
      <c r="M2495">
        <v>109</v>
      </c>
      <c r="N2495">
        <v>166</v>
      </c>
      <c r="O2495">
        <v>38794022.522522524</v>
      </c>
      <c r="P2495">
        <v>29778648.648648649</v>
      </c>
      <c r="Q2495">
        <v>226</v>
      </c>
      <c r="R2495">
        <v>220</v>
      </c>
      <c r="S2495">
        <v>75546369.369369373</v>
      </c>
      <c r="T2495">
        <v>75094732.432432428</v>
      </c>
      <c r="U2495">
        <v>36592072.072072074</v>
      </c>
      <c r="V2495">
        <v>27156216.216216214</v>
      </c>
      <c r="W2495">
        <v>6097.884615385</v>
      </c>
      <c r="X2495">
        <v>6136.0000000050004</v>
      </c>
    </row>
    <row r="2496" spans="1:24">
      <c r="A2496" s="7" t="s">
        <v>3698</v>
      </c>
      <c r="B2496" s="13" t="s">
        <v>1052</v>
      </c>
      <c r="C2496">
        <v>185252434.92364642</v>
      </c>
      <c r="D2496">
        <v>168141624.12455854</v>
      </c>
      <c r="E2496">
        <v>69154351.351351351</v>
      </c>
      <c r="F2496">
        <v>363063.063063065</v>
      </c>
      <c r="G2496">
        <v>46</v>
      </c>
      <c r="H2496">
        <v>30</v>
      </c>
      <c r="I2496">
        <v>1</v>
      </c>
      <c r="J2496">
        <v>2</v>
      </c>
      <c r="M2496">
        <v>54</v>
      </c>
      <c r="N2496">
        <v>34</v>
      </c>
      <c r="O2496">
        <v>70151738.738738745</v>
      </c>
      <c r="P2496">
        <v>19100540.540540542</v>
      </c>
      <c r="Q2496">
        <v>104</v>
      </c>
      <c r="R2496">
        <v>103</v>
      </c>
      <c r="S2496">
        <v>52715636.036036037</v>
      </c>
      <c r="T2496">
        <v>56644400.9009009</v>
      </c>
      <c r="U2496">
        <v>14490990.990990993</v>
      </c>
      <c r="V2496">
        <v>13943333.333333332</v>
      </c>
      <c r="W2496">
        <v>4529.0769230759997</v>
      </c>
      <c r="X2496">
        <v>4460.7692307690004</v>
      </c>
    </row>
    <row r="2497" spans="1:24">
      <c r="A2497" s="7" t="s">
        <v>3699</v>
      </c>
      <c r="B2497" s="13" t="s">
        <v>1662</v>
      </c>
      <c r="C2497">
        <v>243062565.24061167</v>
      </c>
      <c r="D2497">
        <v>236674387.36199242</v>
      </c>
      <c r="E2497">
        <v>1098198.198198199</v>
      </c>
      <c r="F2497">
        <v>506486.48648648598</v>
      </c>
      <c r="G2497">
        <v>80</v>
      </c>
      <c r="H2497">
        <v>182</v>
      </c>
      <c r="I2497">
        <v>3</v>
      </c>
      <c r="J2497">
        <v>13</v>
      </c>
      <c r="K2497">
        <v>1</v>
      </c>
      <c r="M2497">
        <v>106</v>
      </c>
      <c r="N2497">
        <v>230</v>
      </c>
      <c r="O2497">
        <v>7628108.1081081089</v>
      </c>
      <c r="P2497">
        <v>11082432.43243243</v>
      </c>
      <c r="Q2497">
        <v>5</v>
      </c>
      <c r="R2497">
        <v>203</v>
      </c>
      <c r="S2497">
        <v>35982693.693693697</v>
      </c>
      <c r="T2497">
        <v>36215837.837837838</v>
      </c>
      <c r="U2497">
        <v>7467207.2072072066</v>
      </c>
      <c r="V2497">
        <v>12551845.045045044</v>
      </c>
      <c r="W2497">
        <v>5145.269230758</v>
      </c>
      <c r="X2497">
        <v>5422.0384615379999</v>
      </c>
    </row>
    <row r="2498" spans="1:24">
      <c r="A2498" s="7" t="s">
        <v>3700</v>
      </c>
      <c r="B2498" s="13" t="s">
        <v>1411</v>
      </c>
      <c r="C2498">
        <v>537145608.56718946</v>
      </c>
      <c r="D2498">
        <v>548549551.34862685</v>
      </c>
      <c r="E2498">
        <v>148581081.08108109</v>
      </c>
      <c r="F2498">
        <v>17571846.846846852</v>
      </c>
      <c r="G2498">
        <v>62</v>
      </c>
      <c r="H2498">
        <v>74</v>
      </c>
      <c r="I2498">
        <v>8</v>
      </c>
      <c r="J2498">
        <v>12</v>
      </c>
      <c r="K2498">
        <v>4</v>
      </c>
      <c r="M2498">
        <v>199</v>
      </c>
      <c r="N2498">
        <v>235</v>
      </c>
      <c r="O2498">
        <v>49621711.711711705</v>
      </c>
      <c r="P2498">
        <v>46620720.720720723</v>
      </c>
      <c r="Q2498">
        <v>85</v>
      </c>
      <c r="R2498">
        <v>325</v>
      </c>
      <c r="S2498">
        <v>87228189.189189196</v>
      </c>
      <c r="T2498">
        <v>93949698.198198199</v>
      </c>
      <c r="U2498">
        <v>45306576.576576576</v>
      </c>
      <c r="V2498">
        <v>48580720.720720723</v>
      </c>
      <c r="W2498">
        <v>9263.653846145</v>
      </c>
      <c r="X2498">
        <v>9331.3461538519987</v>
      </c>
    </row>
    <row r="2499" spans="1:24">
      <c r="A2499" s="7" t="s">
        <v>3701</v>
      </c>
      <c r="B2499" s="13" t="s">
        <v>1433</v>
      </c>
      <c r="C2499">
        <v>100916637.06482062</v>
      </c>
      <c r="D2499">
        <v>105371259.26427752</v>
      </c>
      <c r="E2499">
        <v>2662162.1621621628</v>
      </c>
      <c r="F2499">
        <v>91891.891891894993</v>
      </c>
      <c r="G2499">
        <v>45</v>
      </c>
      <c r="H2499">
        <v>26</v>
      </c>
      <c r="I2499">
        <v>4</v>
      </c>
      <c r="J2499">
        <v>4</v>
      </c>
      <c r="K2499">
        <v>1</v>
      </c>
      <c r="M2499">
        <v>58</v>
      </c>
      <c r="N2499">
        <v>33</v>
      </c>
      <c r="O2499">
        <v>16099189.189189192</v>
      </c>
      <c r="P2499">
        <v>10539639.63963964</v>
      </c>
      <c r="R2499">
        <v>31</v>
      </c>
      <c r="S2499">
        <v>15156189.18918919</v>
      </c>
      <c r="T2499">
        <v>15472797.297297299</v>
      </c>
      <c r="U2499">
        <v>13204054.054054055</v>
      </c>
      <c r="V2499">
        <v>10205765.765765768</v>
      </c>
      <c r="W2499">
        <v>1746.307692308</v>
      </c>
      <c r="X2499">
        <v>1849.5384615410001</v>
      </c>
    </row>
    <row r="2500" spans="1:24">
      <c r="A2500" s="7" t="s">
        <v>3702</v>
      </c>
      <c r="B2500" s="13" t="s">
        <v>2749</v>
      </c>
      <c r="C2500">
        <v>134585135.67449591</v>
      </c>
      <c r="D2500">
        <v>133223682.28514639</v>
      </c>
      <c r="E2500">
        <v>95830290.990990996</v>
      </c>
      <c r="F2500">
        <v>2200900.9009009008</v>
      </c>
      <c r="G2500">
        <v>20</v>
      </c>
      <c r="H2500">
        <v>14</v>
      </c>
      <c r="I2500">
        <v>1</v>
      </c>
      <c r="J2500">
        <v>2</v>
      </c>
      <c r="M2500">
        <v>75</v>
      </c>
      <c r="N2500">
        <v>35</v>
      </c>
      <c r="O2500">
        <v>7752792.7927927934</v>
      </c>
      <c r="P2500">
        <v>5960900.9009009013</v>
      </c>
      <c r="Q2500">
        <v>46</v>
      </c>
      <c r="R2500">
        <v>87</v>
      </c>
      <c r="S2500">
        <v>80204436.93693693</v>
      </c>
      <c r="T2500">
        <v>76456554.954954952</v>
      </c>
      <c r="U2500">
        <v>6671711.7117117122</v>
      </c>
      <c r="V2500">
        <v>6610900.9009009022</v>
      </c>
      <c r="W2500">
        <v>2358.3076923099998</v>
      </c>
      <c r="X2500">
        <v>2445.615384614</v>
      </c>
    </row>
    <row r="2501" spans="1:24">
      <c r="A2501" s="7" t="s">
        <v>3703</v>
      </c>
      <c r="B2501" s="13" t="s">
        <v>3704</v>
      </c>
      <c r="C2501">
        <v>104473265.17200552</v>
      </c>
      <c r="D2501">
        <v>111502999.77284993</v>
      </c>
      <c r="E2501">
        <v>3893693.6936936942</v>
      </c>
      <c r="F2501">
        <v>3182882.8828828838</v>
      </c>
      <c r="G2501">
        <v>31</v>
      </c>
      <c r="H2501">
        <v>21</v>
      </c>
      <c r="I2501">
        <v>1</v>
      </c>
      <c r="J2501">
        <v>3</v>
      </c>
      <c r="K2501">
        <v>1</v>
      </c>
      <c r="M2501">
        <v>51</v>
      </c>
      <c r="N2501">
        <v>43</v>
      </c>
      <c r="O2501">
        <v>16954954.954954952</v>
      </c>
      <c r="P2501">
        <v>13129729.729729731</v>
      </c>
      <c r="Q2501">
        <v>31</v>
      </c>
      <c r="R2501">
        <v>11</v>
      </c>
      <c r="S2501">
        <v>37639207.20720721</v>
      </c>
      <c r="T2501">
        <v>40816265.765765764</v>
      </c>
      <c r="U2501">
        <v>13954324.324324325</v>
      </c>
      <c r="V2501">
        <v>11215135.135135135</v>
      </c>
      <c r="W2501">
        <v>1960.4615384629999</v>
      </c>
      <c r="X2501">
        <v>1926.769230766</v>
      </c>
    </row>
    <row r="2502" spans="1:24">
      <c r="A2502" s="7" t="s">
        <v>3705</v>
      </c>
      <c r="B2502" s="13" t="s">
        <v>3704</v>
      </c>
      <c r="C2502">
        <v>12396503.020230632</v>
      </c>
      <c r="D2502">
        <v>13133247.47562325</v>
      </c>
      <c r="F2502">
        <v>9009009.0090090074</v>
      </c>
      <c r="G2502">
        <v>29</v>
      </c>
      <c r="H2502">
        <v>1</v>
      </c>
      <c r="M2502">
        <v>36</v>
      </c>
      <c r="N2502">
        <v>2</v>
      </c>
      <c r="O2502">
        <v>1788738.7387387389</v>
      </c>
      <c r="P2502">
        <v>553153.15315315407</v>
      </c>
      <c r="S2502">
        <v>3604058.5585585581</v>
      </c>
      <c r="T2502">
        <v>2914509.0090090092</v>
      </c>
      <c r="V2502">
        <v>29729.729729729999</v>
      </c>
      <c r="W2502">
        <v>165.576923077</v>
      </c>
      <c r="X2502">
        <v>267.99999999800002</v>
      </c>
    </row>
    <row r="2503" spans="1:24">
      <c r="A2503" s="7" t="s">
        <v>3706</v>
      </c>
      <c r="B2503" s="13" t="s">
        <v>3704</v>
      </c>
      <c r="C2503">
        <v>54017021.139884949</v>
      </c>
      <c r="D2503">
        <v>49993309.266768157</v>
      </c>
      <c r="E2503">
        <v>924572.072072073</v>
      </c>
      <c r="F2503">
        <v>561261.261261262</v>
      </c>
      <c r="G2503">
        <v>9</v>
      </c>
      <c r="H2503">
        <v>12</v>
      </c>
      <c r="I2503">
        <v>1</v>
      </c>
      <c r="J2503">
        <v>1</v>
      </c>
      <c r="M2503">
        <v>21</v>
      </c>
      <c r="N2503">
        <v>16</v>
      </c>
      <c r="O2503">
        <v>1532882.8828828831</v>
      </c>
      <c r="P2503">
        <v>1217995.4954954961</v>
      </c>
      <c r="R2503">
        <v>3</v>
      </c>
      <c r="S2503">
        <v>12143513.513513513</v>
      </c>
      <c r="T2503">
        <v>12156732.432432432</v>
      </c>
      <c r="U2503">
        <v>1427387.387387387</v>
      </c>
      <c r="V2503">
        <v>1562522.5225225231</v>
      </c>
      <c r="W2503">
        <v>989.92307692400004</v>
      </c>
      <c r="X2503">
        <v>988.26923076999992</v>
      </c>
    </row>
    <row r="2504" spans="1:24">
      <c r="A2504" s="7" t="s">
        <v>3707</v>
      </c>
      <c r="B2504" s="13" t="s">
        <v>711</v>
      </c>
      <c r="C2504">
        <v>98732292.445884511</v>
      </c>
      <c r="D2504">
        <v>101653329.0454787</v>
      </c>
      <c r="E2504">
        <v>8108.1081081089997</v>
      </c>
      <c r="F2504">
        <v>37837.837837840998</v>
      </c>
      <c r="G2504">
        <v>17</v>
      </c>
      <c r="H2504">
        <v>11</v>
      </c>
      <c r="I2504">
        <v>0</v>
      </c>
      <c r="J2504">
        <v>1</v>
      </c>
      <c r="M2504">
        <v>33</v>
      </c>
      <c r="N2504">
        <v>36</v>
      </c>
      <c r="O2504">
        <v>4550450.4504504502</v>
      </c>
      <c r="P2504">
        <v>4051351.3513513529</v>
      </c>
      <c r="Q2504">
        <v>63</v>
      </c>
      <c r="R2504">
        <v>63</v>
      </c>
      <c r="S2504">
        <v>10746626.126126125</v>
      </c>
      <c r="T2504">
        <v>13507441.441441443</v>
      </c>
      <c r="U2504">
        <v>3389953.1531531522</v>
      </c>
      <c r="V2504">
        <v>4548558.558558559</v>
      </c>
      <c r="W2504">
        <v>2199.9230769229998</v>
      </c>
      <c r="X2504">
        <v>2249.9230769209998</v>
      </c>
    </row>
    <row r="2505" spans="1:24">
      <c r="A2505" s="7" t="s">
        <v>3708</v>
      </c>
      <c r="B2505" s="13" t="s">
        <v>1133</v>
      </c>
      <c r="C2505">
        <v>941311606.49581218</v>
      </c>
      <c r="D2505">
        <v>925469559.96994603</v>
      </c>
      <c r="E2505">
        <v>1025147325.2252252</v>
      </c>
      <c r="F2505">
        <v>3193693.693693704</v>
      </c>
      <c r="G2505">
        <v>273</v>
      </c>
      <c r="H2505">
        <v>370</v>
      </c>
      <c r="I2505">
        <v>30</v>
      </c>
      <c r="J2505">
        <v>27</v>
      </c>
      <c r="K2505">
        <v>2</v>
      </c>
      <c r="M2505">
        <v>389</v>
      </c>
      <c r="N2505">
        <v>449</v>
      </c>
      <c r="O2505">
        <v>1209693452.2522521</v>
      </c>
      <c r="P2505">
        <v>139862507.2072072</v>
      </c>
      <c r="Q2505">
        <v>491</v>
      </c>
      <c r="R2505">
        <v>775</v>
      </c>
      <c r="S2505">
        <v>225361312.61261261</v>
      </c>
      <c r="T2505">
        <v>230069609.9099099</v>
      </c>
      <c r="U2505">
        <v>1200897340.5405405</v>
      </c>
      <c r="V2505">
        <v>126907790.99099098</v>
      </c>
      <c r="W2505">
        <v>16573.038461543998</v>
      </c>
      <c r="X2505">
        <v>16899.538461536002</v>
      </c>
    </row>
    <row r="2506" spans="1:24">
      <c r="A2506" s="7" t="s">
        <v>3709</v>
      </c>
      <c r="B2506" s="13" t="s">
        <v>2473</v>
      </c>
      <c r="C2506">
        <v>1668566669.5285912</v>
      </c>
      <c r="D2506">
        <v>1596144599.6443572</v>
      </c>
      <c r="E2506">
        <v>1500900.9009009011</v>
      </c>
      <c r="F2506">
        <v>1215315.3153153181</v>
      </c>
      <c r="G2506">
        <v>215</v>
      </c>
      <c r="H2506">
        <v>219</v>
      </c>
      <c r="I2506">
        <v>13</v>
      </c>
      <c r="J2506">
        <v>22</v>
      </c>
      <c r="K2506">
        <v>6</v>
      </c>
      <c r="M2506">
        <v>697</v>
      </c>
      <c r="N2506">
        <v>483</v>
      </c>
      <c r="O2506">
        <v>27422342.342342339</v>
      </c>
      <c r="P2506">
        <v>34859774.774774775</v>
      </c>
      <c r="Q2506">
        <v>258</v>
      </c>
      <c r="R2506">
        <v>386</v>
      </c>
      <c r="S2506">
        <v>208425714.41441441</v>
      </c>
      <c r="T2506">
        <v>208489428.82882881</v>
      </c>
      <c r="U2506">
        <v>27154864.864864863</v>
      </c>
      <c r="V2506">
        <v>37289800</v>
      </c>
      <c r="W2506">
        <v>27041.230769235997</v>
      </c>
      <c r="X2506">
        <v>26834.692307698002</v>
      </c>
    </row>
    <row r="2507" spans="1:24">
      <c r="A2507" s="7" t="s">
        <v>3710</v>
      </c>
      <c r="B2507" s="13" t="s">
        <v>3711</v>
      </c>
      <c r="C2507">
        <v>680261114.19421124</v>
      </c>
      <c r="D2507">
        <v>665459625.21470118</v>
      </c>
      <c r="E2507">
        <v>85784892.792792797</v>
      </c>
      <c r="F2507">
        <v>140719484.68468469</v>
      </c>
      <c r="G2507">
        <v>158</v>
      </c>
      <c r="H2507">
        <v>176</v>
      </c>
      <c r="I2507">
        <v>6</v>
      </c>
      <c r="J2507">
        <v>9</v>
      </c>
      <c r="K2507">
        <v>1</v>
      </c>
      <c r="M2507">
        <v>199</v>
      </c>
      <c r="N2507">
        <v>247</v>
      </c>
      <c r="O2507">
        <v>66124234.234234236</v>
      </c>
      <c r="P2507">
        <v>99490747.747747764</v>
      </c>
      <c r="Q2507">
        <v>124</v>
      </c>
      <c r="R2507">
        <v>275</v>
      </c>
      <c r="S2507">
        <v>157255401.8018018</v>
      </c>
      <c r="T2507">
        <v>171679106.30630627</v>
      </c>
      <c r="U2507">
        <v>59612115.315315314</v>
      </c>
      <c r="V2507">
        <v>90183646.846846849</v>
      </c>
      <c r="W2507">
        <v>11918.192307693</v>
      </c>
      <c r="X2507">
        <v>12430.000000003</v>
      </c>
    </row>
    <row r="2508" spans="1:24">
      <c r="A2508" s="7" t="s">
        <v>3712</v>
      </c>
      <c r="B2508" s="13" t="s">
        <v>701</v>
      </c>
      <c r="C2508">
        <v>154652477.42023927</v>
      </c>
      <c r="D2508">
        <v>155637605.12013665</v>
      </c>
      <c r="E2508">
        <v>1972297.2972972961</v>
      </c>
      <c r="F2508">
        <v>44144.144144145001</v>
      </c>
      <c r="G2508">
        <v>55</v>
      </c>
      <c r="H2508">
        <v>48</v>
      </c>
      <c r="I2508">
        <v>6</v>
      </c>
      <c r="J2508">
        <v>5</v>
      </c>
      <c r="M2508">
        <v>73</v>
      </c>
      <c r="N2508">
        <v>68</v>
      </c>
      <c r="O2508">
        <v>14489414.414414413</v>
      </c>
      <c r="P2508">
        <v>10781981.981981982</v>
      </c>
      <c r="Q2508">
        <v>37</v>
      </c>
      <c r="R2508">
        <v>47</v>
      </c>
      <c r="S2508">
        <v>33613108.108108103</v>
      </c>
      <c r="T2508">
        <v>29085130.630630631</v>
      </c>
      <c r="U2508">
        <v>12012702.702702703</v>
      </c>
      <c r="V2508">
        <v>10462972.972972974</v>
      </c>
      <c r="W2508">
        <v>2520.7307692320001</v>
      </c>
      <c r="X2508">
        <v>2427.230769235</v>
      </c>
    </row>
    <row r="2509" spans="1:24">
      <c r="A2509" s="7" t="s">
        <v>3713</v>
      </c>
      <c r="B2509" s="13" t="s">
        <v>1539</v>
      </c>
      <c r="C2509">
        <v>149272479.9497523</v>
      </c>
      <c r="D2509">
        <v>142215045.04266</v>
      </c>
      <c r="E2509">
        <v>98742149.54954955</v>
      </c>
      <c r="F2509">
        <v>113681136.03603603</v>
      </c>
      <c r="G2509">
        <v>74</v>
      </c>
      <c r="H2509">
        <v>82</v>
      </c>
      <c r="I2509">
        <v>7</v>
      </c>
      <c r="J2509">
        <v>8</v>
      </c>
      <c r="M2509">
        <v>82</v>
      </c>
      <c r="N2509">
        <v>97</v>
      </c>
      <c r="O2509">
        <v>40431220.720720723</v>
      </c>
      <c r="P2509">
        <v>41548980.180180185</v>
      </c>
      <c r="S2509">
        <v>55208981.981981985</v>
      </c>
      <c r="T2509">
        <v>51138189.189189188</v>
      </c>
      <c r="U2509">
        <v>32212252.252252258</v>
      </c>
      <c r="V2509">
        <v>34167747.747747749</v>
      </c>
      <c r="W2509">
        <v>2155.5384615399998</v>
      </c>
      <c r="X2509">
        <v>2151.9230769229998</v>
      </c>
    </row>
    <row r="2510" spans="1:24">
      <c r="A2510" s="7" t="s">
        <v>3714</v>
      </c>
      <c r="B2510" s="13" t="s">
        <v>2822</v>
      </c>
      <c r="C2510">
        <v>26109731.956688087</v>
      </c>
      <c r="D2510">
        <v>25685390.792453937</v>
      </c>
      <c r="H2510">
        <v>4</v>
      </c>
      <c r="N2510">
        <v>4</v>
      </c>
      <c r="S2510">
        <v>5287972.9729729732</v>
      </c>
      <c r="T2510">
        <v>6131036.036036036</v>
      </c>
      <c r="W2510">
        <v>368</v>
      </c>
      <c r="X2510">
        <v>416</v>
      </c>
    </row>
    <row r="2511" spans="1:24">
      <c r="A2511" s="7" t="s">
        <v>3714</v>
      </c>
      <c r="B2511" s="13" t="s">
        <v>2823</v>
      </c>
      <c r="C2511">
        <v>11204138.252416359</v>
      </c>
      <c r="D2511">
        <v>11121837.266875904</v>
      </c>
      <c r="M2511">
        <v>3</v>
      </c>
      <c r="N2511">
        <v>1</v>
      </c>
      <c r="S2511">
        <v>1356855.8558558561</v>
      </c>
      <c r="T2511">
        <v>1711436.936936937</v>
      </c>
      <c r="W2511">
        <v>218.961538461</v>
      </c>
      <c r="X2511">
        <v>233.23076923100001</v>
      </c>
    </row>
    <row r="2512" spans="1:24">
      <c r="A2512" s="7" t="s">
        <v>3715</v>
      </c>
      <c r="B2512" s="13" t="s">
        <v>3716</v>
      </c>
      <c r="C2512">
        <v>330018866.44495499</v>
      </c>
      <c r="D2512">
        <v>341855457.43312448</v>
      </c>
      <c r="E2512">
        <v>56699882.882882878</v>
      </c>
      <c r="F2512">
        <v>963063.06306306599</v>
      </c>
      <c r="G2512">
        <v>147</v>
      </c>
      <c r="H2512">
        <v>60</v>
      </c>
      <c r="I2512">
        <v>22</v>
      </c>
      <c r="J2512">
        <v>15</v>
      </c>
      <c r="K2512">
        <v>1</v>
      </c>
      <c r="M2512">
        <v>372</v>
      </c>
      <c r="N2512">
        <v>185</v>
      </c>
      <c r="O2512">
        <v>60286486.486486487</v>
      </c>
      <c r="P2512">
        <v>46113513.51351352</v>
      </c>
      <c r="Q2512">
        <v>124</v>
      </c>
      <c r="R2512">
        <v>220</v>
      </c>
      <c r="S2512">
        <v>87857581.981981993</v>
      </c>
      <c r="T2512">
        <v>91252867.567567557</v>
      </c>
      <c r="U2512">
        <v>61811351.351351336</v>
      </c>
      <c r="V2512">
        <v>43121711.711711712</v>
      </c>
      <c r="W2512">
        <v>5064.4230769200003</v>
      </c>
      <c r="X2512">
        <v>5093.0000000010004</v>
      </c>
    </row>
    <row r="2513" spans="1:24">
      <c r="A2513" s="7" t="s">
        <v>3717</v>
      </c>
      <c r="B2513" s="13" t="s">
        <v>3718</v>
      </c>
      <c r="C2513">
        <v>222738989.266792</v>
      </c>
      <c r="D2513">
        <v>208833478.69016659</v>
      </c>
      <c r="E2513">
        <v>45489486.486486495</v>
      </c>
      <c r="F2513">
        <v>44309639.639639638</v>
      </c>
      <c r="G2513">
        <v>147</v>
      </c>
      <c r="H2513">
        <v>59</v>
      </c>
      <c r="I2513">
        <v>8</v>
      </c>
      <c r="J2513">
        <v>8</v>
      </c>
      <c r="M2513">
        <v>193</v>
      </c>
      <c r="N2513">
        <v>143</v>
      </c>
      <c r="O2513">
        <v>62942549.54954955</v>
      </c>
      <c r="P2513">
        <v>58445000</v>
      </c>
      <c r="Q2513">
        <v>895</v>
      </c>
      <c r="R2513">
        <v>92</v>
      </c>
      <c r="S2513">
        <v>90456176.576576576</v>
      </c>
      <c r="T2513">
        <v>93029689.189189196</v>
      </c>
      <c r="U2513">
        <v>51475765.765765771</v>
      </c>
      <c r="V2513">
        <v>54424774.774774775</v>
      </c>
      <c r="W2513">
        <v>3536.6923076960002</v>
      </c>
      <c r="X2513">
        <v>3463.8076923130002</v>
      </c>
    </row>
    <row r="2514" spans="1:24">
      <c r="A2514" s="7" t="s">
        <v>3719</v>
      </c>
      <c r="B2514" s="13" t="s">
        <v>761</v>
      </c>
      <c r="C2514">
        <v>145349825.82171309</v>
      </c>
      <c r="D2514">
        <v>129538697.43551725</v>
      </c>
      <c r="E2514">
        <v>155855.855855856</v>
      </c>
      <c r="F2514">
        <v>60360.360360361003</v>
      </c>
      <c r="G2514">
        <v>18</v>
      </c>
      <c r="H2514">
        <v>51</v>
      </c>
      <c r="I2514">
        <v>3</v>
      </c>
      <c r="J2514">
        <v>4</v>
      </c>
      <c r="K2514">
        <v>1</v>
      </c>
      <c r="M2514">
        <v>66</v>
      </c>
      <c r="N2514">
        <v>90</v>
      </c>
      <c r="O2514">
        <v>18548648.648648649</v>
      </c>
      <c r="P2514">
        <v>16171441.441441443</v>
      </c>
      <c r="Q2514">
        <v>37</v>
      </c>
      <c r="R2514">
        <v>45</v>
      </c>
      <c r="S2514">
        <v>21595554.054054052</v>
      </c>
      <c r="T2514">
        <v>21340819.819819823</v>
      </c>
      <c r="U2514">
        <v>15669639.639639642</v>
      </c>
      <c r="V2514">
        <v>14597837.837837838</v>
      </c>
      <c r="W2514">
        <v>1783.115384615</v>
      </c>
      <c r="X2514">
        <v>1836.807692308</v>
      </c>
    </row>
    <row r="2515" spans="1:24">
      <c r="A2515" s="7" t="s">
        <v>299</v>
      </c>
      <c r="B2515" s="13" t="s">
        <v>111</v>
      </c>
      <c r="C2515">
        <v>1986774.586178479</v>
      </c>
      <c r="D2515">
        <v>1397446.758554833</v>
      </c>
      <c r="G2515">
        <v>1</v>
      </c>
      <c r="H2515">
        <v>3</v>
      </c>
      <c r="M2515">
        <v>1</v>
      </c>
      <c r="N2515">
        <v>3</v>
      </c>
      <c r="S2515">
        <v>382882.88288288302</v>
      </c>
      <c r="T2515">
        <v>487882.88288288302</v>
      </c>
      <c r="W2515">
        <v>66.269230766000007</v>
      </c>
      <c r="X2515">
        <v>76.038461538000007</v>
      </c>
    </row>
    <row r="2516" spans="1:24">
      <c r="A2516" s="7" t="s">
        <v>3720</v>
      </c>
      <c r="B2516" s="13" t="s">
        <v>2689</v>
      </c>
      <c r="C2516">
        <v>1047313441.1141188</v>
      </c>
      <c r="D2516">
        <v>1060438763.8374922</v>
      </c>
      <c r="E2516">
        <v>230949213.51351351</v>
      </c>
      <c r="F2516">
        <v>9106337.8378378488</v>
      </c>
      <c r="G2516">
        <v>220</v>
      </c>
      <c r="H2516">
        <v>269</v>
      </c>
      <c r="I2516">
        <v>20</v>
      </c>
      <c r="J2516">
        <v>14</v>
      </c>
      <c r="K2516">
        <v>12</v>
      </c>
      <c r="M2516">
        <v>451</v>
      </c>
      <c r="N2516">
        <v>543</v>
      </c>
      <c r="O2516">
        <v>81083603.603603601</v>
      </c>
      <c r="P2516">
        <v>74573207.207207203</v>
      </c>
      <c r="Q2516">
        <v>648</v>
      </c>
      <c r="R2516">
        <v>433</v>
      </c>
      <c r="S2516">
        <v>218453660.36036038</v>
      </c>
      <c r="T2516">
        <v>234862815.31531531</v>
      </c>
      <c r="U2516">
        <v>78644054.054054052</v>
      </c>
      <c r="V2516">
        <v>71156396.396396399</v>
      </c>
      <c r="W2516">
        <v>19390.499999992</v>
      </c>
      <c r="X2516">
        <v>19933.615384602002</v>
      </c>
    </row>
    <row r="2517" spans="1:24">
      <c r="A2517" s="7" t="s">
        <v>300</v>
      </c>
      <c r="B2517" s="13" t="s">
        <v>205</v>
      </c>
      <c r="C2517">
        <v>248604517.49408531</v>
      </c>
      <c r="D2517">
        <v>259803324.54610959</v>
      </c>
      <c r="E2517">
        <v>9909.9099099110008</v>
      </c>
      <c r="F2517">
        <v>1801.801801802</v>
      </c>
      <c r="G2517">
        <v>51</v>
      </c>
      <c r="H2517">
        <v>53</v>
      </c>
      <c r="I2517">
        <v>0</v>
      </c>
      <c r="J2517">
        <v>0</v>
      </c>
      <c r="K2517">
        <v>3</v>
      </c>
      <c r="M2517">
        <v>60</v>
      </c>
      <c r="N2517">
        <v>64</v>
      </c>
      <c r="O2517">
        <v>3442342.3423423409</v>
      </c>
      <c r="P2517">
        <v>18096036.036036033</v>
      </c>
      <c r="Q2517">
        <v>25</v>
      </c>
      <c r="R2517">
        <v>51</v>
      </c>
      <c r="S2517">
        <v>88596912.612612605</v>
      </c>
      <c r="T2517">
        <v>92696594.594594598</v>
      </c>
      <c r="U2517">
        <v>2933783.7837837841</v>
      </c>
      <c r="V2517">
        <v>18541891.891891889</v>
      </c>
      <c r="W2517">
        <v>3983.5384615339999</v>
      </c>
      <c r="X2517">
        <v>4050.9999999940001</v>
      </c>
    </row>
    <row r="2518" spans="1:24">
      <c r="A2518" s="7" t="s">
        <v>301</v>
      </c>
      <c r="B2518" s="13" t="s">
        <v>205</v>
      </c>
      <c r="C2518">
        <v>189148995.07670054</v>
      </c>
      <c r="D2518">
        <v>186398739.84033749</v>
      </c>
      <c r="E2518">
        <v>118468.46846847</v>
      </c>
      <c r="F2518">
        <v>304504.50450450601</v>
      </c>
      <c r="G2518">
        <v>22</v>
      </c>
      <c r="H2518">
        <v>25</v>
      </c>
      <c r="I2518">
        <v>0</v>
      </c>
      <c r="J2518">
        <v>2</v>
      </c>
      <c r="K2518">
        <v>1</v>
      </c>
      <c r="M2518">
        <v>23</v>
      </c>
      <c r="N2518">
        <v>28</v>
      </c>
      <c r="O2518">
        <v>16983333.333333332</v>
      </c>
      <c r="P2518">
        <v>25756216.216216218</v>
      </c>
      <c r="Q2518">
        <v>52</v>
      </c>
      <c r="R2518">
        <v>56</v>
      </c>
      <c r="S2518">
        <v>51236828.828828827</v>
      </c>
      <c r="T2518">
        <v>52766432.432432435</v>
      </c>
      <c r="U2518">
        <v>14309639.639639637</v>
      </c>
      <c r="V2518">
        <v>21605585.585585583</v>
      </c>
      <c r="W2518">
        <v>2299.6923076899998</v>
      </c>
      <c r="X2518">
        <v>2239.1923076920002</v>
      </c>
    </row>
    <row r="2519" spans="1:24">
      <c r="A2519" s="7" t="s">
        <v>3721</v>
      </c>
      <c r="B2519" s="13" t="s">
        <v>707</v>
      </c>
      <c r="C2519">
        <v>28375594.450716205</v>
      </c>
      <c r="D2519">
        <v>27685689.384338729</v>
      </c>
      <c r="F2519">
        <v>1801.801801802</v>
      </c>
      <c r="G2519">
        <v>1</v>
      </c>
      <c r="H2519">
        <v>4</v>
      </c>
      <c r="I2519">
        <v>0</v>
      </c>
      <c r="J2519">
        <v>1</v>
      </c>
      <c r="K2519">
        <v>1</v>
      </c>
      <c r="M2519">
        <v>15</v>
      </c>
      <c r="N2519">
        <v>13</v>
      </c>
      <c r="O2519">
        <v>3560360.3603603598</v>
      </c>
      <c r="P2519">
        <v>3863063.0630630618</v>
      </c>
      <c r="R2519">
        <v>24</v>
      </c>
      <c r="S2519">
        <v>8795738.7387387399</v>
      </c>
      <c r="T2519">
        <v>8194788.2882882878</v>
      </c>
      <c r="U2519">
        <v>3748648.648648649</v>
      </c>
      <c r="V2519">
        <v>4351441.4414414419</v>
      </c>
      <c r="W2519">
        <v>388.61538461599997</v>
      </c>
      <c r="X2519">
        <v>378.84615384699998</v>
      </c>
    </row>
    <row r="2520" spans="1:24">
      <c r="A2520" s="7" t="s">
        <v>3722</v>
      </c>
      <c r="B2520" s="13" t="s">
        <v>707</v>
      </c>
      <c r="C2520">
        <v>81653098.61141786</v>
      </c>
      <c r="D2520">
        <v>82569230.371797189</v>
      </c>
      <c r="E2520">
        <v>1575450.4504504499</v>
      </c>
      <c r="F2520">
        <v>1130630.630630631</v>
      </c>
      <c r="G2520">
        <v>18</v>
      </c>
      <c r="H2520">
        <v>16</v>
      </c>
      <c r="I2520">
        <v>5</v>
      </c>
      <c r="J2520">
        <v>4</v>
      </c>
      <c r="K2520">
        <v>3</v>
      </c>
      <c r="M2520">
        <v>76</v>
      </c>
      <c r="N2520">
        <v>73</v>
      </c>
      <c r="O2520">
        <v>16081081.081081081</v>
      </c>
      <c r="P2520">
        <v>17707117.117117114</v>
      </c>
      <c r="Q2520">
        <v>33</v>
      </c>
      <c r="R2520">
        <v>123</v>
      </c>
      <c r="S2520">
        <v>23886432.432432432</v>
      </c>
      <c r="T2520">
        <v>23850054.054054055</v>
      </c>
      <c r="U2520">
        <v>14830000</v>
      </c>
      <c r="V2520">
        <v>15591441.441441443</v>
      </c>
      <c r="W2520">
        <v>1104.615384614</v>
      </c>
      <c r="X2520">
        <v>1096.576923074</v>
      </c>
    </row>
    <row r="2521" spans="1:24">
      <c r="A2521" s="7" t="s">
        <v>3723</v>
      </c>
      <c r="B2521" s="13" t="s">
        <v>811</v>
      </c>
      <c r="C2521">
        <v>48910143.705143027</v>
      </c>
      <c r="D2521">
        <v>48260895.322588585</v>
      </c>
      <c r="H2521">
        <v>2</v>
      </c>
      <c r="I2521">
        <v>0</v>
      </c>
      <c r="J2521">
        <v>1</v>
      </c>
      <c r="M2521">
        <v>6</v>
      </c>
      <c r="N2521">
        <v>20</v>
      </c>
      <c r="O2521">
        <v>2840540.5405405401</v>
      </c>
      <c r="P2521">
        <v>1646846.8468468471</v>
      </c>
      <c r="R2521">
        <v>15</v>
      </c>
      <c r="S2521">
        <v>4349873.8738738745</v>
      </c>
      <c r="T2521">
        <v>4963527.0270270277</v>
      </c>
      <c r="U2521">
        <v>1545135.1351351349</v>
      </c>
      <c r="V2521">
        <v>2073873.8738738741</v>
      </c>
      <c r="W2521">
        <v>819</v>
      </c>
      <c r="X2521">
        <v>845.65384615400001</v>
      </c>
    </row>
    <row r="2522" spans="1:24">
      <c r="A2522" s="7" t="s">
        <v>3724</v>
      </c>
      <c r="B2522" s="13" t="s">
        <v>811</v>
      </c>
      <c r="C2522">
        <v>29398421.432449751</v>
      </c>
      <c r="D2522">
        <v>30982005.790044334</v>
      </c>
      <c r="E2522">
        <v>4504.5045045050001</v>
      </c>
      <c r="H2522">
        <v>2</v>
      </c>
      <c r="I2522">
        <v>0</v>
      </c>
      <c r="J2522">
        <v>0</v>
      </c>
      <c r="M2522">
        <v>15</v>
      </c>
      <c r="N2522">
        <v>6</v>
      </c>
      <c r="O2522">
        <v>5545045.0450450443</v>
      </c>
      <c r="P2522">
        <v>3906306.3063063058</v>
      </c>
      <c r="Q2522">
        <v>20</v>
      </c>
      <c r="S2522">
        <v>5904189.1891891891</v>
      </c>
      <c r="T2522">
        <v>5819234.2342342343</v>
      </c>
      <c r="U2522">
        <v>3664864.8648648672</v>
      </c>
      <c r="V2522">
        <v>3183783.7837837841</v>
      </c>
      <c r="W2522">
        <v>536.42307692300005</v>
      </c>
      <c r="X2522">
        <v>554.26923077100003</v>
      </c>
    </row>
    <row r="2523" spans="1:24">
      <c r="A2523" s="7" t="s">
        <v>3725</v>
      </c>
      <c r="B2523" s="13" t="s">
        <v>3716</v>
      </c>
      <c r="C2523">
        <v>46713193.903285608</v>
      </c>
      <c r="D2523">
        <v>42597118.394207023</v>
      </c>
      <c r="E2523">
        <v>12612.612612613</v>
      </c>
      <c r="F2523">
        <v>2702.7027027029999</v>
      </c>
      <c r="G2523">
        <v>58</v>
      </c>
      <c r="H2523">
        <v>5</v>
      </c>
      <c r="I2523">
        <v>1</v>
      </c>
      <c r="J2523">
        <v>1</v>
      </c>
      <c r="M2523">
        <v>103</v>
      </c>
      <c r="N2523">
        <v>16</v>
      </c>
      <c r="O2523">
        <v>5383783.7837837841</v>
      </c>
      <c r="P2523">
        <v>3603.603603604</v>
      </c>
      <c r="Q2523">
        <v>15</v>
      </c>
      <c r="S2523">
        <v>8691254.9549549557</v>
      </c>
      <c r="T2523">
        <v>8438599.0990990996</v>
      </c>
      <c r="U2523">
        <v>5814864.8648648644</v>
      </c>
      <c r="V2523">
        <v>2013963.963963964</v>
      </c>
      <c r="W2523">
        <v>780.69230769000001</v>
      </c>
      <c r="X2523">
        <v>827.34615384699998</v>
      </c>
    </row>
    <row r="2524" spans="1:24">
      <c r="A2524" s="7" t="s">
        <v>3726</v>
      </c>
      <c r="B2524" s="13" t="s">
        <v>718</v>
      </c>
      <c r="C2524">
        <v>122688134.01831533</v>
      </c>
      <c r="D2524">
        <v>149930215.16269231</v>
      </c>
      <c r="E2524">
        <v>1230990.9909909919</v>
      </c>
      <c r="F2524">
        <v>312612.61261261499</v>
      </c>
      <c r="G2524">
        <v>44</v>
      </c>
      <c r="H2524">
        <v>39</v>
      </c>
      <c r="I2524">
        <v>1</v>
      </c>
      <c r="J2524">
        <v>3</v>
      </c>
      <c r="K2524">
        <v>1</v>
      </c>
      <c r="M2524">
        <v>50</v>
      </c>
      <c r="N2524">
        <v>49</v>
      </c>
      <c r="O2524">
        <v>12424774.774774773</v>
      </c>
      <c r="P2524">
        <v>19228333.333333336</v>
      </c>
      <c r="Q2524">
        <v>17</v>
      </c>
      <c r="R2524">
        <v>95</v>
      </c>
      <c r="S2524">
        <v>75448396.396396384</v>
      </c>
      <c r="T2524">
        <v>84398671.171171173</v>
      </c>
      <c r="U2524">
        <v>12767567.567567566</v>
      </c>
      <c r="V2524">
        <v>17166846.846846845</v>
      </c>
      <c r="W2524">
        <v>2807.615384615</v>
      </c>
      <c r="X2524">
        <v>2837.3076923120002</v>
      </c>
    </row>
    <row r="2525" spans="1:24">
      <c r="A2525" s="7" t="s">
        <v>3727</v>
      </c>
      <c r="B2525" s="13" t="s">
        <v>972</v>
      </c>
      <c r="C2525">
        <v>624053424.96517444</v>
      </c>
      <c r="D2525">
        <v>590689109.58001113</v>
      </c>
      <c r="E2525">
        <v>5557657.6576576587</v>
      </c>
      <c r="F2525">
        <v>2621621.6216216241</v>
      </c>
      <c r="G2525">
        <v>98</v>
      </c>
      <c r="H2525">
        <v>155</v>
      </c>
      <c r="I2525">
        <v>4</v>
      </c>
      <c r="J2525">
        <v>8</v>
      </c>
      <c r="M2525">
        <v>122</v>
      </c>
      <c r="N2525">
        <v>181</v>
      </c>
      <c r="O2525">
        <v>16534774.774774771</v>
      </c>
      <c r="P2525">
        <v>17275270.270270269</v>
      </c>
      <c r="Q2525">
        <v>142</v>
      </c>
      <c r="R2525">
        <v>302</v>
      </c>
      <c r="S2525">
        <v>134312707.2072072</v>
      </c>
      <c r="T2525">
        <v>141043072.07207209</v>
      </c>
      <c r="U2525">
        <v>15790540.540540539</v>
      </c>
      <c r="V2525">
        <v>17449729.729729734</v>
      </c>
      <c r="W2525">
        <v>7454.0384615370003</v>
      </c>
      <c r="X2525">
        <v>7586.3461538480005</v>
      </c>
    </row>
    <row r="2526" spans="1:24">
      <c r="A2526" s="7" t="s">
        <v>3728</v>
      </c>
      <c r="B2526" s="13" t="s">
        <v>2849</v>
      </c>
      <c r="C2526">
        <v>1926518179.7596254</v>
      </c>
      <c r="D2526">
        <v>1928733662.0944889</v>
      </c>
      <c r="E2526">
        <v>2414924350.4504499</v>
      </c>
      <c r="F2526">
        <v>13805532.432432447</v>
      </c>
      <c r="G2526">
        <v>268</v>
      </c>
      <c r="H2526">
        <v>330</v>
      </c>
      <c r="I2526">
        <v>18</v>
      </c>
      <c r="J2526">
        <v>20</v>
      </c>
      <c r="K2526">
        <v>11</v>
      </c>
      <c r="M2526">
        <v>539</v>
      </c>
      <c r="N2526">
        <v>617</v>
      </c>
      <c r="O2526">
        <v>1306484195.4954953</v>
      </c>
      <c r="P2526">
        <v>1770131093.6936936</v>
      </c>
      <c r="Q2526">
        <v>166</v>
      </c>
      <c r="R2526">
        <v>771</v>
      </c>
      <c r="S2526">
        <v>299661765.76576579</v>
      </c>
      <c r="T2526">
        <v>319282840.54054058</v>
      </c>
      <c r="U2526">
        <v>1330206897.2972975</v>
      </c>
      <c r="V2526">
        <v>1469372468.4684684</v>
      </c>
      <c r="W2526">
        <v>45760.384615392002</v>
      </c>
      <c r="X2526">
        <v>43971.384615388</v>
      </c>
    </row>
    <row r="2527" spans="1:24">
      <c r="A2527" s="7" t="s">
        <v>3729</v>
      </c>
      <c r="B2527" s="13" t="s">
        <v>1227</v>
      </c>
      <c r="C2527">
        <v>269523652.16321087</v>
      </c>
      <c r="D2527">
        <v>270446965.38022047</v>
      </c>
      <c r="E2527">
        <v>6540540.5405405406</v>
      </c>
      <c r="F2527">
        <v>807837.83783783799</v>
      </c>
      <c r="G2527">
        <v>160</v>
      </c>
      <c r="H2527">
        <v>83</v>
      </c>
      <c r="I2527">
        <v>4</v>
      </c>
      <c r="J2527">
        <v>5</v>
      </c>
      <c r="M2527">
        <v>282</v>
      </c>
      <c r="N2527">
        <v>117</v>
      </c>
      <c r="O2527">
        <v>24888468.468468465</v>
      </c>
      <c r="P2527">
        <v>23937207.20720721</v>
      </c>
      <c r="Q2527">
        <v>210</v>
      </c>
      <c r="R2527">
        <v>160</v>
      </c>
      <c r="S2527">
        <v>61579653.153153151</v>
      </c>
      <c r="T2527">
        <v>57568986.486486487</v>
      </c>
      <c r="U2527">
        <v>20724504.504504502</v>
      </c>
      <c r="V2527">
        <v>19659549.54954955</v>
      </c>
      <c r="W2527">
        <v>9775.1153846159996</v>
      </c>
      <c r="X2527">
        <v>9797.5384615500006</v>
      </c>
    </row>
    <row r="2528" spans="1:24">
      <c r="A2528" s="7" t="s">
        <v>3730</v>
      </c>
      <c r="B2528" s="13" t="s">
        <v>1296</v>
      </c>
      <c r="C2528">
        <v>75000725.595272839</v>
      </c>
      <c r="D2528">
        <v>64182573.487632655</v>
      </c>
      <c r="E2528">
        <v>35135.135135135002</v>
      </c>
      <c r="F2528">
        <v>100900.90090090199</v>
      </c>
      <c r="G2528">
        <v>52</v>
      </c>
      <c r="H2528">
        <v>45</v>
      </c>
      <c r="I2528">
        <v>4</v>
      </c>
      <c r="J2528">
        <v>1</v>
      </c>
      <c r="M2528">
        <v>52</v>
      </c>
      <c r="N2528">
        <v>48</v>
      </c>
      <c r="O2528">
        <v>3071171.171171173</v>
      </c>
      <c r="P2528">
        <v>5838738.7387387389</v>
      </c>
      <c r="Q2528">
        <v>40</v>
      </c>
      <c r="R2528">
        <v>210</v>
      </c>
      <c r="S2528">
        <v>14892806.306306308</v>
      </c>
      <c r="T2528">
        <v>16248430.630630631</v>
      </c>
      <c r="U2528">
        <v>2773423.4234234244</v>
      </c>
      <c r="V2528">
        <v>4114234.2342342339</v>
      </c>
      <c r="W2528">
        <v>1558.2692307709999</v>
      </c>
      <c r="X2528">
        <v>1511.884615385</v>
      </c>
    </row>
    <row r="2529" spans="1:24">
      <c r="A2529" s="7" t="s">
        <v>3731</v>
      </c>
      <c r="B2529" s="13" t="s">
        <v>1709</v>
      </c>
      <c r="C2529">
        <v>66305755.584685825</v>
      </c>
      <c r="D2529">
        <v>64888420.41444689</v>
      </c>
      <c r="E2529">
        <v>183333.33333333401</v>
      </c>
      <c r="F2529">
        <v>179279.27927927999</v>
      </c>
      <c r="G2529">
        <v>19</v>
      </c>
      <c r="H2529">
        <v>11</v>
      </c>
      <c r="I2529">
        <v>1</v>
      </c>
      <c r="J2529">
        <v>2</v>
      </c>
      <c r="M2529">
        <v>19</v>
      </c>
      <c r="N2529">
        <v>14</v>
      </c>
      <c r="O2529">
        <v>3651801.8018018021</v>
      </c>
      <c r="P2529">
        <v>5283783.7837837832</v>
      </c>
      <c r="Q2529">
        <v>30</v>
      </c>
      <c r="R2529">
        <v>37</v>
      </c>
      <c r="S2529">
        <v>9626086.4864864852</v>
      </c>
      <c r="T2529">
        <v>10577565.765765766</v>
      </c>
      <c r="U2529">
        <v>3437027.0270270272</v>
      </c>
      <c r="V2529">
        <v>4636666.666666666</v>
      </c>
      <c r="W2529">
        <v>1007.769230771</v>
      </c>
      <c r="X2529">
        <v>1154.9230769159999</v>
      </c>
    </row>
    <row r="2530" spans="1:24">
      <c r="A2530" s="7" t="s">
        <v>3732</v>
      </c>
      <c r="B2530" s="13" t="s">
        <v>2264</v>
      </c>
      <c r="C2530">
        <v>427243111.0660032</v>
      </c>
      <c r="D2530">
        <v>439666505.54379922</v>
      </c>
      <c r="E2530">
        <v>261528283.78378379</v>
      </c>
      <c r="F2530">
        <v>44934954.954954974</v>
      </c>
      <c r="G2530">
        <v>543</v>
      </c>
      <c r="H2530">
        <v>334</v>
      </c>
      <c r="I2530">
        <v>10</v>
      </c>
      <c r="J2530">
        <v>19</v>
      </c>
      <c r="M2530">
        <v>626</v>
      </c>
      <c r="N2530">
        <v>501</v>
      </c>
      <c r="O2530">
        <v>99939152.252252251</v>
      </c>
      <c r="P2530">
        <v>97149647.747747749</v>
      </c>
      <c r="Q2530">
        <v>463</v>
      </c>
      <c r="R2530">
        <v>572</v>
      </c>
      <c r="S2530">
        <v>110723987.38738739</v>
      </c>
      <c r="T2530">
        <v>111635902.7027027</v>
      </c>
      <c r="U2530">
        <v>86298468.468468457</v>
      </c>
      <c r="V2530">
        <v>96371441.441441447</v>
      </c>
      <c r="W2530">
        <v>7210.8076922959999</v>
      </c>
      <c r="X2530">
        <v>7299.4615384610006</v>
      </c>
    </row>
    <row r="2531" spans="1:24">
      <c r="A2531" s="7" t="s">
        <v>3733</v>
      </c>
      <c r="B2531" s="13" t="s">
        <v>1472</v>
      </c>
      <c r="C2531">
        <v>38237516.933526933</v>
      </c>
      <c r="D2531">
        <v>32587639.117321957</v>
      </c>
      <c r="G2531">
        <v>8</v>
      </c>
      <c r="H2531">
        <v>19</v>
      </c>
      <c r="M2531">
        <v>13</v>
      </c>
      <c r="N2531">
        <v>27</v>
      </c>
      <c r="S2531">
        <v>8531693.6936936937</v>
      </c>
      <c r="T2531">
        <v>8078189.1891891891</v>
      </c>
      <c r="W2531">
        <v>893.653846155</v>
      </c>
      <c r="X2531">
        <v>820.96153846100003</v>
      </c>
    </row>
    <row r="2532" spans="1:24">
      <c r="A2532" s="7" t="s">
        <v>3734</v>
      </c>
      <c r="B2532" s="13" t="s">
        <v>3716</v>
      </c>
      <c r="C2532">
        <v>166348879.29017401</v>
      </c>
      <c r="D2532">
        <v>166000648.21053737</v>
      </c>
      <c r="E2532">
        <v>41441.441441442003</v>
      </c>
      <c r="F2532">
        <v>97297.297297298996</v>
      </c>
      <c r="G2532">
        <v>17</v>
      </c>
      <c r="H2532">
        <v>16</v>
      </c>
      <c r="I2532">
        <v>4</v>
      </c>
      <c r="J2532">
        <v>4</v>
      </c>
      <c r="M2532">
        <v>46</v>
      </c>
      <c r="N2532">
        <v>50</v>
      </c>
      <c r="O2532">
        <v>32016216.216216214</v>
      </c>
      <c r="P2532">
        <v>38858558.558558561</v>
      </c>
      <c r="Q2532">
        <v>142</v>
      </c>
      <c r="R2532">
        <v>31</v>
      </c>
      <c r="S2532">
        <v>62657175.675675683</v>
      </c>
      <c r="T2532">
        <v>65432761.261261262</v>
      </c>
      <c r="U2532">
        <v>31421081.081081085</v>
      </c>
      <c r="V2532">
        <v>30989279.279279284</v>
      </c>
      <c r="W2532">
        <v>3590.230769236</v>
      </c>
      <c r="X2532">
        <v>3612.6538461569999</v>
      </c>
    </row>
    <row r="2533" spans="1:24">
      <c r="A2533" s="7" t="s">
        <v>3735</v>
      </c>
      <c r="B2533" s="13" t="s">
        <v>701</v>
      </c>
      <c r="C2533">
        <v>98458928.476788372</v>
      </c>
      <c r="D2533">
        <v>97266036.882507965</v>
      </c>
      <c r="E2533">
        <v>1048558.558558558</v>
      </c>
      <c r="F2533">
        <v>365765.76576576597</v>
      </c>
      <c r="G2533">
        <v>11</v>
      </c>
      <c r="H2533">
        <v>19</v>
      </c>
      <c r="I2533">
        <v>2</v>
      </c>
      <c r="J2533">
        <v>1</v>
      </c>
      <c r="M2533">
        <v>29</v>
      </c>
      <c r="N2533">
        <v>48</v>
      </c>
      <c r="O2533">
        <v>7579189.1891891882</v>
      </c>
      <c r="P2533">
        <v>6526126.1261261273</v>
      </c>
      <c r="Q2533">
        <v>17</v>
      </c>
      <c r="R2533">
        <v>22</v>
      </c>
      <c r="S2533">
        <v>20730928.828828827</v>
      </c>
      <c r="T2533">
        <v>19886234.234234229</v>
      </c>
      <c r="U2533">
        <v>6207657.6576576587</v>
      </c>
      <c r="V2533">
        <v>5267567.5675675683</v>
      </c>
      <c r="W2533">
        <v>1929.999999997</v>
      </c>
      <c r="X2533">
        <v>1962.884615382</v>
      </c>
    </row>
    <row r="2534" spans="1:24">
      <c r="A2534" s="7" t="s">
        <v>3736</v>
      </c>
      <c r="B2534" s="13" t="s">
        <v>663</v>
      </c>
      <c r="C2534">
        <v>10411884.444066659</v>
      </c>
      <c r="D2534">
        <v>10716981.571423881</v>
      </c>
      <c r="E2534">
        <v>19819.819819820001</v>
      </c>
      <c r="F2534">
        <v>272072.07207207201</v>
      </c>
      <c r="G2534">
        <v>4</v>
      </c>
      <c r="H2534">
        <v>1</v>
      </c>
      <c r="I2534">
        <v>1</v>
      </c>
      <c r="J2534">
        <v>0</v>
      </c>
      <c r="M2534">
        <v>6</v>
      </c>
      <c r="N2534">
        <v>3</v>
      </c>
      <c r="O2534">
        <v>10542342.342342343</v>
      </c>
      <c r="P2534">
        <v>14590630.630630629</v>
      </c>
      <c r="Q2534">
        <v>46</v>
      </c>
      <c r="R2534">
        <v>46</v>
      </c>
      <c r="S2534">
        <v>2325576.576576577</v>
      </c>
      <c r="T2534">
        <v>3033117.1171171172</v>
      </c>
      <c r="U2534">
        <v>10320450.45045045</v>
      </c>
      <c r="V2534">
        <v>13290720.72072072</v>
      </c>
      <c r="W2534">
        <v>254.50000000099999</v>
      </c>
      <c r="X2534">
        <v>334.5</v>
      </c>
    </row>
    <row r="2535" spans="1:24">
      <c r="A2535" s="7" t="s">
        <v>3737</v>
      </c>
      <c r="B2535" s="13" t="s">
        <v>947</v>
      </c>
      <c r="C2535">
        <v>88429.167584451003</v>
      </c>
      <c r="D2535">
        <v>70251.498889773997</v>
      </c>
      <c r="S2535">
        <v>34522.522522523002</v>
      </c>
      <c r="T2535">
        <v>74162.162162162</v>
      </c>
      <c r="W2535">
        <v>3.192307687</v>
      </c>
      <c r="X2535">
        <v>2.807692302</v>
      </c>
    </row>
    <row r="2536" spans="1:24">
      <c r="A2536" s="7" t="s">
        <v>3737</v>
      </c>
      <c r="B2536" s="13" t="s">
        <v>948</v>
      </c>
      <c r="C2536">
        <v>2909268.8235274311</v>
      </c>
      <c r="D2536">
        <v>2610459.8479780289</v>
      </c>
      <c r="G2536">
        <v>2</v>
      </c>
      <c r="H2536">
        <v>3</v>
      </c>
      <c r="M2536">
        <v>2</v>
      </c>
      <c r="N2536">
        <v>3</v>
      </c>
      <c r="S2536">
        <v>1559864.8648648651</v>
      </c>
      <c r="T2536">
        <v>1194819.8198198201</v>
      </c>
      <c r="W2536">
        <v>110</v>
      </c>
      <c r="X2536">
        <v>112</v>
      </c>
    </row>
    <row r="2537" spans="1:24">
      <c r="A2537" s="7" t="s">
        <v>3738</v>
      </c>
      <c r="B2537" s="13" t="s">
        <v>1160</v>
      </c>
      <c r="C2537">
        <v>33542210.995261662</v>
      </c>
      <c r="D2537">
        <v>29318566.390530385</v>
      </c>
      <c r="E2537">
        <v>246846.84684684599</v>
      </c>
      <c r="F2537">
        <v>65765.765765766002</v>
      </c>
      <c r="G2537">
        <v>11</v>
      </c>
      <c r="H2537">
        <v>7</v>
      </c>
      <c r="I2537">
        <v>1</v>
      </c>
      <c r="J2537">
        <v>0</v>
      </c>
      <c r="M2537">
        <v>13</v>
      </c>
      <c r="N2537">
        <v>8</v>
      </c>
      <c r="O2537">
        <v>56287387.387387387</v>
      </c>
      <c r="P2537">
        <v>1858558.558558559</v>
      </c>
      <c r="Q2537">
        <v>60</v>
      </c>
      <c r="R2537">
        <v>11</v>
      </c>
      <c r="S2537">
        <v>9787617.1171171181</v>
      </c>
      <c r="T2537">
        <v>9202432.4324324336</v>
      </c>
      <c r="U2537">
        <v>1270270.2702702701</v>
      </c>
      <c r="V2537">
        <v>893333.33333333302</v>
      </c>
      <c r="W2537">
        <v>1001.192307688</v>
      </c>
      <c r="X2537">
        <v>1034.6923076850001</v>
      </c>
    </row>
    <row r="2538" spans="1:24">
      <c r="A2538" s="7" t="s">
        <v>3739</v>
      </c>
      <c r="B2538" s="13" t="s">
        <v>1298</v>
      </c>
      <c r="C2538">
        <v>80297006.812876105</v>
      </c>
      <c r="D2538">
        <v>79666034.79670541</v>
      </c>
      <c r="E2538">
        <v>1904531.5315315309</v>
      </c>
      <c r="F2538">
        <v>16216.216216217999</v>
      </c>
      <c r="G2538">
        <v>24</v>
      </c>
      <c r="H2538">
        <v>20</v>
      </c>
      <c r="I2538">
        <v>1</v>
      </c>
      <c r="J2538">
        <v>3</v>
      </c>
      <c r="M2538">
        <v>34</v>
      </c>
      <c r="N2538">
        <v>32</v>
      </c>
      <c r="O2538">
        <v>15451378.37837838</v>
      </c>
      <c r="P2538">
        <v>14244144.144144144</v>
      </c>
      <c r="Q2538">
        <v>49</v>
      </c>
      <c r="R2538">
        <v>93</v>
      </c>
      <c r="S2538">
        <v>31873265.765765768</v>
      </c>
      <c r="T2538">
        <v>31698153.153153155</v>
      </c>
      <c r="U2538">
        <v>15334684.684684683</v>
      </c>
      <c r="V2538">
        <v>12816936.936936937</v>
      </c>
      <c r="W2538">
        <v>1639.9615384639999</v>
      </c>
      <c r="X2538">
        <v>1612.2692307679999</v>
      </c>
    </row>
    <row r="2539" spans="1:24">
      <c r="A2539" s="7" t="s">
        <v>3740</v>
      </c>
      <c r="B2539" s="13" t="s">
        <v>1298</v>
      </c>
      <c r="C2539">
        <v>145657763.42415673</v>
      </c>
      <c r="D2539">
        <v>133648154.62794092</v>
      </c>
      <c r="E2539">
        <v>1649198.1981981981</v>
      </c>
      <c r="F2539">
        <v>449549.54954955098</v>
      </c>
      <c r="G2539">
        <v>62</v>
      </c>
      <c r="H2539">
        <v>24</v>
      </c>
      <c r="I2539">
        <v>4</v>
      </c>
      <c r="J2539">
        <v>6</v>
      </c>
      <c r="K2539">
        <v>2</v>
      </c>
      <c r="M2539">
        <v>133</v>
      </c>
      <c r="N2539">
        <v>70</v>
      </c>
      <c r="O2539">
        <v>68646495.495495498</v>
      </c>
      <c r="P2539">
        <v>57876756.756756753</v>
      </c>
      <c r="Q2539">
        <v>152</v>
      </c>
      <c r="R2539">
        <v>166</v>
      </c>
      <c r="S2539">
        <v>60494788.288288288</v>
      </c>
      <c r="T2539">
        <v>54356031.531531535</v>
      </c>
      <c r="U2539">
        <v>64846396.396396384</v>
      </c>
      <c r="V2539">
        <v>59499279.279279277</v>
      </c>
      <c r="W2539">
        <v>2554.615384614</v>
      </c>
      <c r="X2539">
        <v>2496.4615384620001</v>
      </c>
    </row>
    <row r="2540" spans="1:24">
      <c r="A2540" s="7" t="s">
        <v>3741</v>
      </c>
      <c r="B2540" s="13" t="s">
        <v>1741</v>
      </c>
      <c r="C2540">
        <v>145683139.41364646</v>
      </c>
      <c r="D2540">
        <v>142194982.99864021</v>
      </c>
      <c r="G2540">
        <v>85</v>
      </c>
      <c r="H2540">
        <v>110</v>
      </c>
      <c r="M2540">
        <v>88</v>
      </c>
      <c r="N2540">
        <v>112</v>
      </c>
      <c r="S2540">
        <v>27561890.090090089</v>
      </c>
      <c r="T2540">
        <v>26146529.729729727</v>
      </c>
      <c r="W2540">
        <v>2569</v>
      </c>
      <c r="X2540">
        <v>2524</v>
      </c>
    </row>
    <row r="2541" spans="1:24">
      <c r="A2541" s="7" t="s">
        <v>3741</v>
      </c>
      <c r="B2541" s="13" t="s">
        <v>1742</v>
      </c>
      <c r="C2541">
        <v>88833956.033073679</v>
      </c>
      <c r="D2541">
        <v>92605669.569424793</v>
      </c>
      <c r="M2541">
        <v>42</v>
      </c>
      <c r="N2541">
        <v>55</v>
      </c>
      <c r="S2541">
        <v>12672360.36036036</v>
      </c>
      <c r="T2541">
        <v>13959180.180180181</v>
      </c>
      <c r="W2541">
        <v>1478.500000002</v>
      </c>
      <c r="X2541">
        <v>1543.076923076</v>
      </c>
    </row>
    <row r="2542" spans="1:24">
      <c r="A2542" s="7" t="s">
        <v>3742</v>
      </c>
      <c r="B2542" s="13" t="s">
        <v>1413</v>
      </c>
      <c r="C2542">
        <v>48712464.518335082</v>
      </c>
      <c r="D2542">
        <v>50581986.346834771</v>
      </c>
      <c r="E2542">
        <v>2376576.5765765761</v>
      </c>
      <c r="F2542">
        <v>28828.828828828999</v>
      </c>
      <c r="G2542">
        <v>121</v>
      </c>
      <c r="H2542">
        <v>81</v>
      </c>
      <c r="I2542">
        <v>3</v>
      </c>
      <c r="J2542">
        <v>3</v>
      </c>
      <c r="M2542">
        <v>385</v>
      </c>
      <c r="N2542">
        <v>133</v>
      </c>
      <c r="O2542">
        <v>8188288.2882882887</v>
      </c>
      <c r="P2542">
        <v>10967009.009009009</v>
      </c>
      <c r="Q2542">
        <v>5</v>
      </c>
      <c r="R2542">
        <v>33</v>
      </c>
      <c r="S2542">
        <v>17220403.603603605</v>
      </c>
      <c r="T2542">
        <v>9225513.5135135148</v>
      </c>
      <c r="U2542">
        <v>6603783.7837837832</v>
      </c>
      <c r="V2542">
        <v>8078648.6486486485</v>
      </c>
      <c r="W2542">
        <v>872.73076923199994</v>
      </c>
      <c r="X2542">
        <v>800.50000000099999</v>
      </c>
    </row>
    <row r="2543" spans="1:24">
      <c r="A2543" s="7" t="s">
        <v>3743</v>
      </c>
      <c r="B2543" s="13" t="s">
        <v>701</v>
      </c>
      <c r="C2543">
        <v>116795996.61205603</v>
      </c>
      <c r="D2543">
        <v>116205825.54689355</v>
      </c>
      <c r="E2543">
        <v>1665090.0900900899</v>
      </c>
      <c r="F2543">
        <v>29729.729729731</v>
      </c>
      <c r="G2543">
        <v>41</v>
      </c>
      <c r="H2543">
        <v>68</v>
      </c>
      <c r="I2543">
        <v>3</v>
      </c>
      <c r="J2543">
        <v>5</v>
      </c>
      <c r="M2543">
        <v>76</v>
      </c>
      <c r="N2543">
        <v>114</v>
      </c>
      <c r="O2543">
        <v>5384909.9099099096</v>
      </c>
      <c r="P2543">
        <v>6212612.6126126135</v>
      </c>
      <c r="Q2543">
        <v>43</v>
      </c>
      <c r="R2543">
        <v>22</v>
      </c>
      <c r="S2543">
        <v>15598790.990990989</v>
      </c>
      <c r="T2543">
        <v>18037238.738738738</v>
      </c>
      <c r="U2543">
        <v>4290720.7207207214</v>
      </c>
      <c r="V2543">
        <v>5017387.3873873875</v>
      </c>
      <c r="W2543">
        <v>2047.4615384620001</v>
      </c>
      <c r="X2543">
        <v>2128.6538461579999</v>
      </c>
    </row>
    <row r="2544" spans="1:24">
      <c r="A2544" s="7" t="s">
        <v>3744</v>
      </c>
      <c r="B2544" s="13" t="s">
        <v>3538</v>
      </c>
      <c r="C2544">
        <v>57298646.577588692</v>
      </c>
      <c r="D2544">
        <v>56930637.620286435</v>
      </c>
      <c r="E2544">
        <v>1101801.8018018019</v>
      </c>
      <c r="F2544">
        <v>1203603.603603604</v>
      </c>
      <c r="G2544">
        <v>10</v>
      </c>
      <c r="H2544">
        <v>16</v>
      </c>
      <c r="I2544">
        <v>2</v>
      </c>
      <c r="J2544">
        <v>0</v>
      </c>
      <c r="M2544">
        <v>25</v>
      </c>
      <c r="N2544">
        <v>90</v>
      </c>
      <c r="O2544">
        <v>6832432.4324324317</v>
      </c>
      <c r="P2544">
        <v>9960360.3603603598</v>
      </c>
      <c r="Q2544">
        <v>39</v>
      </c>
      <c r="R2544">
        <v>28</v>
      </c>
      <c r="S2544">
        <v>23483454.954954956</v>
      </c>
      <c r="T2544">
        <v>19858878.378378376</v>
      </c>
      <c r="U2544">
        <v>5678828.8288288284</v>
      </c>
      <c r="V2544">
        <v>6587837.8378378386</v>
      </c>
      <c r="W2544">
        <v>962.30769230600004</v>
      </c>
      <c r="X2544">
        <v>1044.999999999</v>
      </c>
    </row>
    <row r="2545" spans="1:24">
      <c r="A2545" s="7" t="s">
        <v>3745</v>
      </c>
      <c r="B2545" s="13" t="s">
        <v>2698</v>
      </c>
      <c r="C2545">
        <v>313260924.1803022</v>
      </c>
      <c r="D2545">
        <v>335369648.81209892</v>
      </c>
      <c r="E2545">
        <v>3120270.270270274</v>
      </c>
      <c r="F2545">
        <v>497783.78378378501</v>
      </c>
      <c r="G2545">
        <v>90</v>
      </c>
      <c r="H2545">
        <v>59</v>
      </c>
      <c r="I2545">
        <v>2</v>
      </c>
      <c r="J2545">
        <v>4</v>
      </c>
      <c r="K2545">
        <v>1</v>
      </c>
      <c r="M2545">
        <v>103</v>
      </c>
      <c r="N2545">
        <v>72</v>
      </c>
      <c r="O2545">
        <v>41410990.990990996</v>
      </c>
      <c r="P2545">
        <v>48636162.162162162</v>
      </c>
      <c r="Q2545">
        <v>151</v>
      </c>
      <c r="R2545">
        <v>179</v>
      </c>
      <c r="S2545">
        <v>98299219.819819823</v>
      </c>
      <c r="T2545">
        <v>104542915.31531531</v>
      </c>
      <c r="U2545">
        <v>36485135.135135129</v>
      </c>
      <c r="V2545">
        <v>40287477.477477483</v>
      </c>
      <c r="W2545">
        <v>6465.8846153900004</v>
      </c>
      <c r="X2545">
        <v>6433.1923076909998</v>
      </c>
    </row>
    <row r="2546" spans="1:24">
      <c r="A2546" s="7" t="s">
        <v>3746</v>
      </c>
      <c r="B2546" s="13" t="s">
        <v>3747</v>
      </c>
      <c r="C2546">
        <v>63889816.971536487</v>
      </c>
      <c r="D2546">
        <v>62158262.429317981</v>
      </c>
      <c r="E2546">
        <v>3603.603603604</v>
      </c>
      <c r="F2546">
        <v>1805405.4054054059</v>
      </c>
      <c r="G2546">
        <v>18</v>
      </c>
      <c r="H2546">
        <v>20</v>
      </c>
      <c r="I2546">
        <v>1</v>
      </c>
      <c r="J2546">
        <v>1</v>
      </c>
      <c r="K2546">
        <v>2</v>
      </c>
      <c r="M2546">
        <v>42</v>
      </c>
      <c r="N2546">
        <v>66</v>
      </c>
      <c r="O2546">
        <v>4681081.0810810812</v>
      </c>
      <c r="P2546">
        <v>5068468.4684684686</v>
      </c>
      <c r="Q2546">
        <v>5</v>
      </c>
      <c r="S2546">
        <v>18186076.576576579</v>
      </c>
      <c r="T2546">
        <v>17885720.72072072</v>
      </c>
      <c r="U2546">
        <v>3983603.6036036042</v>
      </c>
      <c r="V2546">
        <v>3932252.2522522518</v>
      </c>
      <c r="W2546">
        <v>1442.2307692320001</v>
      </c>
      <c r="X2546">
        <v>1506.692307689</v>
      </c>
    </row>
    <row r="2547" spans="1:24">
      <c r="A2547" s="7" t="s">
        <v>3748</v>
      </c>
      <c r="B2547" s="13" t="s">
        <v>663</v>
      </c>
      <c r="C2547">
        <v>134345889.50656995</v>
      </c>
      <c r="D2547">
        <v>132932286.04814306</v>
      </c>
      <c r="E2547">
        <v>4680022.5225225231</v>
      </c>
      <c r="F2547">
        <v>567612.61261261301</v>
      </c>
      <c r="G2547">
        <v>46</v>
      </c>
      <c r="H2547">
        <v>51</v>
      </c>
      <c r="I2547">
        <v>10</v>
      </c>
      <c r="J2547">
        <v>9</v>
      </c>
      <c r="M2547">
        <v>119</v>
      </c>
      <c r="N2547">
        <v>75</v>
      </c>
      <c r="O2547">
        <v>71490990.990990981</v>
      </c>
      <c r="P2547">
        <v>28822972.972972974</v>
      </c>
      <c r="Q2547">
        <v>54</v>
      </c>
      <c r="R2547">
        <v>67</v>
      </c>
      <c r="S2547">
        <v>58820725.225225225</v>
      </c>
      <c r="T2547">
        <v>63121397.297297291</v>
      </c>
      <c r="U2547">
        <v>26744324.324324325</v>
      </c>
      <c r="V2547">
        <v>29922522.52252252</v>
      </c>
      <c r="W2547">
        <v>2063.0384615409998</v>
      </c>
      <c r="X2547">
        <v>2635.884615383</v>
      </c>
    </row>
    <row r="2548" spans="1:24">
      <c r="A2548" s="7" t="s">
        <v>3749</v>
      </c>
      <c r="B2548" s="13" t="s">
        <v>2347</v>
      </c>
      <c r="C2548">
        <v>1432940892.6221743</v>
      </c>
      <c r="D2548">
        <v>1502973314.456032</v>
      </c>
      <c r="E2548">
        <v>683200971.17117107</v>
      </c>
      <c r="F2548">
        <v>34272736.036036059</v>
      </c>
      <c r="G2548">
        <v>627</v>
      </c>
      <c r="H2548">
        <v>506</v>
      </c>
      <c r="I2548">
        <v>25</v>
      </c>
      <c r="J2548">
        <v>32</v>
      </c>
      <c r="K2548">
        <v>30</v>
      </c>
      <c r="M2548">
        <v>992</v>
      </c>
      <c r="N2548">
        <v>852</v>
      </c>
      <c r="O2548">
        <v>1372895955.8558557</v>
      </c>
      <c r="P2548">
        <v>1681135346.8468468</v>
      </c>
      <c r="Q2548">
        <v>180</v>
      </c>
      <c r="R2548">
        <v>1068</v>
      </c>
      <c r="S2548">
        <v>402394097.2972973</v>
      </c>
      <c r="T2548">
        <v>411289713.51351357</v>
      </c>
      <c r="U2548">
        <v>1329401978.3783784</v>
      </c>
      <c r="V2548">
        <v>1642627542.3423424</v>
      </c>
      <c r="W2548">
        <v>40764.615384621</v>
      </c>
      <c r="X2548">
        <v>41477.307692299</v>
      </c>
    </row>
    <row r="2549" spans="1:24">
      <c r="A2549" s="7" t="s">
        <v>3750</v>
      </c>
      <c r="B2549" s="13" t="s">
        <v>1296</v>
      </c>
      <c r="C2549">
        <v>106744193.21480042</v>
      </c>
      <c r="D2549">
        <v>87925610.080024868</v>
      </c>
      <c r="E2549">
        <v>524324.32432432496</v>
      </c>
      <c r="F2549">
        <v>27927.927927929999</v>
      </c>
      <c r="G2549">
        <v>61</v>
      </c>
      <c r="H2549">
        <v>18</v>
      </c>
      <c r="I2549">
        <v>1</v>
      </c>
      <c r="J2549">
        <v>0</v>
      </c>
      <c r="M2549">
        <v>70</v>
      </c>
      <c r="N2549">
        <v>25</v>
      </c>
      <c r="O2549">
        <v>10190990.990990991</v>
      </c>
      <c r="P2549">
        <v>13755855.855855856</v>
      </c>
      <c r="Q2549">
        <v>81</v>
      </c>
      <c r="R2549">
        <v>25</v>
      </c>
      <c r="S2549">
        <v>20747771.171171173</v>
      </c>
      <c r="T2549">
        <v>19805490.990990989</v>
      </c>
      <c r="U2549">
        <v>7814234.2342342334</v>
      </c>
      <c r="V2549">
        <v>7960180.1801801799</v>
      </c>
      <c r="W2549">
        <v>1786.7692307679999</v>
      </c>
      <c r="X2549">
        <v>1779.2307692310001</v>
      </c>
    </row>
    <row r="2550" spans="1:24">
      <c r="A2550" s="7" t="s">
        <v>302</v>
      </c>
      <c r="B2550" s="13" t="s">
        <v>956</v>
      </c>
      <c r="C2550">
        <v>284354488.55087227</v>
      </c>
      <c r="D2550">
        <v>293427762.52946937</v>
      </c>
      <c r="E2550">
        <v>840855.855855859</v>
      </c>
      <c r="F2550">
        <v>618018.01801801799</v>
      </c>
      <c r="G2550">
        <v>98</v>
      </c>
      <c r="H2550">
        <v>95</v>
      </c>
      <c r="I2550">
        <v>8</v>
      </c>
      <c r="J2550">
        <v>6</v>
      </c>
      <c r="M2550">
        <v>129</v>
      </c>
      <c r="N2550">
        <v>109</v>
      </c>
      <c r="O2550">
        <v>18464279.27927928</v>
      </c>
      <c r="P2550">
        <v>28821621.621621624</v>
      </c>
      <c r="Q2550">
        <v>305</v>
      </c>
      <c r="R2550">
        <v>189</v>
      </c>
      <c r="S2550">
        <v>79797378.378378376</v>
      </c>
      <c r="T2550">
        <v>77651545.045045048</v>
      </c>
      <c r="U2550">
        <v>21939369.369369365</v>
      </c>
      <c r="V2550">
        <v>26037207.207207203</v>
      </c>
      <c r="W2550">
        <v>5368.9230769249998</v>
      </c>
      <c r="X2550">
        <v>5269.9615384629997</v>
      </c>
    </row>
    <row r="2551" spans="1:24">
      <c r="A2551" s="7" t="s">
        <v>3751</v>
      </c>
      <c r="B2551" s="13" t="s">
        <v>3752</v>
      </c>
      <c r="C2551">
        <v>70589586.301972106</v>
      </c>
      <c r="D2551">
        <v>66105734.271687284</v>
      </c>
      <c r="E2551">
        <v>1801.801801802</v>
      </c>
      <c r="F2551">
        <v>117117.117117117</v>
      </c>
      <c r="G2551">
        <v>3</v>
      </c>
      <c r="H2551">
        <v>6</v>
      </c>
      <c r="I2551">
        <v>2</v>
      </c>
      <c r="J2551">
        <v>0</v>
      </c>
      <c r="M2551">
        <v>31</v>
      </c>
      <c r="N2551">
        <v>30</v>
      </c>
      <c r="O2551">
        <v>9998206.3063063063</v>
      </c>
      <c r="P2551">
        <v>14537837.837837838</v>
      </c>
      <c r="Q2551">
        <v>50</v>
      </c>
      <c r="R2551">
        <v>32</v>
      </c>
      <c r="S2551">
        <v>25341450.450450454</v>
      </c>
      <c r="T2551">
        <v>26363229.729729727</v>
      </c>
      <c r="U2551">
        <v>9879279.2792792805</v>
      </c>
      <c r="V2551">
        <v>14101801.801801804</v>
      </c>
      <c r="W2551">
        <v>1241.2692307719999</v>
      </c>
      <c r="X2551">
        <v>1253.7692307699999</v>
      </c>
    </row>
    <row r="2552" spans="1:24">
      <c r="A2552" s="7" t="s">
        <v>3753</v>
      </c>
      <c r="B2552" s="13" t="s">
        <v>3754</v>
      </c>
      <c r="C2552">
        <v>167359326.69725737</v>
      </c>
      <c r="D2552">
        <v>162822196.74756813</v>
      </c>
      <c r="E2552">
        <v>401351.35135135101</v>
      </c>
      <c r="F2552">
        <v>722252.25225225405</v>
      </c>
      <c r="G2552">
        <v>23</v>
      </c>
      <c r="H2552">
        <v>50</v>
      </c>
      <c r="I2552">
        <v>3</v>
      </c>
      <c r="J2552">
        <v>3</v>
      </c>
      <c r="M2552">
        <v>26</v>
      </c>
      <c r="N2552">
        <v>61</v>
      </c>
      <c r="O2552">
        <v>32256306.306306306</v>
      </c>
      <c r="P2552">
        <v>51603423.423423424</v>
      </c>
      <c r="Q2552">
        <v>27</v>
      </c>
      <c r="R2552">
        <v>29</v>
      </c>
      <c r="S2552">
        <v>57484671.171171173</v>
      </c>
      <c r="T2552">
        <v>60732516.216216214</v>
      </c>
      <c r="U2552">
        <v>36961351.351351358</v>
      </c>
      <c r="V2552">
        <v>48004234.234234229</v>
      </c>
      <c r="W2552">
        <v>1980.5384615359999</v>
      </c>
      <c r="X2552">
        <v>2039.2692307699999</v>
      </c>
    </row>
    <row r="2553" spans="1:24">
      <c r="A2553" s="7" t="s">
        <v>303</v>
      </c>
      <c r="B2553" s="13" t="s">
        <v>1972</v>
      </c>
      <c r="C2553">
        <v>2323009471.0238028</v>
      </c>
      <c r="D2553">
        <v>2131675785.2650366</v>
      </c>
      <c r="E2553">
        <v>1063031501.8018018</v>
      </c>
      <c r="F2553">
        <v>2166981.9819819829</v>
      </c>
      <c r="G2553">
        <v>271</v>
      </c>
      <c r="H2553">
        <v>270</v>
      </c>
      <c r="I2553">
        <v>16</v>
      </c>
      <c r="J2553">
        <v>27</v>
      </c>
      <c r="K2553">
        <v>8</v>
      </c>
      <c r="M2553">
        <v>793</v>
      </c>
      <c r="N2553">
        <v>687</v>
      </c>
      <c r="O2553">
        <v>167212936.93693691</v>
      </c>
      <c r="P2553">
        <v>687090720.72072065</v>
      </c>
      <c r="Q2553">
        <v>2325</v>
      </c>
      <c r="R2553">
        <v>1424</v>
      </c>
      <c r="S2553">
        <v>397387729.72972971</v>
      </c>
      <c r="T2553">
        <v>767280795.49549556</v>
      </c>
      <c r="U2553">
        <v>170590205.4054054</v>
      </c>
      <c r="V2553">
        <v>179336106.3063063</v>
      </c>
      <c r="W2553">
        <v>34251.499999993997</v>
      </c>
      <c r="X2553">
        <v>34020.269230755002</v>
      </c>
    </row>
    <row r="2554" spans="1:24">
      <c r="A2554" s="7" t="s">
        <v>3755</v>
      </c>
      <c r="B2554" s="13" t="s">
        <v>872</v>
      </c>
      <c r="C2554">
        <v>196931529.5394612</v>
      </c>
      <c r="D2554">
        <v>188770801.55940148</v>
      </c>
      <c r="E2554">
        <v>173686261.26126125</v>
      </c>
      <c r="F2554">
        <v>124363710.81081082</v>
      </c>
      <c r="G2554">
        <v>37</v>
      </c>
      <c r="H2554">
        <v>42</v>
      </c>
      <c r="I2554">
        <v>12</v>
      </c>
      <c r="J2554">
        <v>6</v>
      </c>
      <c r="K2554">
        <v>1</v>
      </c>
      <c r="M2554">
        <v>57</v>
      </c>
      <c r="N2554">
        <v>63</v>
      </c>
      <c r="O2554">
        <v>63109009.009009004</v>
      </c>
      <c r="P2554">
        <v>58886493.69369369</v>
      </c>
      <c r="Q2554">
        <v>41</v>
      </c>
      <c r="R2554">
        <v>35</v>
      </c>
      <c r="S2554">
        <v>86673588.288288295</v>
      </c>
      <c r="T2554">
        <v>84549448.648648649</v>
      </c>
      <c r="U2554">
        <v>58528198.198198199</v>
      </c>
      <c r="V2554">
        <v>53596036.036036037</v>
      </c>
      <c r="W2554">
        <v>3503.6538461529999</v>
      </c>
      <c r="X2554">
        <v>3601.8461538500001</v>
      </c>
    </row>
    <row r="2555" spans="1:24">
      <c r="A2555" s="7" t="s">
        <v>6936</v>
      </c>
      <c r="B2555" s="13" t="s">
        <v>3934</v>
      </c>
      <c r="E2555">
        <v>2994054.054054054</v>
      </c>
      <c r="F2555">
        <v>1238738.7387387389</v>
      </c>
    </row>
    <row r="2556" spans="1:24">
      <c r="A2556" s="7" t="s">
        <v>3756</v>
      </c>
      <c r="B2556" s="13" t="s">
        <v>1207</v>
      </c>
      <c r="C2556">
        <v>368535718.54934311</v>
      </c>
      <c r="D2556">
        <v>360757780.7087003</v>
      </c>
      <c r="E2556">
        <v>103238783.78378379</v>
      </c>
      <c r="F2556">
        <v>130622841.44144145</v>
      </c>
      <c r="G2556">
        <v>1374</v>
      </c>
      <c r="H2556">
        <v>113</v>
      </c>
      <c r="I2556">
        <v>14</v>
      </c>
      <c r="J2556">
        <v>20</v>
      </c>
      <c r="M2556">
        <v>2375</v>
      </c>
      <c r="N2556">
        <v>441</v>
      </c>
      <c r="O2556">
        <v>75886036.036036044</v>
      </c>
      <c r="P2556">
        <v>78438428.828828827</v>
      </c>
      <c r="Q2556">
        <v>460</v>
      </c>
      <c r="R2556">
        <v>310</v>
      </c>
      <c r="S2556">
        <v>117937813.51351351</v>
      </c>
      <c r="T2556">
        <v>105985197.2972973</v>
      </c>
      <c r="U2556">
        <v>68406216.216216221</v>
      </c>
      <c r="V2556">
        <v>66859099.099099092</v>
      </c>
      <c r="W2556">
        <v>13547.538461542999</v>
      </c>
      <c r="X2556">
        <v>14049.653846149</v>
      </c>
    </row>
    <row r="2557" spans="1:24">
      <c r="A2557" s="7" t="s">
        <v>3757</v>
      </c>
      <c r="B2557" s="13" t="s">
        <v>1127</v>
      </c>
      <c r="C2557">
        <v>88697718.981465444</v>
      </c>
      <c r="D2557">
        <v>89350846.557877943</v>
      </c>
      <c r="E2557">
        <v>33648.648648649003</v>
      </c>
      <c r="F2557">
        <v>546846.84684684698</v>
      </c>
      <c r="G2557">
        <v>19</v>
      </c>
      <c r="H2557">
        <v>32</v>
      </c>
      <c r="I2557">
        <v>2</v>
      </c>
      <c r="J2557">
        <v>0</v>
      </c>
      <c r="M2557">
        <v>21</v>
      </c>
      <c r="N2557">
        <v>35</v>
      </c>
      <c r="O2557">
        <v>58381465.765765771</v>
      </c>
      <c r="P2557">
        <v>52713063.063063063</v>
      </c>
      <c r="Q2557">
        <v>50</v>
      </c>
      <c r="R2557">
        <v>89</v>
      </c>
      <c r="S2557">
        <v>22208427.927927922</v>
      </c>
      <c r="T2557">
        <v>23574099.0990991</v>
      </c>
      <c r="U2557">
        <v>3023513.513513512</v>
      </c>
      <c r="V2557">
        <v>32486756.75675676</v>
      </c>
      <c r="W2557">
        <v>1443.7307692290001</v>
      </c>
      <c r="X2557">
        <v>1479.4615384630001</v>
      </c>
    </row>
    <row r="2558" spans="1:24">
      <c r="A2558" s="7" t="s">
        <v>3758</v>
      </c>
      <c r="B2558" s="13" t="s">
        <v>1047</v>
      </c>
      <c r="C2558">
        <v>48096988.778880298</v>
      </c>
      <c r="D2558">
        <v>44988624.071801335</v>
      </c>
      <c r="F2558">
        <v>2702.7027027029999</v>
      </c>
      <c r="G2558">
        <v>1</v>
      </c>
      <c r="J2558">
        <v>0</v>
      </c>
      <c r="M2558">
        <v>5</v>
      </c>
      <c r="N2558">
        <v>4</v>
      </c>
      <c r="O2558">
        <v>90090.090090090001</v>
      </c>
      <c r="P2558">
        <v>508108.10810810898</v>
      </c>
      <c r="R2558">
        <v>10</v>
      </c>
      <c r="S2558">
        <v>18749702.702702705</v>
      </c>
      <c r="T2558">
        <v>17828144.144144144</v>
      </c>
      <c r="U2558">
        <v>279099.099099099</v>
      </c>
      <c r="V2558">
        <v>450043.24324324401</v>
      </c>
      <c r="W2558">
        <v>993.38461538399997</v>
      </c>
      <c r="X2558">
        <v>953.88461538599995</v>
      </c>
    </row>
    <row r="2559" spans="1:24">
      <c r="A2559" s="7" t="s">
        <v>3759</v>
      </c>
      <c r="B2559" s="13" t="s">
        <v>3760</v>
      </c>
      <c r="C2559">
        <v>357873613.95565104</v>
      </c>
      <c r="D2559">
        <v>357834693.71253693</v>
      </c>
      <c r="E2559">
        <v>14400461.261261262</v>
      </c>
      <c r="F2559">
        <v>25604949.549549554</v>
      </c>
      <c r="G2559">
        <v>120</v>
      </c>
      <c r="H2559">
        <v>110</v>
      </c>
      <c r="I2559">
        <v>5</v>
      </c>
      <c r="J2559">
        <v>6</v>
      </c>
      <c r="M2559">
        <v>137</v>
      </c>
      <c r="N2559">
        <v>128</v>
      </c>
      <c r="O2559">
        <v>19075045.045045044</v>
      </c>
      <c r="P2559">
        <v>22483619.819819819</v>
      </c>
      <c r="Q2559">
        <v>17</v>
      </c>
      <c r="R2559">
        <v>148</v>
      </c>
      <c r="S2559">
        <v>54559433.333333343</v>
      </c>
      <c r="T2559">
        <v>60104761.261261262</v>
      </c>
      <c r="U2559">
        <v>15403873.873873873</v>
      </c>
      <c r="V2559">
        <v>20344594.594594594</v>
      </c>
      <c r="W2559">
        <v>6511.1538461560003</v>
      </c>
      <c r="X2559">
        <v>6441.0769230719998</v>
      </c>
    </row>
    <row r="2560" spans="1:24">
      <c r="A2560" s="7" t="s">
        <v>3761</v>
      </c>
      <c r="B2560" s="13" t="s">
        <v>2473</v>
      </c>
      <c r="C2560">
        <v>1042350368.1327249</v>
      </c>
      <c r="D2560">
        <v>1003559075.941732</v>
      </c>
      <c r="E2560">
        <v>1179279.2792792779</v>
      </c>
      <c r="F2560">
        <v>187387.38738738999</v>
      </c>
      <c r="G2560">
        <v>101</v>
      </c>
      <c r="H2560">
        <v>134</v>
      </c>
      <c r="I2560">
        <v>13</v>
      </c>
      <c r="J2560">
        <v>11</v>
      </c>
      <c r="K2560">
        <v>1</v>
      </c>
      <c r="M2560">
        <v>344</v>
      </c>
      <c r="N2560">
        <v>360</v>
      </c>
      <c r="O2560">
        <v>41336306.306306303</v>
      </c>
      <c r="P2560">
        <v>37882815.315315306</v>
      </c>
      <c r="Q2560">
        <v>767</v>
      </c>
      <c r="R2560">
        <v>368</v>
      </c>
      <c r="S2560">
        <v>228052716.21621621</v>
      </c>
      <c r="T2560">
        <v>244126681.08108109</v>
      </c>
      <c r="U2560">
        <v>39699979.279279284</v>
      </c>
      <c r="V2560">
        <v>38858288.288288288</v>
      </c>
      <c r="W2560">
        <v>20541.961538461001</v>
      </c>
      <c r="X2560">
        <v>20773.000000008</v>
      </c>
    </row>
    <row r="2561" spans="1:24">
      <c r="A2561" s="7" t="s">
        <v>3762</v>
      </c>
      <c r="B2561" s="13" t="s">
        <v>2014</v>
      </c>
      <c r="C2561">
        <v>344636557.55565864</v>
      </c>
      <c r="D2561">
        <v>337917053.61786664</v>
      </c>
      <c r="E2561">
        <v>87741390.090090096</v>
      </c>
      <c r="F2561">
        <v>96678714.414414436</v>
      </c>
      <c r="G2561">
        <v>282</v>
      </c>
      <c r="H2561">
        <v>510</v>
      </c>
      <c r="I2561">
        <v>65</v>
      </c>
      <c r="J2561">
        <v>69</v>
      </c>
      <c r="M2561">
        <v>313</v>
      </c>
      <c r="N2561">
        <v>528</v>
      </c>
      <c r="O2561">
        <v>60764594.59459459</v>
      </c>
      <c r="P2561">
        <v>42894594.594594598</v>
      </c>
      <c r="Q2561">
        <v>442</v>
      </c>
      <c r="R2561">
        <v>241</v>
      </c>
      <c r="S2561">
        <v>60888018.018018015</v>
      </c>
      <c r="T2561">
        <v>63171295.495495498</v>
      </c>
      <c r="U2561">
        <v>31667610.810810808</v>
      </c>
      <c r="V2561">
        <v>34210900.900900908</v>
      </c>
      <c r="W2561">
        <v>5383</v>
      </c>
      <c r="X2561">
        <v>5244</v>
      </c>
    </row>
    <row r="2562" spans="1:24">
      <c r="A2562" s="7" t="s">
        <v>3762</v>
      </c>
      <c r="B2562" s="13" t="s">
        <v>3763</v>
      </c>
      <c r="C2562">
        <v>329289680.2570309</v>
      </c>
      <c r="D2562">
        <v>321843043.43481809</v>
      </c>
      <c r="E2562">
        <v>40588729.729729727</v>
      </c>
      <c r="F2562">
        <v>44390141.441441454</v>
      </c>
      <c r="K2562">
        <v>1</v>
      </c>
      <c r="M2562">
        <v>945</v>
      </c>
      <c r="N2562">
        <v>241</v>
      </c>
      <c r="O2562">
        <v>56642342.342342347</v>
      </c>
      <c r="P2562">
        <v>37265225.225225233</v>
      </c>
      <c r="Q2562">
        <v>547</v>
      </c>
      <c r="R2562">
        <v>161</v>
      </c>
      <c r="S2562">
        <v>54494666.666666664</v>
      </c>
      <c r="T2562">
        <v>45795905.40540541</v>
      </c>
      <c r="U2562">
        <v>41131441.441441439</v>
      </c>
      <c r="V2562">
        <v>24449639.639639638</v>
      </c>
      <c r="W2562">
        <v>4420.2307692260001</v>
      </c>
      <c r="X2562">
        <v>4295.7692307739999</v>
      </c>
    </row>
    <row r="2563" spans="1:24">
      <c r="A2563" s="7" t="s">
        <v>3764</v>
      </c>
      <c r="B2563" s="13" t="s">
        <v>2477</v>
      </c>
      <c r="C2563">
        <v>516846318.07644749</v>
      </c>
      <c r="D2563">
        <v>506684993.68713665</v>
      </c>
      <c r="E2563">
        <v>1397747.7477477491</v>
      </c>
      <c r="F2563">
        <v>295945.94594594598</v>
      </c>
      <c r="G2563">
        <v>14</v>
      </c>
      <c r="H2563">
        <v>40</v>
      </c>
      <c r="I2563">
        <v>0</v>
      </c>
      <c r="J2563">
        <v>2</v>
      </c>
      <c r="K2563">
        <v>2</v>
      </c>
      <c r="M2563">
        <v>79</v>
      </c>
      <c r="N2563">
        <v>78</v>
      </c>
      <c r="O2563">
        <v>18504054.054054055</v>
      </c>
      <c r="P2563">
        <v>26770180.180180177</v>
      </c>
      <c r="Q2563">
        <v>50</v>
      </c>
      <c r="R2563">
        <v>64</v>
      </c>
      <c r="S2563">
        <v>160072340.54054055</v>
      </c>
      <c r="T2563">
        <v>174094909.9099099</v>
      </c>
      <c r="U2563">
        <v>16849009.009009011</v>
      </c>
      <c r="V2563">
        <v>25775135.135135137</v>
      </c>
      <c r="W2563">
        <v>7726.6923076940002</v>
      </c>
      <c r="X2563">
        <v>7895.3846153869999</v>
      </c>
    </row>
    <row r="2564" spans="1:24">
      <c r="A2564" s="7" t="s">
        <v>3765</v>
      </c>
      <c r="B2564" s="13" t="s">
        <v>2477</v>
      </c>
      <c r="C2564">
        <v>146512175.7742174</v>
      </c>
      <c r="D2564">
        <v>135303042.68200105</v>
      </c>
      <c r="E2564">
        <v>488288.28828828799</v>
      </c>
      <c r="F2564">
        <v>36036.036036037003</v>
      </c>
      <c r="G2564">
        <v>3</v>
      </c>
      <c r="H2564">
        <v>13</v>
      </c>
      <c r="I2564">
        <v>0</v>
      </c>
      <c r="J2564">
        <v>1</v>
      </c>
      <c r="M2564">
        <v>5</v>
      </c>
      <c r="N2564">
        <v>32</v>
      </c>
      <c r="O2564">
        <v>15622252.252252251</v>
      </c>
      <c r="P2564">
        <v>19661711.711711712</v>
      </c>
      <c r="Q2564">
        <v>25</v>
      </c>
      <c r="R2564">
        <v>36</v>
      </c>
      <c r="S2564">
        <v>50841904.504504502</v>
      </c>
      <c r="T2564">
        <v>54861408.108108103</v>
      </c>
      <c r="U2564">
        <v>9206809.9099099096</v>
      </c>
      <c r="V2564">
        <v>14129184.684684685</v>
      </c>
      <c r="W2564">
        <v>2173.6538461560003</v>
      </c>
      <c r="X2564">
        <v>2261.5769230800001</v>
      </c>
    </row>
    <row r="2565" spans="1:24">
      <c r="A2565" s="7" t="s">
        <v>3766</v>
      </c>
      <c r="B2565" s="13" t="s">
        <v>2477</v>
      </c>
      <c r="C2565">
        <v>336159648.83360124</v>
      </c>
      <c r="D2565">
        <v>327940139.86284167</v>
      </c>
      <c r="E2565">
        <v>679279.27927928104</v>
      </c>
      <c r="F2565">
        <v>1188378.3783783801</v>
      </c>
      <c r="G2565">
        <v>41</v>
      </c>
      <c r="H2565">
        <v>42</v>
      </c>
      <c r="I2565">
        <v>8</v>
      </c>
      <c r="J2565">
        <v>11</v>
      </c>
      <c r="K2565">
        <v>4</v>
      </c>
      <c r="M2565">
        <v>357</v>
      </c>
      <c r="N2565">
        <v>78</v>
      </c>
      <c r="O2565">
        <v>106424864.86486486</v>
      </c>
      <c r="P2565">
        <v>135216857.65765765</v>
      </c>
      <c r="Q2565">
        <v>248</v>
      </c>
      <c r="R2565">
        <v>222</v>
      </c>
      <c r="S2565">
        <v>130158971.17117116</v>
      </c>
      <c r="T2565">
        <v>128705948.64864865</v>
      </c>
      <c r="U2565">
        <v>110157430.63063064</v>
      </c>
      <c r="V2565">
        <v>128969909.9099099</v>
      </c>
      <c r="W2565">
        <v>5308.3461538459997</v>
      </c>
      <c r="X2565">
        <v>5331.5769230759997</v>
      </c>
    </row>
    <row r="2566" spans="1:24">
      <c r="A2566" s="7" t="s">
        <v>3767</v>
      </c>
      <c r="B2566" s="13" t="s">
        <v>2477</v>
      </c>
      <c r="C2566">
        <v>91527968.795740306</v>
      </c>
      <c r="D2566">
        <v>87741115.716157436</v>
      </c>
      <c r="E2566">
        <v>20720.720720721001</v>
      </c>
      <c r="F2566">
        <v>26126.126126126001</v>
      </c>
      <c r="G2566">
        <v>1</v>
      </c>
      <c r="H2566">
        <v>3</v>
      </c>
      <c r="I2566">
        <v>0</v>
      </c>
      <c r="J2566">
        <v>1</v>
      </c>
      <c r="M2566">
        <v>3</v>
      </c>
      <c r="N2566">
        <v>39</v>
      </c>
      <c r="O2566">
        <v>16376846.846846845</v>
      </c>
      <c r="P2566">
        <v>17516216.216216218</v>
      </c>
      <c r="Q2566">
        <v>10</v>
      </c>
      <c r="R2566">
        <v>12</v>
      </c>
      <c r="S2566">
        <v>33294846.846846849</v>
      </c>
      <c r="T2566">
        <v>37821887.387387387</v>
      </c>
      <c r="U2566">
        <v>18484144.144144144</v>
      </c>
      <c r="V2566">
        <v>16943693.693693694</v>
      </c>
      <c r="W2566">
        <v>1388.115384617</v>
      </c>
      <c r="X2566">
        <v>1435.499999997</v>
      </c>
    </row>
    <row r="2567" spans="1:24">
      <c r="A2567" s="7" t="s">
        <v>3768</v>
      </c>
      <c r="B2567" s="13" t="s">
        <v>3769</v>
      </c>
      <c r="C2567">
        <v>182897452.71987349</v>
      </c>
      <c r="D2567">
        <v>185821043.88804382</v>
      </c>
      <c r="E2567">
        <v>783761.26126126095</v>
      </c>
      <c r="F2567">
        <v>1007207.207207213</v>
      </c>
      <c r="G2567">
        <v>4</v>
      </c>
      <c r="H2567">
        <v>8</v>
      </c>
      <c r="I2567">
        <v>1</v>
      </c>
      <c r="J2567">
        <v>7</v>
      </c>
      <c r="M2567">
        <v>120</v>
      </c>
      <c r="N2567">
        <v>93</v>
      </c>
      <c r="O2567">
        <v>29744593.693693694</v>
      </c>
      <c r="P2567">
        <v>33688354.954954959</v>
      </c>
      <c r="Q2567">
        <v>26</v>
      </c>
      <c r="R2567">
        <v>193</v>
      </c>
      <c r="S2567">
        <v>91303754.954954952</v>
      </c>
      <c r="T2567">
        <v>93192414.414414421</v>
      </c>
      <c r="U2567">
        <v>30264324.324324325</v>
      </c>
      <c r="V2567">
        <v>36656486.486486495</v>
      </c>
      <c r="W2567">
        <v>5860.6538461500004</v>
      </c>
      <c r="X2567">
        <v>6783.9230769249998</v>
      </c>
    </row>
    <row r="2568" spans="1:24">
      <c r="A2568" s="7" t="s">
        <v>3770</v>
      </c>
      <c r="B2568" s="13" t="s">
        <v>3769</v>
      </c>
      <c r="C2568">
        <v>365908606.3983084</v>
      </c>
      <c r="D2568">
        <v>360239300.86784774</v>
      </c>
      <c r="E2568">
        <v>443910118.01801801</v>
      </c>
      <c r="F2568">
        <v>41612222.522522539</v>
      </c>
      <c r="G2568">
        <v>22</v>
      </c>
      <c r="H2568">
        <v>180</v>
      </c>
      <c r="I2568">
        <v>2</v>
      </c>
      <c r="J2568">
        <v>6</v>
      </c>
      <c r="M2568">
        <v>239</v>
      </c>
      <c r="N2568">
        <v>556</v>
      </c>
      <c r="O2568">
        <v>43445127.027027026</v>
      </c>
      <c r="P2568">
        <v>50973453.153153151</v>
      </c>
      <c r="Q2568">
        <v>30</v>
      </c>
      <c r="R2568">
        <v>272</v>
      </c>
      <c r="S2568">
        <v>155051009.00900903</v>
      </c>
      <c r="T2568">
        <v>152471270.27027026</v>
      </c>
      <c r="U2568">
        <v>36788018.018018022</v>
      </c>
      <c r="V2568">
        <v>57241891.891891897</v>
      </c>
      <c r="W2568">
        <v>10089.615384618</v>
      </c>
      <c r="X2568">
        <v>9765.5769230709993</v>
      </c>
    </row>
    <row r="2569" spans="1:24">
      <c r="A2569" s="7" t="s">
        <v>3771</v>
      </c>
      <c r="B2569" s="13" t="s">
        <v>3769</v>
      </c>
      <c r="C2569">
        <v>420215357.94401729</v>
      </c>
      <c r="D2569">
        <v>425185142.29983425</v>
      </c>
      <c r="E2569">
        <v>851846.84684684803</v>
      </c>
      <c r="F2569">
        <v>1035135.1351351429</v>
      </c>
      <c r="G2569">
        <v>18</v>
      </c>
      <c r="H2569">
        <v>27</v>
      </c>
      <c r="I2569">
        <v>9</v>
      </c>
      <c r="J2569">
        <v>10</v>
      </c>
      <c r="M2569">
        <v>304</v>
      </c>
      <c r="N2569">
        <v>432</v>
      </c>
      <c r="O2569">
        <v>65529279.279279277</v>
      </c>
      <c r="P2569">
        <v>58922621.621621624</v>
      </c>
      <c r="Q2569">
        <v>109</v>
      </c>
      <c r="R2569">
        <v>350</v>
      </c>
      <c r="S2569">
        <v>177342852.25225225</v>
      </c>
      <c r="T2569">
        <v>184778153.15315318</v>
      </c>
      <c r="U2569">
        <v>59106126.126126125</v>
      </c>
      <c r="V2569">
        <v>112410990.990991</v>
      </c>
      <c r="W2569">
        <v>11533.346153840001</v>
      </c>
      <c r="X2569">
        <v>11357.923076917001</v>
      </c>
    </row>
    <row r="2570" spans="1:24">
      <c r="A2570" s="7" t="s">
        <v>3772</v>
      </c>
      <c r="B2570" s="13" t="s">
        <v>3769</v>
      </c>
      <c r="C2570">
        <v>89568658.916320518</v>
      </c>
      <c r="D2570">
        <v>90191339.035440117</v>
      </c>
      <c r="E2570">
        <v>1801.801801802</v>
      </c>
      <c r="F2570">
        <v>27927.927927930999</v>
      </c>
      <c r="G2570">
        <v>7</v>
      </c>
      <c r="H2570">
        <v>3</v>
      </c>
      <c r="I2570">
        <v>0</v>
      </c>
      <c r="J2570">
        <v>1</v>
      </c>
      <c r="M2570">
        <v>77</v>
      </c>
      <c r="N2570">
        <v>47</v>
      </c>
      <c r="O2570">
        <v>21070720.720720727</v>
      </c>
      <c r="P2570">
        <v>25844459.459459461</v>
      </c>
      <c r="Q2570">
        <v>24</v>
      </c>
      <c r="R2570">
        <v>138</v>
      </c>
      <c r="S2570">
        <v>43267135.135135137</v>
      </c>
      <c r="T2570">
        <v>47040081.081081085</v>
      </c>
      <c r="U2570">
        <v>20100270.270270269</v>
      </c>
      <c r="V2570">
        <v>26338648.648648653</v>
      </c>
      <c r="W2570">
        <v>2168.0769230730002</v>
      </c>
      <c r="X2570">
        <v>2145.6538461529999</v>
      </c>
    </row>
    <row r="2571" spans="1:24">
      <c r="A2571" s="7" t="s">
        <v>3773</v>
      </c>
      <c r="B2571" s="13" t="s">
        <v>3769</v>
      </c>
      <c r="C2571">
        <v>57966402.966790535</v>
      </c>
      <c r="D2571">
        <v>61944837.546792455</v>
      </c>
      <c r="E2571">
        <v>1801.801801802</v>
      </c>
      <c r="F2571">
        <v>209009.00900901199</v>
      </c>
      <c r="G2571">
        <v>6</v>
      </c>
      <c r="I2571">
        <v>1</v>
      </c>
      <c r="J2571">
        <v>1</v>
      </c>
      <c r="M2571">
        <v>60</v>
      </c>
      <c r="N2571">
        <v>6</v>
      </c>
      <c r="O2571">
        <v>5531621.6216216208</v>
      </c>
      <c r="P2571">
        <v>9482702.7027027048</v>
      </c>
      <c r="Q2571">
        <v>16</v>
      </c>
      <c r="R2571">
        <v>106</v>
      </c>
      <c r="S2571">
        <v>22312567.567567568</v>
      </c>
      <c r="T2571">
        <v>22752432.432432435</v>
      </c>
      <c r="U2571">
        <v>4849909.9099099105</v>
      </c>
      <c r="V2571">
        <v>2714504.5045045032</v>
      </c>
      <c r="W2571">
        <v>1303.2692307709999</v>
      </c>
      <c r="X2571">
        <v>1285.5769230779999</v>
      </c>
    </row>
    <row r="2572" spans="1:24">
      <c r="A2572" s="7" t="s">
        <v>3774</v>
      </c>
      <c r="B2572" s="13" t="s">
        <v>1409</v>
      </c>
      <c r="C2572">
        <v>196978612.33722568</v>
      </c>
      <c r="D2572">
        <v>210138280.88538629</v>
      </c>
      <c r="E2572">
        <v>1352702.702702703</v>
      </c>
      <c r="F2572">
        <v>322522.522522524</v>
      </c>
      <c r="G2572">
        <v>28</v>
      </c>
      <c r="H2572">
        <v>42</v>
      </c>
      <c r="I2572">
        <v>0</v>
      </c>
      <c r="J2572">
        <v>6</v>
      </c>
      <c r="M2572">
        <v>69</v>
      </c>
      <c r="N2572">
        <v>94</v>
      </c>
      <c r="O2572">
        <v>27242882.882882886</v>
      </c>
      <c r="P2572">
        <v>46337657.657657653</v>
      </c>
      <c r="Q2572">
        <v>2</v>
      </c>
      <c r="R2572">
        <v>40</v>
      </c>
      <c r="S2572">
        <v>75888783.783783793</v>
      </c>
      <c r="T2572">
        <v>83040662.162162155</v>
      </c>
      <c r="U2572">
        <v>28544414.414414413</v>
      </c>
      <c r="V2572">
        <v>52192432.432432435</v>
      </c>
      <c r="W2572">
        <v>3573.4230769239998</v>
      </c>
      <c r="X2572">
        <v>3652.1538461489999</v>
      </c>
    </row>
    <row r="2573" spans="1:24">
      <c r="A2573" s="7" t="s">
        <v>3775</v>
      </c>
      <c r="B2573" s="13" t="s">
        <v>3716</v>
      </c>
      <c r="C2573">
        <v>30687165.52554699</v>
      </c>
      <c r="D2573">
        <v>38560386.021070644</v>
      </c>
      <c r="E2573">
        <v>1734234.2342342359</v>
      </c>
      <c r="F2573">
        <v>7207.207207208</v>
      </c>
      <c r="G2573">
        <v>9</v>
      </c>
      <c r="H2573">
        <v>17</v>
      </c>
      <c r="I2573">
        <v>2</v>
      </c>
      <c r="J2573">
        <v>0</v>
      </c>
      <c r="M2573">
        <v>11</v>
      </c>
      <c r="N2573">
        <v>23</v>
      </c>
      <c r="O2573">
        <v>4646846.8468468469</v>
      </c>
      <c r="P2573">
        <v>4246846.8468468459</v>
      </c>
      <c r="Q2573">
        <v>56</v>
      </c>
      <c r="R2573">
        <v>5</v>
      </c>
      <c r="S2573">
        <v>6714662.1621621624</v>
      </c>
      <c r="T2573">
        <v>7783166.666666666</v>
      </c>
      <c r="U2573">
        <v>4318738.738738738</v>
      </c>
      <c r="V2573">
        <v>3631261.2612612601</v>
      </c>
      <c r="W2573">
        <v>585.96153846100003</v>
      </c>
      <c r="X2573">
        <v>667.46153846499999</v>
      </c>
    </row>
    <row r="2574" spans="1:24">
      <c r="A2574" s="7" t="s">
        <v>3776</v>
      </c>
      <c r="B2574" s="13" t="s">
        <v>3476</v>
      </c>
      <c r="C2574">
        <v>3308240.4290074087</v>
      </c>
      <c r="D2574">
        <v>1311431.3025337961</v>
      </c>
      <c r="G2574">
        <v>8</v>
      </c>
      <c r="H2574">
        <v>19</v>
      </c>
      <c r="M2574">
        <v>10</v>
      </c>
      <c r="N2574">
        <v>21</v>
      </c>
      <c r="S2574">
        <v>814142.34234234202</v>
      </c>
      <c r="T2574">
        <v>733108.10810810805</v>
      </c>
      <c r="W2574">
        <v>115.42307692200001</v>
      </c>
      <c r="X2574">
        <v>60.769230768</v>
      </c>
    </row>
    <row r="2575" spans="1:24">
      <c r="A2575" s="7" t="s">
        <v>3777</v>
      </c>
      <c r="B2575" s="13" t="s">
        <v>1047</v>
      </c>
      <c r="C2575">
        <v>5349399.5051641166</v>
      </c>
      <c r="D2575">
        <v>4931735.3075056532</v>
      </c>
      <c r="M2575">
        <v>2</v>
      </c>
      <c r="S2575">
        <v>1954639.63963964</v>
      </c>
      <c r="T2575">
        <v>1657315.315315315</v>
      </c>
      <c r="W2575">
        <v>98.346153845000003</v>
      </c>
      <c r="X2575">
        <v>89.500000001000004</v>
      </c>
    </row>
    <row r="2576" spans="1:24">
      <c r="A2576" s="7" t="s">
        <v>3778</v>
      </c>
      <c r="B2576" s="13" t="s">
        <v>2464</v>
      </c>
      <c r="C2576">
        <v>10882031.061308574</v>
      </c>
      <c r="D2576">
        <v>10107539.860795159</v>
      </c>
      <c r="M2576">
        <v>6</v>
      </c>
      <c r="N2576">
        <v>2</v>
      </c>
      <c r="O2576">
        <v>1536936.936936937</v>
      </c>
      <c r="P2576">
        <v>2861261.2612612601</v>
      </c>
      <c r="R2576">
        <v>157</v>
      </c>
      <c r="S2576">
        <v>1206319.8198198189</v>
      </c>
      <c r="T2576">
        <v>1533301.8018018019</v>
      </c>
      <c r="U2576">
        <v>829729.72972972901</v>
      </c>
      <c r="V2576">
        <v>2710810.8108108109</v>
      </c>
      <c r="W2576">
        <v>219.03846153999999</v>
      </c>
      <c r="X2576">
        <v>225.153846155</v>
      </c>
    </row>
    <row r="2577" spans="1:24">
      <c r="A2577" s="7" t="s">
        <v>3778</v>
      </c>
      <c r="B2577" s="13" t="s">
        <v>3779</v>
      </c>
      <c r="C2577">
        <v>31615752.365045011</v>
      </c>
      <c r="D2577">
        <v>31786612.304050088</v>
      </c>
      <c r="E2577">
        <v>184684.68468468499</v>
      </c>
      <c r="F2577">
        <v>556981.98198198294</v>
      </c>
      <c r="G2577">
        <v>3</v>
      </c>
      <c r="H2577">
        <v>9</v>
      </c>
      <c r="I2577">
        <v>0</v>
      </c>
      <c r="J2577">
        <v>1</v>
      </c>
      <c r="M2577">
        <v>3</v>
      </c>
      <c r="N2577">
        <v>9</v>
      </c>
      <c r="O2577">
        <v>3518018.018018018</v>
      </c>
      <c r="P2577">
        <v>4136036.036036036</v>
      </c>
      <c r="S2577">
        <v>5527522.5225225221</v>
      </c>
      <c r="T2577">
        <v>5960067.5675675673</v>
      </c>
      <c r="U2577">
        <v>3587117.1171171172</v>
      </c>
      <c r="V2577">
        <v>3381891.891891893</v>
      </c>
      <c r="W2577">
        <v>398</v>
      </c>
      <c r="X2577">
        <v>420</v>
      </c>
    </row>
    <row r="2578" spans="1:24">
      <c r="A2578" s="7" t="s">
        <v>3780</v>
      </c>
      <c r="B2578" s="13" t="s">
        <v>3754</v>
      </c>
      <c r="C2578">
        <v>460614676.63456935</v>
      </c>
      <c r="D2578">
        <v>466704220.38627732</v>
      </c>
      <c r="E2578">
        <v>448351.35135135398</v>
      </c>
      <c r="F2578">
        <v>778378.37837837904</v>
      </c>
      <c r="G2578">
        <v>57</v>
      </c>
      <c r="H2578">
        <v>79</v>
      </c>
      <c r="I2578">
        <v>9</v>
      </c>
      <c r="J2578">
        <v>8</v>
      </c>
      <c r="M2578">
        <v>93</v>
      </c>
      <c r="N2578">
        <v>151</v>
      </c>
      <c r="O2578">
        <v>36457900.9009009</v>
      </c>
      <c r="P2578">
        <v>47738018.018018015</v>
      </c>
      <c r="Q2578">
        <v>65</v>
      </c>
      <c r="R2578">
        <v>86</v>
      </c>
      <c r="S2578">
        <v>90845815.315315306</v>
      </c>
      <c r="T2578">
        <v>103540103.6036036</v>
      </c>
      <c r="U2578">
        <v>41618828.828828827</v>
      </c>
      <c r="V2578">
        <v>49185585.585585594</v>
      </c>
      <c r="W2578">
        <v>6502.3846153840004</v>
      </c>
      <c r="X2578">
        <v>6559.8076923039998</v>
      </c>
    </row>
    <row r="2579" spans="1:24">
      <c r="A2579" s="7" t="s">
        <v>3781</v>
      </c>
      <c r="B2579" s="13" t="s">
        <v>1838</v>
      </c>
      <c r="C2579">
        <v>1509414464.3919401</v>
      </c>
      <c r="D2579">
        <v>1523273444.866204</v>
      </c>
      <c r="E2579">
        <v>1647029701.8018017</v>
      </c>
      <c r="F2579">
        <v>2422892582.8828831</v>
      </c>
      <c r="G2579">
        <v>640</v>
      </c>
      <c r="H2579">
        <v>488</v>
      </c>
      <c r="I2579">
        <v>56</v>
      </c>
      <c r="J2579">
        <v>54</v>
      </c>
      <c r="K2579">
        <v>1</v>
      </c>
      <c r="M2579">
        <v>859</v>
      </c>
      <c r="N2579">
        <v>737</v>
      </c>
      <c r="O2579">
        <v>1310533873.8738737</v>
      </c>
      <c r="P2579">
        <v>222727486.48648649</v>
      </c>
      <c r="Q2579">
        <v>764</v>
      </c>
      <c r="R2579">
        <v>1730</v>
      </c>
      <c r="S2579">
        <v>575793942.34234238</v>
      </c>
      <c r="T2579">
        <v>594697009.009009</v>
      </c>
      <c r="U2579">
        <v>1115332655.8558557</v>
      </c>
      <c r="V2579">
        <v>194924144.14414415</v>
      </c>
      <c r="W2579">
        <v>48997.192307677004</v>
      </c>
      <c r="X2579">
        <v>46903.115384603996</v>
      </c>
    </row>
    <row r="2580" spans="1:24">
      <c r="A2580" s="7" t="s">
        <v>3782</v>
      </c>
      <c r="B2580" s="13" t="s">
        <v>2155</v>
      </c>
      <c r="C2580">
        <v>3993778338.2762499</v>
      </c>
      <c r="D2580">
        <v>3741452512.2160473</v>
      </c>
      <c r="E2580">
        <v>22299808.108108107</v>
      </c>
      <c r="F2580">
        <v>1836751.351351351</v>
      </c>
      <c r="G2580">
        <v>424</v>
      </c>
      <c r="H2580">
        <v>496</v>
      </c>
      <c r="I2580">
        <v>24</v>
      </c>
      <c r="J2580">
        <v>35</v>
      </c>
      <c r="K2580">
        <v>10</v>
      </c>
      <c r="M2580">
        <v>831</v>
      </c>
      <c r="N2580">
        <v>920</v>
      </c>
      <c r="O2580">
        <v>271764095.4954955</v>
      </c>
      <c r="P2580">
        <v>677709606.30630624</v>
      </c>
      <c r="Q2580">
        <v>683</v>
      </c>
      <c r="R2580">
        <v>1250</v>
      </c>
      <c r="S2580">
        <v>490418554.95495498</v>
      </c>
      <c r="T2580">
        <v>479533932.43243241</v>
      </c>
      <c r="U2580">
        <v>206028592.79279277</v>
      </c>
      <c r="V2580">
        <v>548169852.25225222</v>
      </c>
      <c r="W2580">
        <v>78411.038461556003</v>
      </c>
      <c r="X2580">
        <v>77171.961538461008</v>
      </c>
    </row>
    <row r="2581" spans="1:24">
      <c r="A2581" s="7" t="s">
        <v>3783</v>
      </c>
      <c r="B2581" s="13" t="s">
        <v>2519</v>
      </c>
      <c r="C2581">
        <v>243520632.76876369</v>
      </c>
      <c r="D2581">
        <v>259538952.19503659</v>
      </c>
      <c r="E2581">
        <v>1958558.55855856</v>
      </c>
      <c r="F2581">
        <v>841441.44144144701</v>
      </c>
      <c r="G2581">
        <v>115</v>
      </c>
      <c r="H2581">
        <v>87</v>
      </c>
      <c r="I2581">
        <v>6</v>
      </c>
      <c r="J2581">
        <v>10</v>
      </c>
      <c r="M2581">
        <v>139</v>
      </c>
      <c r="N2581">
        <v>115</v>
      </c>
      <c r="O2581">
        <v>43882882.882882878</v>
      </c>
      <c r="P2581">
        <v>49567162.162162162</v>
      </c>
      <c r="Q2581">
        <v>576</v>
      </c>
      <c r="R2581">
        <v>377</v>
      </c>
      <c r="S2581">
        <v>73994986.486486495</v>
      </c>
      <c r="T2581">
        <v>76948189.189189196</v>
      </c>
      <c r="U2581">
        <v>41338648.648648649</v>
      </c>
      <c r="V2581">
        <v>45588738.738738738</v>
      </c>
      <c r="W2581">
        <v>5847.1923076910007</v>
      </c>
      <c r="X2581">
        <v>5948.4230769129999</v>
      </c>
    </row>
    <row r="2582" spans="1:24">
      <c r="A2582" s="7" t="s">
        <v>3784</v>
      </c>
      <c r="B2582" s="13" t="s">
        <v>2796</v>
      </c>
      <c r="C2582">
        <v>247529752.36687309</v>
      </c>
      <c r="D2582">
        <v>233735489.91259846</v>
      </c>
      <c r="E2582">
        <v>89414737.837837845</v>
      </c>
      <c r="F2582">
        <v>86847617.117117137</v>
      </c>
      <c r="G2582">
        <v>123</v>
      </c>
      <c r="H2582">
        <v>193</v>
      </c>
      <c r="I2582">
        <v>44</v>
      </c>
      <c r="J2582">
        <v>18</v>
      </c>
      <c r="K2582">
        <v>1</v>
      </c>
      <c r="M2582">
        <v>208</v>
      </c>
      <c r="N2582">
        <v>325</v>
      </c>
      <c r="O2582">
        <v>75094684.684684694</v>
      </c>
      <c r="P2582">
        <v>62127927.927927926</v>
      </c>
      <c r="Q2582">
        <v>763</v>
      </c>
      <c r="R2582">
        <v>404</v>
      </c>
      <c r="S2582">
        <v>39125757.657657653</v>
      </c>
      <c r="T2582">
        <v>37879981.981981985</v>
      </c>
      <c r="U2582">
        <v>38103781.981981985</v>
      </c>
      <c r="V2582">
        <v>38534569.369369373</v>
      </c>
      <c r="W2582">
        <v>3615.0769230819997</v>
      </c>
      <c r="X2582">
        <v>3507.6153846249999</v>
      </c>
    </row>
    <row r="2583" spans="1:24">
      <c r="A2583" s="7" t="s">
        <v>3785</v>
      </c>
      <c r="B2583" s="13" t="s">
        <v>3786</v>
      </c>
      <c r="C2583">
        <v>345344933.52737868</v>
      </c>
      <c r="D2583">
        <v>344373371.98214382</v>
      </c>
      <c r="E2583">
        <v>60946830.630630627</v>
      </c>
      <c r="F2583">
        <v>55253967.567567572</v>
      </c>
      <c r="G2583">
        <v>20</v>
      </c>
      <c r="H2583">
        <v>35</v>
      </c>
      <c r="I2583">
        <v>10</v>
      </c>
      <c r="J2583">
        <v>2</v>
      </c>
      <c r="M2583">
        <v>83</v>
      </c>
      <c r="N2583">
        <v>91</v>
      </c>
      <c r="O2583">
        <v>59781572.072072066</v>
      </c>
      <c r="P2583">
        <v>41755405.40540541</v>
      </c>
      <c r="Q2583">
        <v>100</v>
      </c>
      <c r="R2583">
        <v>135</v>
      </c>
      <c r="S2583">
        <v>164167891.8918919</v>
      </c>
      <c r="T2583">
        <v>164786090.0900901</v>
      </c>
      <c r="U2583">
        <v>63185135.135135129</v>
      </c>
      <c r="V2583">
        <v>39368738.738738738</v>
      </c>
      <c r="W2583">
        <v>5109.5384615339999</v>
      </c>
      <c r="X2583">
        <v>5195.2307692289996</v>
      </c>
    </row>
    <row r="2584" spans="1:24">
      <c r="A2584" s="7" t="s">
        <v>3787</v>
      </c>
      <c r="B2584" s="13" t="s">
        <v>3075</v>
      </c>
      <c r="C2584">
        <v>221718885.80541193</v>
      </c>
      <c r="D2584">
        <v>226944731.93976435</v>
      </c>
      <c r="E2584">
        <v>4209909.9099099142</v>
      </c>
      <c r="F2584">
        <v>809909.90990991006</v>
      </c>
      <c r="G2584">
        <v>122</v>
      </c>
      <c r="H2584">
        <v>86</v>
      </c>
      <c r="I2584">
        <v>9</v>
      </c>
      <c r="J2584">
        <v>6</v>
      </c>
      <c r="M2584">
        <v>162</v>
      </c>
      <c r="N2584">
        <v>156</v>
      </c>
      <c r="O2584">
        <v>17805585.585585587</v>
      </c>
      <c r="P2584">
        <v>23821531.531531528</v>
      </c>
      <c r="Q2584">
        <v>24</v>
      </c>
      <c r="R2584">
        <v>199</v>
      </c>
      <c r="S2584">
        <v>61454261.261261262</v>
      </c>
      <c r="T2584">
        <v>62300097.297297299</v>
      </c>
      <c r="U2584">
        <v>22969729.729729727</v>
      </c>
      <c r="V2584">
        <v>30336576.576576576</v>
      </c>
      <c r="W2584">
        <v>11593.115384614001</v>
      </c>
      <c r="X2584">
        <v>11919.346153847</v>
      </c>
    </row>
    <row r="2585" spans="1:24">
      <c r="A2585" s="7" t="s">
        <v>3788</v>
      </c>
      <c r="B2585" s="13" t="s">
        <v>1087</v>
      </c>
      <c r="C2585">
        <v>143594196.18868393</v>
      </c>
      <c r="D2585">
        <v>144495948.10044816</v>
      </c>
      <c r="E2585">
        <v>996396.39639639703</v>
      </c>
      <c r="F2585">
        <v>39639.639639640001</v>
      </c>
      <c r="G2585">
        <v>27</v>
      </c>
      <c r="H2585">
        <v>35</v>
      </c>
      <c r="I2585">
        <v>6</v>
      </c>
      <c r="J2585">
        <v>6</v>
      </c>
      <c r="M2585">
        <v>35</v>
      </c>
      <c r="N2585">
        <v>43</v>
      </c>
      <c r="O2585">
        <v>20629729.729729731</v>
      </c>
      <c r="P2585">
        <v>32752252.252252251</v>
      </c>
      <c r="R2585">
        <v>318</v>
      </c>
      <c r="S2585">
        <v>33522878.378378376</v>
      </c>
      <c r="T2585">
        <v>35161689.189189196</v>
      </c>
      <c r="U2585">
        <v>18750810.810810812</v>
      </c>
      <c r="V2585">
        <v>25893673.873873875</v>
      </c>
      <c r="W2585">
        <v>1611.999999999</v>
      </c>
      <c r="X2585">
        <v>1676.2307692300001</v>
      </c>
    </row>
    <row r="2586" spans="1:24">
      <c r="A2586" s="7" t="s">
        <v>3789</v>
      </c>
      <c r="B2586" s="13" t="s">
        <v>1030</v>
      </c>
      <c r="C2586">
        <v>76768311.604791954</v>
      </c>
      <c r="D2586">
        <v>78376226.163412839</v>
      </c>
      <c r="E2586">
        <v>3996396.3963963971</v>
      </c>
      <c r="F2586">
        <v>1172072.072072072</v>
      </c>
      <c r="G2586">
        <v>18</v>
      </c>
      <c r="H2586">
        <v>35</v>
      </c>
      <c r="I2586">
        <v>1</v>
      </c>
      <c r="J2586">
        <v>1</v>
      </c>
      <c r="M2586">
        <v>18</v>
      </c>
      <c r="N2586">
        <v>42</v>
      </c>
      <c r="O2586">
        <v>8163513.5135135138</v>
      </c>
      <c r="P2586">
        <v>15156666.666666668</v>
      </c>
      <c r="Q2586">
        <v>1</v>
      </c>
      <c r="R2586">
        <v>245</v>
      </c>
      <c r="S2586">
        <v>17132445.945945945</v>
      </c>
      <c r="T2586">
        <v>18551775.675675675</v>
      </c>
      <c r="U2586">
        <v>6487567.5675675683</v>
      </c>
      <c r="V2586">
        <v>15783873.873873875</v>
      </c>
      <c r="W2586">
        <v>1432.2692307699999</v>
      </c>
      <c r="X2586">
        <v>1466.3846153889999</v>
      </c>
    </row>
    <row r="2587" spans="1:24">
      <c r="A2587" s="7" t="s">
        <v>3790</v>
      </c>
      <c r="B2587" s="13" t="s">
        <v>1030</v>
      </c>
      <c r="C2587">
        <v>103103821.76251844</v>
      </c>
      <c r="D2587">
        <v>102960883.09250259</v>
      </c>
      <c r="E2587">
        <v>35975198.198198199</v>
      </c>
      <c r="F2587">
        <v>1993918.9189189209</v>
      </c>
      <c r="G2587">
        <v>45</v>
      </c>
      <c r="H2587">
        <v>86</v>
      </c>
      <c r="I2587">
        <v>5</v>
      </c>
      <c r="J2587">
        <v>5</v>
      </c>
      <c r="K2587">
        <v>2</v>
      </c>
      <c r="M2587">
        <v>53</v>
      </c>
      <c r="N2587">
        <v>94</v>
      </c>
      <c r="O2587">
        <v>34251324.324324325</v>
      </c>
      <c r="P2587">
        <v>16766936.936936934</v>
      </c>
      <c r="Q2587">
        <v>5</v>
      </c>
      <c r="R2587">
        <v>142</v>
      </c>
      <c r="S2587">
        <v>29308382.882882886</v>
      </c>
      <c r="T2587">
        <v>32851468.468468469</v>
      </c>
      <c r="U2587">
        <v>30343153.153153151</v>
      </c>
      <c r="V2587">
        <v>20134504.504504498</v>
      </c>
      <c r="W2587">
        <v>2110.7692307689999</v>
      </c>
      <c r="X2587">
        <v>2185.6923076929997</v>
      </c>
    </row>
    <row r="2588" spans="1:24">
      <c r="A2588" s="7" t="s">
        <v>3791</v>
      </c>
      <c r="B2588" s="13" t="s">
        <v>1305</v>
      </c>
      <c r="C2588">
        <v>16953618.003252178</v>
      </c>
      <c r="D2588">
        <v>16377240.601631697</v>
      </c>
      <c r="E2588">
        <v>21621.621621621001</v>
      </c>
      <c r="F2588">
        <v>56306.306306307</v>
      </c>
      <c r="G2588">
        <v>15</v>
      </c>
      <c r="H2588">
        <v>4</v>
      </c>
      <c r="I2588">
        <v>0</v>
      </c>
      <c r="J2588">
        <v>1</v>
      </c>
      <c r="K2588">
        <v>1</v>
      </c>
      <c r="M2588">
        <v>15</v>
      </c>
      <c r="N2588">
        <v>5</v>
      </c>
      <c r="O2588">
        <v>2183783.7837837841</v>
      </c>
      <c r="P2588">
        <v>2716216.2162162149</v>
      </c>
      <c r="Q2588">
        <v>20</v>
      </c>
      <c r="R2588">
        <v>23</v>
      </c>
      <c r="S2588">
        <v>4760472.9729729732</v>
      </c>
      <c r="T2588">
        <v>5118828.8288288293</v>
      </c>
      <c r="U2588">
        <v>2388558.5585585581</v>
      </c>
      <c r="V2588">
        <v>2870270.2702702712</v>
      </c>
      <c r="W2588">
        <v>317.03846153899997</v>
      </c>
      <c r="X2588">
        <v>329.38461538399997</v>
      </c>
    </row>
    <row r="2589" spans="1:24">
      <c r="A2589" s="7" t="s">
        <v>3792</v>
      </c>
      <c r="B2589" s="13" t="s">
        <v>1382</v>
      </c>
      <c r="C2589">
        <v>51901650.306631245</v>
      </c>
      <c r="D2589">
        <v>53457052.339937419</v>
      </c>
      <c r="E2589">
        <v>23423.423423422999</v>
      </c>
      <c r="F2589">
        <v>27927.927927928002</v>
      </c>
      <c r="G2589">
        <v>31</v>
      </c>
      <c r="H2589">
        <v>42</v>
      </c>
      <c r="I2589">
        <v>2</v>
      </c>
      <c r="J2589">
        <v>2</v>
      </c>
      <c r="M2589">
        <v>31</v>
      </c>
      <c r="N2589">
        <v>45</v>
      </c>
      <c r="O2589">
        <v>519819.81981982</v>
      </c>
      <c r="P2589">
        <v>1090990.9909909901</v>
      </c>
      <c r="Q2589">
        <v>5</v>
      </c>
      <c r="R2589">
        <v>18</v>
      </c>
      <c r="S2589">
        <v>8777373.8738738745</v>
      </c>
      <c r="T2589">
        <v>10206754.954954956</v>
      </c>
      <c r="U2589">
        <v>597567.56756756804</v>
      </c>
      <c r="V2589">
        <v>829909.90990991006</v>
      </c>
      <c r="W2589">
        <v>941.07692307799994</v>
      </c>
      <c r="X2589">
        <v>917.07692307799994</v>
      </c>
    </row>
    <row r="2590" spans="1:24">
      <c r="A2590" s="7" t="s">
        <v>6937</v>
      </c>
      <c r="B2590" s="13" t="s">
        <v>1382</v>
      </c>
      <c r="E2590">
        <v>19908063.063063063</v>
      </c>
    </row>
    <row r="2591" spans="1:24">
      <c r="A2591" s="7" t="s">
        <v>3793</v>
      </c>
      <c r="B2591" s="13" t="s">
        <v>3577</v>
      </c>
      <c r="C2591">
        <v>349441395.3950935</v>
      </c>
      <c r="D2591">
        <v>357551321.08470404</v>
      </c>
      <c r="E2591">
        <v>248859148.64864868</v>
      </c>
      <c r="F2591">
        <v>6572297.2972973287</v>
      </c>
      <c r="G2591">
        <v>526</v>
      </c>
      <c r="H2591">
        <v>69</v>
      </c>
      <c r="I2591">
        <v>19</v>
      </c>
      <c r="J2591">
        <v>29</v>
      </c>
      <c r="M2591">
        <v>841</v>
      </c>
      <c r="N2591">
        <v>308</v>
      </c>
      <c r="O2591">
        <v>44847657.657657653</v>
      </c>
      <c r="P2591">
        <v>170688918.91891891</v>
      </c>
      <c r="Q2591">
        <v>175</v>
      </c>
      <c r="R2591">
        <v>386</v>
      </c>
      <c r="S2591">
        <v>111466423.42342342</v>
      </c>
      <c r="T2591">
        <v>105861463.96396396</v>
      </c>
      <c r="U2591">
        <v>39802882.882882886</v>
      </c>
      <c r="V2591">
        <v>41344684.684684686</v>
      </c>
      <c r="W2591">
        <v>12513.153846151999</v>
      </c>
      <c r="X2591">
        <v>12829.73076923</v>
      </c>
    </row>
    <row r="2592" spans="1:24">
      <c r="A2592" s="7" t="s">
        <v>3794</v>
      </c>
      <c r="B2592" s="13" t="s">
        <v>947</v>
      </c>
      <c r="C2592">
        <v>241978.37869223201</v>
      </c>
      <c r="D2592">
        <v>162534.71515561</v>
      </c>
      <c r="N2592">
        <v>1</v>
      </c>
      <c r="S2592">
        <v>66855.855855856003</v>
      </c>
      <c r="T2592">
        <v>49342.342342342003</v>
      </c>
      <c r="W2592">
        <v>22.153846157</v>
      </c>
      <c r="X2592">
        <v>21.038461538</v>
      </c>
    </row>
    <row r="2593" spans="1:24">
      <c r="A2593" s="7" t="s">
        <v>3794</v>
      </c>
      <c r="B2593" s="13" t="s">
        <v>948</v>
      </c>
      <c r="C2593">
        <v>4776124.4247379694</v>
      </c>
      <c r="D2593">
        <v>4371705.905725318</v>
      </c>
      <c r="G2593">
        <v>1</v>
      </c>
      <c r="H2593">
        <v>2</v>
      </c>
      <c r="M2593">
        <v>1</v>
      </c>
      <c r="N2593">
        <v>2</v>
      </c>
      <c r="S2593">
        <v>5686711.7117117122</v>
      </c>
      <c r="T2593">
        <v>4702333.333333333</v>
      </c>
      <c r="W2593">
        <v>507</v>
      </c>
      <c r="X2593">
        <v>481</v>
      </c>
    </row>
    <row r="2594" spans="1:24">
      <c r="A2594" s="7" t="s">
        <v>3795</v>
      </c>
      <c r="B2594" s="13" t="s">
        <v>663</v>
      </c>
      <c r="C2594">
        <v>159435490.06199473</v>
      </c>
      <c r="D2594">
        <v>162156322.55139968</v>
      </c>
      <c r="E2594">
        <v>1862162.1621621631</v>
      </c>
      <c r="F2594">
        <v>2702.7027027029999</v>
      </c>
      <c r="G2594">
        <v>32</v>
      </c>
      <c r="H2594">
        <v>18</v>
      </c>
      <c r="I2594">
        <v>6</v>
      </c>
      <c r="J2594">
        <v>5</v>
      </c>
      <c r="M2594">
        <v>75</v>
      </c>
      <c r="N2594">
        <v>103</v>
      </c>
      <c r="O2594">
        <v>20526126.126126125</v>
      </c>
      <c r="P2594">
        <v>17842792.79279279</v>
      </c>
      <c r="Q2594">
        <v>92</v>
      </c>
      <c r="R2594">
        <v>44</v>
      </c>
      <c r="S2594">
        <v>38663486.486486487</v>
      </c>
      <c r="T2594">
        <v>42257484.684684686</v>
      </c>
      <c r="U2594">
        <v>18395315.315315314</v>
      </c>
      <c r="V2594">
        <v>16891171.171171173</v>
      </c>
      <c r="W2594">
        <v>2128.6923076880003</v>
      </c>
      <c r="X2594">
        <v>2025.2307692320001</v>
      </c>
    </row>
    <row r="2595" spans="1:24">
      <c r="A2595" s="7" t="s">
        <v>3796</v>
      </c>
      <c r="B2595" s="13" t="s">
        <v>1413</v>
      </c>
      <c r="C2595">
        <v>321167644.26591736</v>
      </c>
      <c r="D2595">
        <v>327636055.4677251</v>
      </c>
      <c r="E2595">
        <v>237375312.61261261</v>
      </c>
      <c r="F2595">
        <v>1592342.3423423511</v>
      </c>
      <c r="G2595">
        <v>129</v>
      </c>
      <c r="H2595">
        <v>104</v>
      </c>
      <c r="I2595">
        <v>20</v>
      </c>
      <c r="J2595">
        <v>14</v>
      </c>
      <c r="K2595">
        <v>2</v>
      </c>
      <c r="M2595">
        <v>486</v>
      </c>
      <c r="N2595">
        <v>180</v>
      </c>
      <c r="O2595">
        <v>86620180.180180177</v>
      </c>
      <c r="P2595">
        <v>37337108.108108103</v>
      </c>
      <c r="Q2595">
        <v>657</v>
      </c>
      <c r="R2595">
        <v>442</v>
      </c>
      <c r="S2595">
        <v>54924674.774774775</v>
      </c>
      <c r="T2595">
        <v>51678583.783783779</v>
      </c>
      <c r="U2595">
        <v>39616165.765765756</v>
      </c>
      <c r="V2595">
        <v>34456349.54954955</v>
      </c>
      <c r="W2595">
        <v>6136.7307692260001</v>
      </c>
      <c r="X2595">
        <v>6106.1923076909998</v>
      </c>
    </row>
    <row r="2596" spans="1:24">
      <c r="A2596" s="7" t="s">
        <v>3797</v>
      </c>
      <c r="B2596" s="13" t="s">
        <v>1454</v>
      </c>
      <c r="C2596">
        <v>317670745.98909128</v>
      </c>
      <c r="D2596">
        <v>328851346.72552454</v>
      </c>
      <c r="E2596">
        <v>63424774.774774775</v>
      </c>
      <c r="F2596">
        <v>44015090.090090096</v>
      </c>
      <c r="G2596">
        <v>666</v>
      </c>
      <c r="H2596">
        <v>342</v>
      </c>
      <c r="I2596">
        <v>19</v>
      </c>
      <c r="J2596">
        <v>19</v>
      </c>
      <c r="M2596">
        <v>1282</v>
      </c>
      <c r="N2596">
        <v>585</v>
      </c>
      <c r="O2596">
        <v>59502702.702702709</v>
      </c>
      <c r="P2596">
        <v>87936576.576576576</v>
      </c>
      <c r="Q2596">
        <v>255</v>
      </c>
      <c r="R2596">
        <v>719</v>
      </c>
      <c r="S2596">
        <v>98236824.32432434</v>
      </c>
      <c r="T2596">
        <v>89262944.144144163</v>
      </c>
      <c r="U2596">
        <v>50095585.585585579</v>
      </c>
      <c r="V2596">
        <v>68893016.216216221</v>
      </c>
      <c r="W2596">
        <v>7209.115384619</v>
      </c>
      <c r="X2596">
        <v>7293.6153846180005</v>
      </c>
    </row>
    <row r="2597" spans="1:24">
      <c r="A2597" s="7" t="s">
        <v>3798</v>
      </c>
      <c r="B2597" s="13" t="s">
        <v>1724</v>
      </c>
      <c r="C2597">
        <v>402366443.59073001</v>
      </c>
      <c r="D2597">
        <v>334737573.41127527</v>
      </c>
      <c r="E2597">
        <v>4026414.4144144151</v>
      </c>
      <c r="F2597">
        <v>1260810.8108108151</v>
      </c>
      <c r="G2597">
        <v>119</v>
      </c>
      <c r="H2597">
        <v>101</v>
      </c>
      <c r="I2597">
        <v>4</v>
      </c>
      <c r="J2597">
        <v>5</v>
      </c>
      <c r="K2597">
        <v>4</v>
      </c>
      <c r="M2597">
        <v>157</v>
      </c>
      <c r="N2597">
        <v>156</v>
      </c>
      <c r="O2597">
        <v>53262450.450450443</v>
      </c>
      <c r="P2597">
        <v>79028738.738738731</v>
      </c>
      <c r="Q2597">
        <v>20</v>
      </c>
      <c r="R2597">
        <v>321</v>
      </c>
      <c r="S2597">
        <v>1029048986.4864866</v>
      </c>
      <c r="T2597">
        <v>116279101.8018018</v>
      </c>
      <c r="U2597">
        <v>35665315.315315321</v>
      </c>
      <c r="V2597">
        <v>44433153.153153151</v>
      </c>
      <c r="W2597">
        <v>5272.6923076860003</v>
      </c>
      <c r="X2597">
        <v>5395.1923076920002</v>
      </c>
    </row>
    <row r="2598" spans="1:24">
      <c r="A2598" s="7" t="s">
        <v>3799</v>
      </c>
      <c r="B2598" s="13" t="s">
        <v>3800</v>
      </c>
      <c r="C2598">
        <v>270139510.94487655</v>
      </c>
      <c r="D2598">
        <v>240014616.13519961</v>
      </c>
      <c r="E2598">
        <v>107936807.2072072</v>
      </c>
      <c r="F2598">
        <v>122582309.009009</v>
      </c>
      <c r="G2598">
        <v>19</v>
      </c>
      <c r="H2598">
        <v>48</v>
      </c>
      <c r="I2598">
        <v>14</v>
      </c>
      <c r="J2598">
        <v>4</v>
      </c>
      <c r="K2598">
        <v>1</v>
      </c>
      <c r="M2598">
        <v>143</v>
      </c>
      <c r="N2598">
        <v>89</v>
      </c>
      <c r="O2598">
        <v>69568918.918918923</v>
      </c>
      <c r="P2598">
        <v>72912927.927927941</v>
      </c>
      <c r="Q2598">
        <v>12</v>
      </c>
      <c r="R2598">
        <v>104</v>
      </c>
      <c r="S2598">
        <v>104872689.18918918</v>
      </c>
      <c r="T2598">
        <v>92532211.711711705</v>
      </c>
      <c r="U2598">
        <v>63005538.738738738</v>
      </c>
      <c r="V2598">
        <v>61941351.351351343</v>
      </c>
      <c r="W2598">
        <v>3392.8076923110002</v>
      </c>
      <c r="X2598">
        <v>3570.5384615339999</v>
      </c>
    </row>
    <row r="2599" spans="1:24">
      <c r="A2599" s="7" t="s">
        <v>304</v>
      </c>
      <c r="B2599" s="13" t="s">
        <v>3801</v>
      </c>
      <c r="C2599">
        <v>269083096.04996365</v>
      </c>
      <c r="D2599">
        <v>250116930.18631944</v>
      </c>
      <c r="E2599">
        <v>7551351.3513513524</v>
      </c>
      <c r="F2599">
        <v>557297.29729729705</v>
      </c>
      <c r="G2599">
        <v>38</v>
      </c>
      <c r="H2599">
        <v>46</v>
      </c>
      <c r="I2599">
        <v>3</v>
      </c>
      <c r="J2599">
        <v>3</v>
      </c>
      <c r="K2599">
        <v>1</v>
      </c>
      <c r="M2599">
        <v>40</v>
      </c>
      <c r="N2599">
        <v>52</v>
      </c>
      <c r="O2599">
        <v>11659459.459459459</v>
      </c>
      <c r="P2599">
        <v>25608648.648648649</v>
      </c>
      <c r="R2599">
        <v>22</v>
      </c>
      <c r="S2599">
        <v>52869027.027027033</v>
      </c>
      <c r="T2599">
        <v>50076463.963963963</v>
      </c>
      <c r="U2599">
        <v>22249279.27927928</v>
      </c>
      <c r="V2599">
        <v>24953783.783783782</v>
      </c>
      <c r="W2599">
        <v>4309.8076923039998</v>
      </c>
      <c r="X2599">
        <v>4652.9230769200003</v>
      </c>
    </row>
    <row r="2600" spans="1:24">
      <c r="A2600" s="7" t="s">
        <v>3802</v>
      </c>
      <c r="B2600" s="13" t="s">
        <v>3463</v>
      </c>
      <c r="C2600">
        <v>62465002.400688685</v>
      </c>
      <c r="D2600">
        <v>59137913.952152565</v>
      </c>
      <c r="E2600">
        <v>573198.19819819904</v>
      </c>
      <c r="F2600">
        <v>100900.900900901</v>
      </c>
      <c r="G2600">
        <v>31</v>
      </c>
      <c r="H2600">
        <v>41</v>
      </c>
      <c r="I2600">
        <v>3</v>
      </c>
      <c r="J2600">
        <v>6</v>
      </c>
      <c r="M2600">
        <v>31</v>
      </c>
      <c r="N2600">
        <v>42</v>
      </c>
      <c r="O2600">
        <v>19925855.855855856</v>
      </c>
      <c r="P2600">
        <v>64749549.54954955</v>
      </c>
      <c r="Q2600">
        <v>57</v>
      </c>
      <c r="R2600">
        <v>62</v>
      </c>
      <c r="S2600">
        <v>30939727.927927926</v>
      </c>
      <c r="T2600">
        <v>30048645.045045048</v>
      </c>
      <c r="U2600">
        <v>11604234.234234236</v>
      </c>
      <c r="V2600">
        <v>55277297.297297299</v>
      </c>
      <c r="W2600">
        <v>1139</v>
      </c>
      <c r="X2600">
        <v>1087</v>
      </c>
    </row>
    <row r="2601" spans="1:24">
      <c r="A2601" s="7" t="s">
        <v>3802</v>
      </c>
      <c r="B2601" s="13" t="s">
        <v>3464</v>
      </c>
      <c r="C2601">
        <v>66617601.824722975</v>
      </c>
      <c r="D2601">
        <v>68240586.305684045</v>
      </c>
      <c r="M2601">
        <v>15</v>
      </c>
      <c r="N2601">
        <v>21</v>
      </c>
      <c r="O2601">
        <v>23300900.9009009</v>
      </c>
      <c r="P2601">
        <v>20375675.675675675</v>
      </c>
      <c r="Q2601">
        <v>73</v>
      </c>
      <c r="R2601">
        <v>95</v>
      </c>
      <c r="S2601">
        <v>30563382.882882886</v>
      </c>
      <c r="T2601">
        <v>26509995.495495494</v>
      </c>
      <c r="U2601">
        <v>12733783.783783784</v>
      </c>
      <c r="V2601">
        <v>12261801.801801803</v>
      </c>
      <c r="W2601">
        <v>1111.4615384619999</v>
      </c>
      <c r="X2601">
        <v>1146.0384615400001</v>
      </c>
    </row>
    <row r="2602" spans="1:24">
      <c r="A2602" s="7" t="s">
        <v>3803</v>
      </c>
      <c r="B2602" s="13" t="s">
        <v>1305</v>
      </c>
      <c r="C2602">
        <v>20417402.45015382</v>
      </c>
      <c r="D2602">
        <v>22257563.947846703</v>
      </c>
      <c r="E2602">
        <v>61891.891891890999</v>
      </c>
      <c r="F2602">
        <v>17117.117117117999</v>
      </c>
      <c r="G2602">
        <v>9</v>
      </c>
      <c r="H2602">
        <v>7</v>
      </c>
      <c r="I2602">
        <v>3</v>
      </c>
      <c r="J2602">
        <v>1</v>
      </c>
      <c r="M2602">
        <v>11</v>
      </c>
      <c r="N2602">
        <v>10</v>
      </c>
      <c r="O2602">
        <v>4145045.0450450461</v>
      </c>
      <c r="P2602">
        <v>3133333.333333334</v>
      </c>
      <c r="Q2602">
        <v>57</v>
      </c>
      <c r="R2602">
        <v>38</v>
      </c>
      <c r="S2602">
        <v>4304112.6126126125</v>
      </c>
      <c r="T2602">
        <v>4804590.0900900913</v>
      </c>
      <c r="U2602">
        <v>3585585.5855855849</v>
      </c>
      <c r="V2602">
        <v>3120990.9909909898</v>
      </c>
      <c r="W2602">
        <v>400.84615384599999</v>
      </c>
      <c r="X2602">
        <v>433.961538459</v>
      </c>
    </row>
    <row r="2603" spans="1:24">
      <c r="A2603" s="7" t="s">
        <v>3804</v>
      </c>
      <c r="B2603" s="13" t="s">
        <v>1500</v>
      </c>
      <c r="C2603">
        <v>1103424410.1410267</v>
      </c>
      <c r="D2603">
        <v>1129006886.5612302</v>
      </c>
      <c r="E2603">
        <v>288288.28828828898</v>
      </c>
      <c r="F2603">
        <v>832432.43243243499</v>
      </c>
      <c r="G2603">
        <v>110</v>
      </c>
      <c r="H2603">
        <v>120</v>
      </c>
      <c r="I2603">
        <v>5</v>
      </c>
      <c r="J2603">
        <v>12</v>
      </c>
      <c r="K2603">
        <v>1</v>
      </c>
      <c r="M2603">
        <v>316</v>
      </c>
      <c r="N2603">
        <v>305</v>
      </c>
      <c r="O2603">
        <v>94306306.306306303</v>
      </c>
      <c r="P2603">
        <v>196506378.37837836</v>
      </c>
      <c r="Q2603">
        <v>168</v>
      </c>
      <c r="R2603">
        <v>147</v>
      </c>
      <c r="S2603">
        <v>179834417.11711711</v>
      </c>
      <c r="T2603">
        <v>189896009.9099099</v>
      </c>
      <c r="U2603">
        <v>46304414.414414421</v>
      </c>
      <c r="V2603">
        <v>190369549.54954955</v>
      </c>
      <c r="W2603">
        <v>19581.923076922001</v>
      </c>
      <c r="X2603">
        <v>19896.499999989999</v>
      </c>
    </row>
    <row r="2604" spans="1:24">
      <c r="A2604" s="7" t="s">
        <v>3805</v>
      </c>
      <c r="B2604" s="13" t="s">
        <v>974</v>
      </c>
      <c r="C2604">
        <v>352152610.51110101</v>
      </c>
      <c r="D2604">
        <v>336114695.40200973</v>
      </c>
      <c r="E2604">
        <v>32416512.612612616</v>
      </c>
      <c r="F2604">
        <v>3834321.621621626</v>
      </c>
      <c r="G2604">
        <v>276</v>
      </c>
      <c r="H2604">
        <v>35</v>
      </c>
      <c r="I2604">
        <v>11</v>
      </c>
      <c r="J2604">
        <v>6</v>
      </c>
      <c r="K2604">
        <v>7</v>
      </c>
      <c r="M2604">
        <v>395</v>
      </c>
      <c r="N2604">
        <v>52</v>
      </c>
      <c r="O2604">
        <v>41017567.567567572</v>
      </c>
      <c r="P2604">
        <v>23702522.522522524</v>
      </c>
      <c r="Q2604">
        <v>157</v>
      </c>
      <c r="R2604">
        <v>166</v>
      </c>
      <c r="S2604">
        <v>65431828.828828827</v>
      </c>
      <c r="T2604">
        <v>61751372.072072074</v>
      </c>
      <c r="U2604">
        <v>41595675.675675668</v>
      </c>
      <c r="V2604">
        <v>22633963.963963963</v>
      </c>
      <c r="W2604">
        <v>3551.3846153879999</v>
      </c>
      <c r="X2604">
        <v>3503.3076923039998</v>
      </c>
    </row>
    <row r="2605" spans="1:24">
      <c r="A2605" s="7" t="s">
        <v>3806</v>
      </c>
      <c r="B2605" s="13" t="s">
        <v>2334</v>
      </c>
      <c r="C2605">
        <v>1251189338.9922647</v>
      </c>
      <c r="D2605">
        <v>1288149526.3555858</v>
      </c>
      <c r="E2605">
        <v>2872747.747747751</v>
      </c>
      <c r="F2605">
        <v>1083558.5585585609</v>
      </c>
      <c r="G2605">
        <v>257</v>
      </c>
      <c r="H2605">
        <v>328</v>
      </c>
      <c r="I2605">
        <v>11</v>
      </c>
      <c r="J2605">
        <v>28</v>
      </c>
      <c r="M2605">
        <v>526</v>
      </c>
      <c r="N2605">
        <v>606</v>
      </c>
      <c r="O2605">
        <v>48179736.936936937</v>
      </c>
      <c r="P2605">
        <v>59661718.918918923</v>
      </c>
      <c r="Q2605">
        <v>244</v>
      </c>
      <c r="R2605">
        <v>538</v>
      </c>
      <c r="S2605">
        <v>231782770.27027026</v>
      </c>
      <c r="T2605">
        <v>245440445.94594592</v>
      </c>
      <c r="U2605">
        <v>41982342.342342339</v>
      </c>
      <c r="V2605">
        <v>48249369.369369373</v>
      </c>
      <c r="W2605">
        <v>38740.807692308998</v>
      </c>
      <c r="X2605">
        <v>39145.500000002001</v>
      </c>
    </row>
    <row r="2606" spans="1:24">
      <c r="A2606" s="7" t="s">
        <v>3807</v>
      </c>
      <c r="B2606" s="13" t="s">
        <v>980</v>
      </c>
      <c r="C2606">
        <v>50855694.553297989</v>
      </c>
      <c r="D2606">
        <v>49011399.087525018</v>
      </c>
      <c r="E2606">
        <v>1020720.7207207209</v>
      </c>
      <c r="F2606">
        <v>175675.675675676</v>
      </c>
      <c r="G2606">
        <v>78</v>
      </c>
      <c r="H2606">
        <v>59</v>
      </c>
      <c r="I2606">
        <v>3</v>
      </c>
      <c r="J2606">
        <v>2</v>
      </c>
      <c r="M2606">
        <v>93</v>
      </c>
      <c r="N2606">
        <v>66</v>
      </c>
      <c r="O2606">
        <v>8558558.5585585572</v>
      </c>
      <c r="P2606">
        <v>6426126.1261261273</v>
      </c>
      <c r="Q2606">
        <v>20</v>
      </c>
      <c r="R2606">
        <v>19</v>
      </c>
      <c r="S2606">
        <v>18192881.081081081</v>
      </c>
      <c r="T2606">
        <v>15369739.639639638</v>
      </c>
      <c r="U2606">
        <v>7464684.6846846845</v>
      </c>
      <c r="V2606">
        <v>6086936.9369369373</v>
      </c>
      <c r="W2606">
        <v>1018.653846152</v>
      </c>
      <c r="X2606">
        <v>1256.2692307709999</v>
      </c>
    </row>
    <row r="2607" spans="1:24">
      <c r="A2607" s="7" t="s">
        <v>3808</v>
      </c>
      <c r="B2607" s="13" t="s">
        <v>983</v>
      </c>
      <c r="C2607">
        <v>57990474.630840398</v>
      </c>
      <c r="D2607">
        <v>56423219.497358784</v>
      </c>
      <c r="E2607">
        <v>900.900900901</v>
      </c>
      <c r="F2607">
        <v>9009.0090090100002</v>
      </c>
      <c r="G2607">
        <v>42</v>
      </c>
      <c r="H2607">
        <v>39</v>
      </c>
      <c r="M2607">
        <v>51</v>
      </c>
      <c r="N2607">
        <v>69</v>
      </c>
      <c r="O2607">
        <v>520720.72072072304</v>
      </c>
      <c r="P2607">
        <v>117117.117117118</v>
      </c>
      <c r="S2607">
        <v>16236209.909909911</v>
      </c>
      <c r="T2607">
        <v>13129022.522522524</v>
      </c>
      <c r="U2607">
        <v>540540.54054054397</v>
      </c>
      <c r="V2607">
        <v>223423.423423423</v>
      </c>
      <c r="W2607">
        <v>1729.3461538440001</v>
      </c>
      <c r="X2607">
        <v>1597.884615379</v>
      </c>
    </row>
    <row r="2608" spans="1:24">
      <c r="A2608" s="7" t="s">
        <v>3809</v>
      </c>
      <c r="B2608" s="13" t="s">
        <v>980</v>
      </c>
      <c r="C2608">
        <v>170455032.0292713</v>
      </c>
      <c r="D2608">
        <v>149669429.85294208</v>
      </c>
      <c r="E2608">
        <v>1064864.8648648651</v>
      </c>
      <c r="F2608">
        <v>488288.28828828799</v>
      </c>
      <c r="G2608">
        <v>106</v>
      </c>
      <c r="H2608">
        <v>52</v>
      </c>
      <c r="I2608">
        <v>7</v>
      </c>
      <c r="J2608">
        <v>5</v>
      </c>
      <c r="M2608">
        <v>158</v>
      </c>
      <c r="N2608">
        <v>68</v>
      </c>
      <c r="O2608">
        <v>18412612.612612613</v>
      </c>
      <c r="P2608">
        <v>18186463.963963963</v>
      </c>
      <c r="Q2608">
        <v>61</v>
      </c>
      <c r="R2608">
        <v>82</v>
      </c>
      <c r="S2608">
        <v>60432500</v>
      </c>
      <c r="T2608">
        <v>44561238.738738745</v>
      </c>
      <c r="U2608">
        <v>15070990.990990989</v>
      </c>
      <c r="V2608">
        <v>15750360.360360362</v>
      </c>
      <c r="W2608">
        <v>3349.8076923030003</v>
      </c>
      <c r="X2608">
        <v>3196.5769230750002</v>
      </c>
    </row>
    <row r="2609" spans="1:24">
      <c r="A2609" s="7" t="s">
        <v>3810</v>
      </c>
      <c r="B2609" s="13" t="s">
        <v>980</v>
      </c>
      <c r="C2609">
        <v>37349469.423106022</v>
      </c>
      <c r="D2609">
        <v>37358576.091746807</v>
      </c>
      <c r="E2609">
        <v>9009.0090090089998</v>
      </c>
      <c r="F2609">
        <v>5405.4054054050002</v>
      </c>
      <c r="G2609">
        <v>29</v>
      </c>
      <c r="H2609">
        <v>25</v>
      </c>
      <c r="J2609">
        <v>1</v>
      </c>
      <c r="M2609">
        <v>38</v>
      </c>
      <c r="N2609">
        <v>32</v>
      </c>
      <c r="O2609">
        <v>1901351.351351351</v>
      </c>
      <c r="P2609">
        <v>738738.73873873893</v>
      </c>
      <c r="R2609">
        <v>4</v>
      </c>
      <c r="S2609">
        <v>10523185.585585587</v>
      </c>
      <c r="T2609">
        <v>9278900.9009009004</v>
      </c>
      <c r="U2609">
        <v>1589729.729729729</v>
      </c>
      <c r="V2609">
        <v>770900.9009008999</v>
      </c>
      <c r="W2609">
        <v>794.53846153699999</v>
      </c>
      <c r="X2609">
        <v>824.11538461600003</v>
      </c>
    </row>
    <row r="2610" spans="1:24">
      <c r="A2610" s="7" t="s">
        <v>3811</v>
      </c>
      <c r="B2610" s="13" t="s">
        <v>1229</v>
      </c>
      <c r="C2610">
        <v>2596468281.2180843</v>
      </c>
      <c r="D2610">
        <v>2519933442.0633097</v>
      </c>
      <c r="E2610">
        <v>3942342.3423423502</v>
      </c>
      <c r="F2610">
        <v>1929504.504504509</v>
      </c>
      <c r="G2610">
        <v>659</v>
      </c>
      <c r="H2610">
        <v>385</v>
      </c>
      <c r="I2610">
        <v>26</v>
      </c>
      <c r="J2610">
        <v>31</v>
      </c>
      <c r="K2610">
        <v>9</v>
      </c>
      <c r="M2610">
        <v>1137</v>
      </c>
      <c r="N2610">
        <v>934</v>
      </c>
      <c r="O2610">
        <v>216970270.27027029</v>
      </c>
      <c r="P2610">
        <v>356930810.8108108</v>
      </c>
      <c r="Q2610">
        <v>405</v>
      </c>
      <c r="R2610">
        <v>781</v>
      </c>
      <c r="S2610">
        <v>485943354.05405402</v>
      </c>
      <c r="T2610">
        <v>488397684.68468463</v>
      </c>
      <c r="U2610">
        <v>36331167.567567572</v>
      </c>
      <c r="V2610">
        <v>1892862702.7027025</v>
      </c>
      <c r="W2610">
        <v>50415.807692297996</v>
      </c>
      <c r="X2610">
        <v>52031.730769235</v>
      </c>
    </row>
    <row r="2611" spans="1:24">
      <c r="A2611" s="7" t="s">
        <v>3812</v>
      </c>
      <c r="B2611" s="13" t="s">
        <v>1382</v>
      </c>
      <c r="C2611">
        <v>17393524.396960571</v>
      </c>
      <c r="D2611">
        <v>18839550.103333756</v>
      </c>
      <c r="E2611">
        <v>13063.063063063</v>
      </c>
      <c r="F2611">
        <v>11711.711711713</v>
      </c>
      <c r="G2611">
        <v>7</v>
      </c>
      <c r="H2611">
        <v>4</v>
      </c>
      <c r="I2611">
        <v>0</v>
      </c>
      <c r="J2611">
        <v>1</v>
      </c>
      <c r="M2611">
        <v>10</v>
      </c>
      <c r="N2611">
        <v>5</v>
      </c>
      <c r="O2611">
        <v>1951801.8018018012</v>
      </c>
      <c r="P2611">
        <v>1234909.9099099098</v>
      </c>
      <c r="Q2611">
        <v>15</v>
      </c>
      <c r="R2611">
        <v>6</v>
      </c>
      <c r="S2611">
        <v>2567072.072072072</v>
      </c>
      <c r="T2611">
        <v>2250707.2072072071</v>
      </c>
      <c r="U2611">
        <v>1132972.972972973</v>
      </c>
      <c r="V2611">
        <v>820765.76576576591</v>
      </c>
      <c r="W2611">
        <v>431.34615384599999</v>
      </c>
      <c r="X2611">
        <v>444.76923076899999</v>
      </c>
    </row>
    <row r="2612" spans="1:24">
      <c r="A2612" s="7" t="s">
        <v>3813</v>
      </c>
      <c r="B2612" s="13" t="s">
        <v>1613</v>
      </c>
      <c r="C2612">
        <v>170268675.23599046</v>
      </c>
      <c r="D2612">
        <v>173718328.18720716</v>
      </c>
      <c r="E2612">
        <v>2003603.6036036049</v>
      </c>
      <c r="F2612">
        <v>787909.90990991006</v>
      </c>
      <c r="G2612">
        <v>50</v>
      </c>
      <c r="H2612">
        <v>63</v>
      </c>
      <c r="I2612">
        <v>3</v>
      </c>
      <c r="J2612">
        <v>5</v>
      </c>
      <c r="M2612">
        <v>74</v>
      </c>
      <c r="N2612">
        <v>85</v>
      </c>
      <c r="O2612">
        <v>11065945.945945945</v>
      </c>
      <c r="P2612">
        <v>8387702.7027027039</v>
      </c>
      <c r="Q2612">
        <v>4</v>
      </c>
      <c r="R2612">
        <v>75</v>
      </c>
      <c r="S2612">
        <v>34195869.369369365</v>
      </c>
      <c r="T2612">
        <v>34023094.59459459</v>
      </c>
      <c r="U2612">
        <v>8235675.6756756762</v>
      </c>
      <c r="V2612">
        <v>10624234.234234234</v>
      </c>
      <c r="W2612">
        <v>6121.730769236</v>
      </c>
      <c r="X2612">
        <v>6236.5769230759997</v>
      </c>
    </row>
    <row r="2613" spans="1:24">
      <c r="A2613" s="7" t="s">
        <v>3814</v>
      </c>
      <c r="B2613" s="13" t="s">
        <v>2420</v>
      </c>
      <c r="C2613">
        <v>51384073.80262278</v>
      </c>
      <c r="D2613">
        <v>53954904.513876408</v>
      </c>
      <c r="E2613">
        <v>903603.60360360402</v>
      </c>
      <c r="F2613">
        <v>1843243.243243244</v>
      </c>
      <c r="G2613">
        <v>41</v>
      </c>
      <c r="H2613">
        <v>24</v>
      </c>
      <c r="I2613">
        <v>0</v>
      </c>
      <c r="J2613">
        <v>0</v>
      </c>
      <c r="M2613">
        <v>43</v>
      </c>
      <c r="N2613">
        <v>27</v>
      </c>
      <c r="O2613">
        <v>7860900.9009009013</v>
      </c>
      <c r="P2613">
        <v>3877027.0270270272</v>
      </c>
      <c r="Q2613">
        <v>35</v>
      </c>
      <c r="R2613">
        <v>9</v>
      </c>
      <c r="S2613">
        <v>16398504.504504507</v>
      </c>
      <c r="T2613">
        <v>17195882.882882886</v>
      </c>
      <c r="U2613">
        <v>6392972.9729729742</v>
      </c>
      <c r="V2613">
        <v>4383963.963963965</v>
      </c>
      <c r="W2613">
        <v>1665.7307692300001</v>
      </c>
      <c r="X2613">
        <v>1751.6538461529999</v>
      </c>
    </row>
    <row r="2614" spans="1:24">
      <c r="A2614" s="7" t="s">
        <v>3815</v>
      </c>
      <c r="B2614" s="13" t="s">
        <v>1231</v>
      </c>
      <c r="C2614">
        <v>451097756.9384262</v>
      </c>
      <c r="D2614">
        <v>449275592.85233343</v>
      </c>
      <c r="E2614">
        <v>11178153.153153151</v>
      </c>
      <c r="F2614">
        <v>1313333.333333334</v>
      </c>
      <c r="G2614">
        <v>165</v>
      </c>
      <c r="H2614">
        <v>223</v>
      </c>
      <c r="I2614">
        <v>6</v>
      </c>
      <c r="J2614">
        <v>11</v>
      </c>
      <c r="M2614">
        <v>191</v>
      </c>
      <c r="N2614">
        <v>281</v>
      </c>
      <c r="O2614">
        <v>49404684.684684686</v>
      </c>
      <c r="P2614">
        <v>56745765.765765764</v>
      </c>
      <c r="Q2614">
        <v>11</v>
      </c>
      <c r="R2614">
        <v>188</v>
      </c>
      <c r="S2614">
        <v>148079880.18018019</v>
      </c>
      <c r="T2614">
        <v>153838961.26126125</v>
      </c>
      <c r="U2614">
        <v>41774414.414414413</v>
      </c>
      <c r="V2614">
        <v>46579549.54954955</v>
      </c>
      <c r="W2614">
        <v>8107.3076923119997</v>
      </c>
      <c r="X2614">
        <v>8179.3846153889999</v>
      </c>
    </row>
    <row r="2615" spans="1:24">
      <c r="A2615" s="7" t="s">
        <v>3816</v>
      </c>
      <c r="B2615" s="13" t="s">
        <v>1057</v>
      </c>
      <c r="C2615">
        <v>1148475979.2919815</v>
      </c>
      <c r="D2615">
        <v>1178057412.5431798</v>
      </c>
      <c r="E2615">
        <v>278228526.12612617</v>
      </c>
      <c r="F2615">
        <v>6127252.2522522649</v>
      </c>
      <c r="G2615">
        <v>1338</v>
      </c>
      <c r="H2615">
        <v>861</v>
      </c>
      <c r="I2615">
        <v>15</v>
      </c>
      <c r="J2615">
        <v>16</v>
      </c>
      <c r="K2615">
        <v>2</v>
      </c>
      <c r="M2615">
        <v>1797</v>
      </c>
      <c r="N2615">
        <v>1329</v>
      </c>
      <c r="O2615">
        <v>104139713.51351352</v>
      </c>
      <c r="P2615">
        <v>338010360.36036038</v>
      </c>
      <c r="Q2615">
        <v>412</v>
      </c>
      <c r="R2615">
        <v>756</v>
      </c>
      <c r="S2615">
        <v>330846758.55855858</v>
      </c>
      <c r="T2615">
        <v>328092596.3963964</v>
      </c>
      <c r="U2615">
        <v>95609369.369369358</v>
      </c>
      <c r="V2615">
        <v>92497837.837837845</v>
      </c>
      <c r="W2615">
        <v>31537.961538470998</v>
      </c>
      <c r="X2615">
        <v>29940.923076916999</v>
      </c>
    </row>
    <row r="2616" spans="1:24">
      <c r="A2616" s="7" t="s">
        <v>3817</v>
      </c>
      <c r="B2616" s="13" t="s">
        <v>2008</v>
      </c>
      <c r="C2616">
        <v>485105689.43256462</v>
      </c>
      <c r="D2616">
        <v>468441000.72190338</v>
      </c>
      <c r="E2616">
        <v>1216666.666666667</v>
      </c>
      <c r="F2616">
        <v>942738.73873874103</v>
      </c>
      <c r="G2616">
        <v>116</v>
      </c>
      <c r="H2616">
        <v>145</v>
      </c>
      <c r="I2616">
        <v>7</v>
      </c>
      <c r="J2616">
        <v>7</v>
      </c>
      <c r="M2616">
        <v>235</v>
      </c>
      <c r="N2616">
        <v>315</v>
      </c>
      <c r="O2616">
        <v>24929279.279279277</v>
      </c>
      <c r="P2616">
        <v>29159912.612612613</v>
      </c>
      <c r="Q2616">
        <v>136</v>
      </c>
      <c r="R2616">
        <v>55</v>
      </c>
      <c r="S2616">
        <v>130975905.4054054</v>
      </c>
      <c r="T2616">
        <v>134374390.990991</v>
      </c>
      <c r="U2616">
        <v>25064054.054054052</v>
      </c>
      <c r="V2616">
        <v>28295135.135135137</v>
      </c>
      <c r="W2616">
        <v>16393.615384612</v>
      </c>
      <c r="X2616">
        <v>16785.192307696998</v>
      </c>
    </row>
    <row r="2617" spans="1:24">
      <c r="A2617" s="7" t="s">
        <v>3818</v>
      </c>
      <c r="B2617" s="13" t="s">
        <v>833</v>
      </c>
      <c r="C2617">
        <v>109354618.33672827</v>
      </c>
      <c r="D2617">
        <v>110980083.16995639</v>
      </c>
      <c r="E2617">
        <v>682882.88288288296</v>
      </c>
      <c r="F2617">
        <v>142342.34234234301</v>
      </c>
      <c r="G2617">
        <v>38</v>
      </c>
      <c r="H2617">
        <v>41</v>
      </c>
      <c r="I2617">
        <v>1</v>
      </c>
      <c r="J2617">
        <v>2</v>
      </c>
      <c r="K2617">
        <v>2</v>
      </c>
      <c r="M2617">
        <v>41</v>
      </c>
      <c r="N2617">
        <v>44</v>
      </c>
      <c r="O2617">
        <v>3523423.4234234239</v>
      </c>
      <c r="P2617">
        <v>3936936.9369369377</v>
      </c>
      <c r="Q2617">
        <v>4</v>
      </c>
      <c r="R2617">
        <v>21</v>
      </c>
      <c r="S2617">
        <v>30875734.234234232</v>
      </c>
      <c r="T2617">
        <v>31678558.558558561</v>
      </c>
      <c r="U2617">
        <v>3298378.3783783782</v>
      </c>
      <c r="V2617">
        <v>3560360.3603603621</v>
      </c>
      <c r="W2617">
        <v>1511.8461538460001</v>
      </c>
      <c r="X2617">
        <v>1492.692307693</v>
      </c>
    </row>
    <row r="2618" spans="1:24">
      <c r="A2618" s="7" t="s">
        <v>3819</v>
      </c>
      <c r="B2618" s="13" t="s">
        <v>833</v>
      </c>
      <c r="C2618">
        <v>122549948.89161912</v>
      </c>
      <c r="D2618">
        <v>136621461.57953095</v>
      </c>
      <c r="E2618">
        <v>1994617.117117116</v>
      </c>
      <c r="F2618">
        <v>179882.88288288401</v>
      </c>
      <c r="G2618">
        <v>31</v>
      </c>
      <c r="H2618">
        <v>42</v>
      </c>
      <c r="I2618">
        <v>3</v>
      </c>
      <c r="J2618">
        <v>3</v>
      </c>
      <c r="M2618">
        <v>34</v>
      </c>
      <c r="N2618">
        <v>53</v>
      </c>
      <c r="O2618">
        <v>6503153.1531531541</v>
      </c>
      <c r="P2618">
        <v>12406135.135135135</v>
      </c>
      <c r="R2618">
        <v>151</v>
      </c>
      <c r="S2618">
        <v>60143959.459459461</v>
      </c>
      <c r="T2618">
        <v>67586322.522522524</v>
      </c>
      <c r="U2618">
        <v>5711711.7117117122</v>
      </c>
      <c r="V2618">
        <v>11063873.873873875</v>
      </c>
      <c r="W2618">
        <v>2550.999999999</v>
      </c>
      <c r="X2618">
        <v>2662.7307692300001</v>
      </c>
    </row>
    <row r="2619" spans="1:24">
      <c r="A2619" s="7" t="s">
        <v>3820</v>
      </c>
      <c r="B2619" s="13" t="s">
        <v>833</v>
      </c>
      <c r="C2619">
        <v>236802088.40463144</v>
      </c>
      <c r="D2619">
        <v>256343549.70320845</v>
      </c>
      <c r="E2619">
        <v>2352252.2522522551</v>
      </c>
      <c r="F2619">
        <v>2539909.9099099119</v>
      </c>
      <c r="G2619">
        <v>70</v>
      </c>
      <c r="H2619">
        <v>57</v>
      </c>
      <c r="I2619">
        <v>5</v>
      </c>
      <c r="J2619">
        <v>3</v>
      </c>
      <c r="M2619">
        <v>77</v>
      </c>
      <c r="N2619">
        <v>68</v>
      </c>
      <c r="O2619">
        <v>16246396.396396397</v>
      </c>
      <c r="P2619">
        <v>21300270.270270269</v>
      </c>
      <c r="Q2619">
        <v>61</v>
      </c>
      <c r="R2619">
        <v>79</v>
      </c>
      <c r="S2619">
        <v>98921085.585585579</v>
      </c>
      <c r="T2619">
        <v>104329324.32432432</v>
      </c>
      <c r="U2619">
        <v>13689729.729729732</v>
      </c>
      <c r="V2619">
        <v>14680450.450450448</v>
      </c>
      <c r="W2619">
        <v>4260.2692307670004</v>
      </c>
      <c r="X2619">
        <v>4212.1538461520004</v>
      </c>
    </row>
    <row r="2620" spans="1:24">
      <c r="A2620" s="7" t="s">
        <v>3821</v>
      </c>
      <c r="B2620" s="13" t="s">
        <v>833</v>
      </c>
      <c r="C2620">
        <v>70518461.187082052</v>
      </c>
      <c r="D2620">
        <v>74167350.226697996</v>
      </c>
      <c r="E2620">
        <v>7120270.2702702694</v>
      </c>
      <c r="F2620">
        <v>1312162.1621621619</v>
      </c>
      <c r="G2620">
        <v>25</v>
      </c>
      <c r="H2620">
        <v>26</v>
      </c>
      <c r="I2620">
        <v>2</v>
      </c>
      <c r="J2620">
        <v>1</v>
      </c>
      <c r="K2620">
        <v>2</v>
      </c>
      <c r="M2620">
        <v>34</v>
      </c>
      <c r="N2620">
        <v>39</v>
      </c>
      <c r="O2620">
        <v>1102702.702702702</v>
      </c>
      <c r="P2620">
        <v>2872072.072072072</v>
      </c>
      <c r="R2620">
        <v>18</v>
      </c>
      <c r="S2620">
        <v>33589621.621621624</v>
      </c>
      <c r="T2620">
        <v>34201270.270270266</v>
      </c>
      <c r="U2620">
        <v>1192432.432432432</v>
      </c>
      <c r="V2620">
        <v>3540810.8108108109</v>
      </c>
      <c r="W2620">
        <v>1638.615384616</v>
      </c>
      <c r="X2620">
        <v>1696.192307691</v>
      </c>
    </row>
    <row r="2621" spans="1:24">
      <c r="A2621" s="7" t="s">
        <v>3822</v>
      </c>
      <c r="B2621" s="13" t="s">
        <v>833</v>
      </c>
      <c r="C2621">
        <v>152357146.30198774</v>
      </c>
      <c r="D2621">
        <v>156575890.54269642</v>
      </c>
      <c r="E2621">
        <v>48915152.252252258</v>
      </c>
      <c r="F2621">
        <v>197297.297297299</v>
      </c>
      <c r="G2621">
        <v>47</v>
      </c>
      <c r="H2621">
        <v>44</v>
      </c>
      <c r="I2621">
        <v>4</v>
      </c>
      <c r="J2621">
        <v>2</v>
      </c>
      <c r="K2621">
        <v>9</v>
      </c>
      <c r="M2621">
        <v>76</v>
      </c>
      <c r="N2621">
        <v>91</v>
      </c>
      <c r="O2621">
        <v>14863873.873873876</v>
      </c>
      <c r="P2621">
        <v>11107207.207207208</v>
      </c>
      <c r="Q2621">
        <v>59</v>
      </c>
      <c r="R2621">
        <v>72</v>
      </c>
      <c r="S2621">
        <v>56032520.720720723</v>
      </c>
      <c r="T2621">
        <v>55308058.558558553</v>
      </c>
      <c r="U2621">
        <v>11052252.252252253</v>
      </c>
      <c r="V2621">
        <v>7979279.2792792805</v>
      </c>
      <c r="W2621">
        <v>3464.884615384</v>
      </c>
      <c r="X2621">
        <v>3441.1538461559999</v>
      </c>
    </row>
    <row r="2622" spans="1:24">
      <c r="A2622" s="7" t="s">
        <v>3823</v>
      </c>
      <c r="B2622" s="13" t="s">
        <v>1243</v>
      </c>
      <c r="C2622">
        <v>299569730.21634334</v>
      </c>
      <c r="D2622">
        <v>307374162.58851278</v>
      </c>
      <c r="E2622">
        <v>1092792.792792795</v>
      </c>
      <c r="F2622">
        <v>262162.16216216399</v>
      </c>
      <c r="G2622">
        <v>87</v>
      </c>
      <c r="H2622">
        <v>102</v>
      </c>
      <c r="I2622">
        <v>15</v>
      </c>
      <c r="J2622">
        <v>14</v>
      </c>
      <c r="M2622">
        <v>252</v>
      </c>
      <c r="N2622">
        <v>239</v>
      </c>
      <c r="O2622">
        <v>13362252.252252258</v>
      </c>
      <c r="P2622">
        <v>71618018.018018022</v>
      </c>
      <c r="Q2622">
        <v>378</v>
      </c>
      <c r="R2622">
        <v>1139</v>
      </c>
      <c r="S2622">
        <v>102357117.11711711</v>
      </c>
      <c r="T2622">
        <v>107652047.74774775</v>
      </c>
      <c r="U2622">
        <v>23109279.27927928</v>
      </c>
      <c r="V2622">
        <v>131002432.43243244</v>
      </c>
      <c r="W2622">
        <v>13451.230769225</v>
      </c>
      <c r="X2622">
        <v>14089.000000005</v>
      </c>
    </row>
    <row r="2623" spans="1:24">
      <c r="A2623" s="7" t="s">
        <v>4</v>
      </c>
      <c r="B2623" s="13" t="s">
        <v>144</v>
      </c>
      <c r="C2623">
        <v>253027739.30312568</v>
      </c>
      <c r="D2623">
        <v>261307556.58107483</v>
      </c>
      <c r="E2623">
        <v>1182882.8828828831</v>
      </c>
      <c r="F2623">
        <v>1290990.990990991</v>
      </c>
      <c r="G2623">
        <v>11</v>
      </c>
      <c r="H2623">
        <v>14</v>
      </c>
      <c r="I2623">
        <v>7</v>
      </c>
      <c r="J2623">
        <v>6</v>
      </c>
      <c r="M2623">
        <v>18</v>
      </c>
      <c r="N2623">
        <v>21</v>
      </c>
      <c r="O2623">
        <v>38605012.612612613</v>
      </c>
      <c r="P2623">
        <v>202861621.62162164</v>
      </c>
      <c r="Q2623">
        <v>124</v>
      </c>
      <c r="R2623">
        <v>150</v>
      </c>
      <c r="S2623">
        <v>88875941.441441447</v>
      </c>
      <c r="T2623">
        <v>92484522.522522509</v>
      </c>
      <c r="U2623">
        <v>52948918.918918923</v>
      </c>
      <c r="V2623">
        <v>167204774.77477476</v>
      </c>
      <c r="W2623">
        <v>4562.9230769260002</v>
      </c>
      <c r="X2623">
        <v>4416.1538461489999</v>
      </c>
    </row>
    <row r="2624" spans="1:24">
      <c r="A2624" s="7" t="s">
        <v>3824</v>
      </c>
      <c r="B2624" s="13" t="s">
        <v>912</v>
      </c>
      <c r="C2624">
        <v>174256453.21216747</v>
      </c>
      <c r="D2624">
        <v>164821427.59537473</v>
      </c>
      <c r="E2624">
        <v>2581081.081081084</v>
      </c>
      <c r="F2624">
        <v>2600000.0000000009</v>
      </c>
      <c r="G2624">
        <v>112</v>
      </c>
      <c r="H2624">
        <v>144</v>
      </c>
      <c r="I2624">
        <v>9</v>
      </c>
      <c r="J2624">
        <v>8</v>
      </c>
      <c r="M2624">
        <v>155</v>
      </c>
      <c r="N2624">
        <v>192</v>
      </c>
      <c r="O2624">
        <v>26930630.630630631</v>
      </c>
      <c r="P2624">
        <v>28146396.396396395</v>
      </c>
      <c r="Q2624">
        <v>65</v>
      </c>
      <c r="R2624">
        <v>166</v>
      </c>
      <c r="S2624">
        <v>70160068.468468472</v>
      </c>
      <c r="T2624">
        <v>59108286.486486487</v>
      </c>
      <c r="U2624">
        <v>26671621.621621624</v>
      </c>
      <c r="V2624">
        <v>23046486.486486487</v>
      </c>
      <c r="W2624">
        <v>10299.769230768999</v>
      </c>
      <c r="X2624">
        <v>9990.499999996</v>
      </c>
    </row>
    <row r="2625" spans="1:24">
      <c r="A2625" s="7" t="s">
        <v>3825</v>
      </c>
      <c r="B2625" s="13" t="s">
        <v>2288</v>
      </c>
      <c r="C2625">
        <v>2999750706.0703311</v>
      </c>
      <c r="D2625">
        <v>2940165347.5471926</v>
      </c>
      <c r="E2625">
        <v>14998872.972972976</v>
      </c>
      <c r="F2625">
        <v>3896315.315315316</v>
      </c>
      <c r="G2625">
        <v>362</v>
      </c>
      <c r="H2625">
        <v>526</v>
      </c>
      <c r="I2625">
        <v>13</v>
      </c>
      <c r="J2625">
        <v>51</v>
      </c>
      <c r="K2625">
        <v>5</v>
      </c>
      <c r="M2625">
        <v>737</v>
      </c>
      <c r="N2625">
        <v>940</v>
      </c>
      <c r="O2625">
        <v>3151524952.2522521</v>
      </c>
      <c r="P2625">
        <v>1262750378.3783784</v>
      </c>
      <c r="Q2625">
        <v>910</v>
      </c>
      <c r="R2625">
        <v>1420</v>
      </c>
      <c r="S2625">
        <v>593182667.56756759</v>
      </c>
      <c r="T2625">
        <v>604519719.81981981</v>
      </c>
      <c r="U2625">
        <v>3128990358.5585585</v>
      </c>
      <c r="V2625">
        <v>95896846.846846849</v>
      </c>
      <c r="W2625">
        <v>57676.499999993001</v>
      </c>
      <c r="X2625">
        <v>57565.038461543998</v>
      </c>
    </row>
    <row r="2626" spans="1:24">
      <c r="A2626" s="7" t="s">
        <v>3826</v>
      </c>
      <c r="B2626" s="13" t="s">
        <v>1599</v>
      </c>
      <c r="C2626">
        <v>73410725.542575151</v>
      </c>
      <c r="D2626">
        <v>65915887.641461715</v>
      </c>
      <c r="E2626">
        <v>199099.09909910001</v>
      </c>
      <c r="F2626">
        <v>7034.2342342350003</v>
      </c>
      <c r="G2626">
        <v>24</v>
      </c>
      <c r="H2626">
        <v>14</v>
      </c>
      <c r="I2626">
        <v>2</v>
      </c>
      <c r="J2626">
        <v>2</v>
      </c>
      <c r="M2626">
        <v>32</v>
      </c>
      <c r="N2626">
        <v>31</v>
      </c>
      <c r="O2626">
        <v>1194144.1441441439</v>
      </c>
      <c r="P2626">
        <v>5094414.4144144151</v>
      </c>
      <c r="Q2626">
        <v>3</v>
      </c>
      <c r="R2626">
        <v>24</v>
      </c>
      <c r="S2626">
        <v>15913173.873873875</v>
      </c>
      <c r="T2626">
        <v>14635801.801801803</v>
      </c>
      <c r="U2626">
        <v>3932882.8828828819</v>
      </c>
      <c r="V2626">
        <v>5672702.702702703</v>
      </c>
      <c r="W2626">
        <v>1886.7307692310001</v>
      </c>
      <c r="X2626">
        <v>1901.1538461569999</v>
      </c>
    </row>
    <row r="2627" spans="1:24">
      <c r="A2627" s="7" t="s">
        <v>3827</v>
      </c>
      <c r="B2627" s="13" t="s">
        <v>803</v>
      </c>
      <c r="C2627">
        <v>85464363.341559872</v>
      </c>
      <c r="D2627">
        <v>84878825.755313814</v>
      </c>
      <c r="E2627">
        <v>60135.135135135002</v>
      </c>
      <c r="F2627">
        <v>45045.045045047002</v>
      </c>
      <c r="G2627">
        <v>39</v>
      </c>
      <c r="H2627">
        <v>33</v>
      </c>
      <c r="I2627">
        <v>5</v>
      </c>
      <c r="J2627">
        <v>4</v>
      </c>
      <c r="M2627">
        <v>41</v>
      </c>
      <c r="N2627">
        <v>40</v>
      </c>
      <c r="O2627">
        <v>3245720.7207207223</v>
      </c>
      <c r="P2627">
        <v>5044144.1441441439</v>
      </c>
      <c r="Q2627">
        <v>11</v>
      </c>
      <c r="R2627">
        <v>27</v>
      </c>
      <c r="S2627">
        <v>13264205.405405406</v>
      </c>
      <c r="T2627">
        <v>13796831.531531531</v>
      </c>
      <c r="U2627">
        <v>1276576.5765765761</v>
      </c>
      <c r="V2627">
        <v>2162252.2522522518</v>
      </c>
      <c r="W2627">
        <v>1731.3846153899999</v>
      </c>
      <c r="X2627">
        <v>1832.1153846130001</v>
      </c>
    </row>
    <row r="2628" spans="1:24">
      <c r="A2628" s="7" t="s">
        <v>3828</v>
      </c>
      <c r="B2628" s="13" t="s">
        <v>803</v>
      </c>
      <c r="C2628">
        <v>237736497.93854272</v>
      </c>
      <c r="D2628">
        <v>238087762.1509282</v>
      </c>
      <c r="E2628">
        <v>125981.981981983</v>
      </c>
      <c r="F2628">
        <v>79279.279279281996</v>
      </c>
      <c r="G2628">
        <v>115</v>
      </c>
      <c r="H2628">
        <v>196</v>
      </c>
      <c r="I2628">
        <v>18</v>
      </c>
      <c r="J2628">
        <v>9</v>
      </c>
      <c r="K2628">
        <v>1</v>
      </c>
      <c r="M2628">
        <v>137</v>
      </c>
      <c r="N2628">
        <v>246</v>
      </c>
      <c r="O2628">
        <v>10225081.081081081</v>
      </c>
      <c r="P2628">
        <v>10260360.360360356</v>
      </c>
      <c r="Q2628">
        <v>67</v>
      </c>
      <c r="R2628">
        <v>58</v>
      </c>
      <c r="S2628">
        <v>27039492.79279279</v>
      </c>
      <c r="T2628">
        <v>28922845.045045048</v>
      </c>
      <c r="U2628">
        <v>7128558.55855856</v>
      </c>
      <c r="V2628">
        <v>6495628.8288288321</v>
      </c>
      <c r="W2628">
        <v>5623.5384615439998</v>
      </c>
      <c r="X2628">
        <v>5729.9230769269998</v>
      </c>
    </row>
    <row r="2629" spans="1:24">
      <c r="A2629" s="7" t="s">
        <v>3829</v>
      </c>
      <c r="B2629" s="13" t="s">
        <v>803</v>
      </c>
      <c r="C2629">
        <v>33640740.996404752</v>
      </c>
      <c r="D2629">
        <v>30455643.856622007</v>
      </c>
      <c r="E2629">
        <v>22972.972972973999</v>
      </c>
      <c r="F2629">
        <v>6306.3063063070003</v>
      </c>
      <c r="G2629">
        <v>9</v>
      </c>
      <c r="H2629">
        <v>25</v>
      </c>
      <c r="I2629">
        <v>3</v>
      </c>
      <c r="J2629">
        <v>1</v>
      </c>
      <c r="M2629">
        <v>10</v>
      </c>
      <c r="N2629">
        <v>31</v>
      </c>
      <c r="O2629">
        <v>1847297.297297298</v>
      </c>
      <c r="P2629">
        <v>1884684.684684685</v>
      </c>
      <c r="Q2629">
        <v>5</v>
      </c>
      <c r="R2629">
        <v>9</v>
      </c>
      <c r="S2629">
        <v>4675504.5045045046</v>
      </c>
      <c r="T2629">
        <v>5040711.7117117122</v>
      </c>
      <c r="U2629">
        <v>656756.75675675704</v>
      </c>
      <c r="V2629">
        <v>636936.93693693704</v>
      </c>
      <c r="W2629">
        <v>652.76923077200001</v>
      </c>
      <c r="X2629">
        <v>647.26923077200001</v>
      </c>
    </row>
    <row r="2630" spans="1:24">
      <c r="A2630" s="7" t="s">
        <v>3830</v>
      </c>
      <c r="B2630" s="13" t="s">
        <v>1810</v>
      </c>
      <c r="C2630">
        <v>336587205.02626139</v>
      </c>
      <c r="D2630">
        <v>342053311.60881132</v>
      </c>
      <c r="E2630">
        <v>1238288.288288289</v>
      </c>
      <c r="F2630">
        <v>520270.27027027303</v>
      </c>
      <c r="G2630">
        <v>340</v>
      </c>
      <c r="H2630">
        <v>309</v>
      </c>
      <c r="I2630">
        <v>14</v>
      </c>
      <c r="J2630">
        <v>13</v>
      </c>
      <c r="M2630">
        <v>529</v>
      </c>
      <c r="N2630">
        <v>372</v>
      </c>
      <c r="O2630">
        <v>42597297.297297299</v>
      </c>
      <c r="P2630">
        <v>34020810.810810812</v>
      </c>
      <c r="Q2630">
        <v>92</v>
      </c>
      <c r="R2630">
        <v>350</v>
      </c>
      <c r="S2630">
        <v>133177886.48648649</v>
      </c>
      <c r="T2630">
        <v>129503136.93693694</v>
      </c>
      <c r="U2630">
        <v>19684504.504504506</v>
      </c>
      <c r="V2630">
        <v>29403063.063063063</v>
      </c>
      <c r="W2630">
        <v>15950.923076919</v>
      </c>
      <c r="X2630">
        <v>17895.730769229001</v>
      </c>
    </row>
    <row r="2631" spans="1:24">
      <c r="A2631" s="7" t="s">
        <v>3831</v>
      </c>
      <c r="B2631" s="13" t="s">
        <v>3061</v>
      </c>
      <c r="C2631">
        <v>160533319.35509771</v>
      </c>
      <c r="D2631">
        <v>162075021.83128724</v>
      </c>
      <c r="E2631">
        <v>845945.94594594801</v>
      </c>
      <c r="F2631">
        <v>1218468.4684684679</v>
      </c>
      <c r="G2631">
        <v>116</v>
      </c>
      <c r="H2631">
        <v>79</v>
      </c>
      <c r="I2631">
        <v>11</v>
      </c>
      <c r="J2631">
        <v>7</v>
      </c>
      <c r="M2631">
        <v>247</v>
      </c>
      <c r="N2631">
        <v>118</v>
      </c>
      <c r="O2631">
        <v>12281531.531531531</v>
      </c>
      <c r="P2631">
        <v>14013693.693693696</v>
      </c>
      <c r="Q2631">
        <v>209</v>
      </c>
      <c r="R2631">
        <v>205</v>
      </c>
      <c r="S2631">
        <v>49700639.639639631</v>
      </c>
      <c r="T2631">
        <v>46261666.666666672</v>
      </c>
      <c r="U2631">
        <v>12283693.693693692</v>
      </c>
      <c r="V2631">
        <v>12193783.783783782</v>
      </c>
      <c r="W2631">
        <v>7299.3461538439997</v>
      </c>
      <c r="X2631">
        <v>7716.3076923059998</v>
      </c>
    </row>
    <row r="2632" spans="1:24">
      <c r="A2632" s="7" t="s">
        <v>3832</v>
      </c>
      <c r="B2632" s="13" t="s">
        <v>3560</v>
      </c>
      <c r="C2632">
        <v>50363385.488613382</v>
      </c>
      <c r="D2632">
        <v>49675547.480310917</v>
      </c>
      <c r="F2632">
        <v>9009.0090090089998</v>
      </c>
      <c r="G2632">
        <v>19</v>
      </c>
      <c r="H2632">
        <v>18</v>
      </c>
      <c r="I2632">
        <v>1</v>
      </c>
      <c r="J2632">
        <v>0</v>
      </c>
      <c r="M2632">
        <v>25</v>
      </c>
      <c r="N2632">
        <v>30</v>
      </c>
      <c r="O2632">
        <v>1936936.9369369349</v>
      </c>
      <c r="P2632">
        <v>1667567.5675675671</v>
      </c>
      <c r="Q2632">
        <v>35</v>
      </c>
      <c r="R2632">
        <v>14</v>
      </c>
      <c r="S2632">
        <v>11977905.405405404</v>
      </c>
      <c r="T2632">
        <v>11387034.234234234</v>
      </c>
      <c r="U2632">
        <v>1951621.6216216211</v>
      </c>
      <c r="V2632">
        <v>1237837.8378378369</v>
      </c>
      <c r="W2632">
        <v>915.19230769199999</v>
      </c>
      <c r="X2632">
        <v>934.11538461300006</v>
      </c>
    </row>
    <row r="2633" spans="1:24">
      <c r="A2633" s="7" t="s">
        <v>3833</v>
      </c>
      <c r="B2633" s="13" t="s">
        <v>2014</v>
      </c>
      <c r="C2633">
        <v>34306294.261136346</v>
      </c>
      <c r="D2633">
        <v>37298046.021297261</v>
      </c>
      <c r="E2633">
        <v>3603.603603604</v>
      </c>
      <c r="F2633">
        <v>29729.729729729999</v>
      </c>
      <c r="G2633">
        <v>20</v>
      </c>
      <c r="H2633">
        <v>19</v>
      </c>
      <c r="I2633">
        <v>2</v>
      </c>
      <c r="J2633">
        <v>5</v>
      </c>
      <c r="M2633">
        <v>20</v>
      </c>
      <c r="N2633">
        <v>20</v>
      </c>
      <c r="O2633">
        <v>1150630.630630631</v>
      </c>
      <c r="P2633">
        <v>2029729.7297297299</v>
      </c>
      <c r="Q2633">
        <v>12</v>
      </c>
      <c r="R2633">
        <v>16</v>
      </c>
      <c r="S2633">
        <v>6366349.5495495498</v>
      </c>
      <c r="T2633">
        <v>6434954.9549549548</v>
      </c>
      <c r="U2633">
        <v>1374144.1441441451</v>
      </c>
      <c r="V2633">
        <v>1146846.8468468471</v>
      </c>
      <c r="W2633">
        <v>501</v>
      </c>
      <c r="X2633">
        <v>486</v>
      </c>
    </row>
    <row r="2634" spans="1:24">
      <c r="A2634" s="7" t="s">
        <v>3833</v>
      </c>
      <c r="B2634" s="13" t="s">
        <v>3763</v>
      </c>
      <c r="C2634">
        <v>33325906.188943695</v>
      </c>
      <c r="D2634">
        <v>36053858.269689932</v>
      </c>
      <c r="M2634">
        <v>16</v>
      </c>
      <c r="N2634">
        <v>10</v>
      </c>
      <c r="O2634">
        <v>466666.66666666698</v>
      </c>
      <c r="P2634">
        <v>645945.94594594697</v>
      </c>
      <c r="Q2634">
        <v>9</v>
      </c>
      <c r="R2634">
        <v>26</v>
      </c>
      <c r="S2634">
        <v>3559432.4324324322</v>
      </c>
      <c r="T2634">
        <v>3412040.5405405411</v>
      </c>
      <c r="U2634">
        <v>605405.40540540498</v>
      </c>
      <c r="V2634">
        <v>436936.93693693698</v>
      </c>
      <c r="W2634">
        <v>455.61538461599997</v>
      </c>
      <c r="X2634">
        <v>467.50000000199998</v>
      </c>
    </row>
    <row r="2635" spans="1:24">
      <c r="A2635" s="7" t="s">
        <v>3834</v>
      </c>
      <c r="B2635" s="13" t="s">
        <v>902</v>
      </c>
      <c r="C2635">
        <v>261810279.09353012</v>
      </c>
      <c r="D2635">
        <v>212659720.52679288</v>
      </c>
      <c r="E2635">
        <v>942792.79279279301</v>
      </c>
      <c r="F2635">
        <v>70668.468468467006</v>
      </c>
      <c r="G2635">
        <v>26</v>
      </c>
      <c r="H2635">
        <v>28</v>
      </c>
      <c r="I2635">
        <v>4</v>
      </c>
      <c r="J2635">
        <v>5</v>
      </c>
      <c r="M2635">
        <v>104</v>
      </c>
      <c r="N2635">
        <v>66</v>
      </c>
      <c r="O2635">
        <v>33359909.909909908</v>
      </c>
      <c r="P2635">
        <v>28517274.774774775</v>
      </c>
      <c r="Q2635">
        <v>258</v>
      </c>
      <c r="R2635">
        <v>279</v>
      </c>
      <c r="S2635">
        <v>81043662.162162155</v>
      </c>
      <c r="T2635">
        <v>63941950.45045045</v>
      </c>
      <c r="U2635">
        <v>36715765.765765764</v>
      </c>
      <c r="V2635">
        <v>34558828.828828827</v>
      </c>
      <c r="W2635">
        <v>8382.2692307630005</v>
      </c>
      <c r="X2635">
        <v>7916.6538461529999</v>
      </c>
    </row>
    <row r="2636" spans="1:24">
      <c r="A2636" s="7" t="s">
        <v>3835</v>
      </c>
      <c r="B2636" s="13" t="s">
        <v>2039</v>
      </c>
      <c r="C2636">
        <v>798062982.46868157</v>
      </c>
      <c r="D2636">
        <v>822276771.06210124</v>
      </c>
      <c r="E2636">
        <v>463231872.07207209</v>
      </c>
      <c r="F2636">
        <v>690674497.29729724</v>
      </c>
      <c r="G2636">
        <v>116</v>
      </c>
      <c r="H2636">
        <v>216</v>
      </c>
      <c r="I2636">
        <v>10</v>
      </c>
      <c r="J2636">
        <v>20</v>
      </c>
      <c r="M2636">
        <v>169</v>
      </c>
      <c r="N2636">
        <v>406</v>
      </c>
      <c r="O2636">
        <v>135517747.74774775</v>
      </c>
      <c r="P2636">
        <v>161601756.75675675</v>
      </c>
      <c r="Q2636">
        <v>247</v>
      </c>
      <c r="R2636">
        <v>470</v>
      </c>
      <c r="S2636">
        <v>206073534.23423424</v>
      </c>
      <c r="T2636">
        <v>218147299.0990991</v>
      </c>
      <c r="U2636">
        <v>128716875.67567569</v>
      </c>
      <c r="V2636">
        <v>150822403.60360363</v>
      </c>
      <c r="W2636">
        <v>17671.230769229998</v>
      </c>
      <c r="X2636">
        <v>18102.576923076002</v>
      </c>
    </row>
    <row r="2637" spans="1:24">
      <c r="A2637" s="7" t="s">
        <v>3836</v>
      </c>
      <c r="B2637" s="13" t="s">
        <v>1289</v>
      </c>
      <c r="C2637">
        <v>822605328.76333702</v>
      </c>
      <c r="D2637">
        <v>824117089.99847484</v>
      </c>
      <c r="E2637">
        <v>39798648.648648649</v>
      </c>
      <c r="F2637">
        <v>518932369.36936933</v>
      </c>
      <c r="G2637">
        <v>173</v>
      </c>
      <c r="H2637">
        <v>141</v>
      </c>
      <c r="I2637">
        <v>7</v>
      </c>
      <c r="J2637">
        <v>6</v>
      </c>
      <c r="K2637">
        <v>6</v>
      </c>
      <c r="M2637">
        <v>391</v>
      </c>
      <c r="N2637">
        <v>309</v>
      </c>
      <c r="O2637">
        <v>28671981.981981985</v>
      </c>
      <c r="P2637">
        <v>48869729.729729727</v>
      </c>
      <c r="Q2637">
        <v>68</v>
      </c>
      <c r="R2637">
        <v>446</v>
      </c>
      <c r="S2637">
        <v>188442971.17117119</v>
      </c>
      <c r="T2637">
        <v>195410097.2972973</v>
      </c>
      <c r="U2637">
        <v>20848378.378378384</v>
      </c>
      <c r="V2637">
        <v>38783423.423423424</v>
      </c>
      <c r="W2637">
        <v>24734.230769226</v>
      </c>
      <c r="X2637">
        <v>25167.269230775</v>
      </c>
    </row>
    <row r="2638" spans="1:24">
      <c r="A2638" s="7" t="s">
        <v>3837</v>
      </c>
      <c r="B2638" s="13" t="s">
        <v>3187</v>
      </c>
      <c r="C2638">
        <v>477909553.26542878</v>
      </c>
      <c r="D2638">
        <v>488055739.83625102</v>
      </c>
      <c r="E2638">
        <v>202971963.96396396</v>
      </c>
      <c r="F2638">
        <v>4936560.3603603654</v>
      </c>
      <c r="G2638">
        <v>60</v>
      </c>
      <c r="H2638">
        <v>78</v>
      </c>
      <c r="I2638">
        <v>9</v>
      </c>
      <c r="J2638">
        <v>13</v>
      </c>
      <c r="K2638">
        <v>2</v>
      </c>
      <c r="M2638">
        <v>405</v>
      </c>
      <c r="N2638">
        <v>195</v>
      </c>
      <c r="O2638">
        <v>24743873.873873875</v>
      </c>
      <c r="P2638">
        <v>30363200.9009009</v>
      </c>
      <c r="Q2638">
        <v>451</v>
      </c>
      <c r="R2638">
        <v>323</v>
      </c>
      <c r="S2638">
        <v>134430756.75675678</v>
      </c>
      <c r="T2638">
        <v>144866337.83783785</v>
      </c>
      <c r="U2638">
        <v>27206666.666666664</v>
      </c>
      <c r="V2638">
        <v>21674054.054054052</v>
      </c>
      <c r="W2638">
        <v>11921.576923075001</v>
      </c>
      <c r="X2638">
        <v>12270.769230766</v>
      </c>
    </row>
    <row r="2639" spans="1:24">
      <c r="A2639" s="7" t="s">
        <v>3838</v>
      </c>
      <c r="B2639" s="13" t="s">
        <v>2112</v>
      </c>
      <c r="C2639">
        <v>1066783752.9483309</v>
      </c>
      <c r="D2639">
        <v>1066388203.0891504</v>
      </c>
      <c r="E2639">
        <v>13584881.981981983</v>
      </c>
      <c r="F2639">
        <v>2916234.2342342371</v>
      </c>
      <c r="G2639">
        <v>269</v>
      </c>
      <c r="H2639">
        <v>416</v>
      </c>
      <c r="I2639">
        <v>21</v>
      </c>
      <c r="J2639">
        <v>16</v>
      </c>
      <c r="K2639">
        <v>1</v>
      </c>
      <c r="M2639">
        <v>396</v>
      </c>
      <c r="N2639">
        <v>578</v>
      </c>
      <c r="O2639">
        <v>2446259733.3333335</v>
      </c>
      <c r="P2639">
        <v>299765249.54954958</v>
      </c>
      <c r="Q2639">
        <v>670</v>
      </c>
      <c r="R2639">
        <v>891</v>
      </c>
      <c r="S2639">
        <v>376069436.93693697</v>
      </c>
      <c r="T2639">
        <v>392702505.4054054</v>
      </c>
      <c r="U2639">
        <v>2373594007.2072072</v>
      </c>
      <c r="V2639">
        <v>297295000</v>
      </c>
      <c r="W2639">
        <v>28627.076923081</v>
      </c>
      <c r="X2639">
        <v>29113.576923068002</v>
      </c>
    </row>
    <row r="2640" spans="1:24">
      <c r="A2640" s="7" t="s">
        <v>3839</v>
      </c>
      <c r="B2640" s="13" t="s">
        <v>3840</v>
      </c>
      <c r="C2640">
        <v>272472421.85532117</v>
      </c>
      <c r="D2640">
        <v>271381827.93460578</v>
      </c>
      <c r="E2640">
        <v>13527750.450450452</v>
      </c>
      <c r="F2640">
        <v>39263125.225225225</v>
      </c>
      <c r="G2640">
        <v>119</v>
      </c>
      <c r="H2640">
        <v>126</v>
      </c>
      <c r="I2640">
        <v>7</v>
      </c>
      <c r="J2640">
        <v>8</v>
      </c>
      <c r="K2640">
        <v>1</v>
      </c>
      <c r="M2640">
        <v>136</v>
      </c>
      <c r="N2640">
        <v>146</v>
      </c>
      <c r="O2640">
        <v>15053079.27927928</v>
      </c>
      <c r="P2640">
        <v>19533963.963963967</v>
      </c>
      <c r="Q2640">
        <v>1</v>
      </c>
      <c r="R2640">
        <v>106</v>
      </c>
      <c r="S2640">
        <v>61569924.324324317</v>
      </c>
      <c r="T2640">
        <v>66313851.351351351</v>
      </c>
      <c r="U2640">
        <v>8917971.1711711697</v>
      </c>
      <c r="V2640">
        <v>13101441.441441443</v>
      </c>
      <c r="W2640">
        <v>7815.9230769209998</v>
      </c>
      <c r="X2640">
        <v>8012.6923076860003</v>
      </c>
    </row>
    <row r="2641" spans="1:24">
      <c r="A2641" s="7" t="s">
        <v>3841</v>
      </c>
      <c r="B2641" s="13" t="s">
        <v>2757</v>
      </c>
      <c r="C2641">
        <v>808869914.41393495</v>
      </c>
      <c r="D2641">
        <v>812786959.66843808</v>
      </c>
      <c r="E2641">
        <v>951351.35135135101</v>
      </c>
      <c r="F2641">
        <v>21533.333333334998</v>
      </c>
      <c r="G2641">
        <v>60</v>
      </c>
      <c r="H2641">
        <v>60</v>
      </c>
      <c r="I2641">
        <v>0</v>
      </c>
      <c r="J2641">
        <v>5</v>
      </c>
      <c r="K2641">
        <v>2</v>
      </c>
      <c r="M2641">
        <v>199</v>
      </c>
      <c r="N2641">
        <v>374</v>
      </c>
      <c r="O2641">
        <v>21554954.954954952</v>
      </c>
      <c r="P2641">
        <v>30320698.198198199</v>
      </c>
      <c r="Q2641">
        <v>97</v>
      </c>
      <c r="R2641">
        <v>139</v>
      </c>
      <c r="S2641">
        <v>208274738.73873878</v>
      </c>
      <c r="T2641">
        <v>217744337.83783787</v>
      </c>
      <c r="U2641">
        <v>19788198.198198199</v>
      </c>
      <c r="V2641">
        <v>29464144.144144148</v>
      </c>
      <c r="W2641">
        <v>17337.384615381998</v>
      </c>
      <c r="X2641">
        <v>17421.269230776001</v>
      </c>
    </row>
    <row r="2642" spans="1:24">
      <c r="A2642" s="7" t="s">
        <v>3842</v>
      </c>
      <c r="B2642" s="13" t="s">
        <v>1832</v>
      </c>
      <c r="C2642">
        <v>610243277.37915659</v>
      </c>
      <c r="D2642">
        <v>614661725.93062603</v>
      </c>
      <c r="E2642">
        <v>1600900.9009009029</v>
      </c>
      <c r="F2642">
        <v>7315315.3153153164</v>
      </c>
      <c r="G2642">
        <v>37</v>
      </c>
      <c r="H2642">
        <v>31</v>
      </c>
      <c r="I2642">
        <v>7</v>
      </c>
      <c r="J2642">
        <v>8</v>
      </c>
      <c r="M2642">
        <v>127</v>
      </c>
      <c r="N2642">
        <v>146</v>
      </c>
      <c r="O2642">
        <v>23954054.054054052</v>
      </c>
      <c r="P2642">
        <v>40610788.288288288</v>
      </c>
      <c r="Q2642">
        <v>55</v>
      </c>
      <c r="R2642">
        <v>21</v>
      </c>
      <c r="S2642">
        <v>196359351.35135138</v>
      </c>
      <c r="T2642">
        <v>187417081.08108109</v>
      </c>
      <c r="U2642">
        <v>29774324.324324325</v>
      </c>
      <c r="V2642">
        <v>28769549.549549554</v>
      </c>
      <c r="W2642">
        <v>7762.5769230819997</v>
      </c>
      <c r="X2642">
        <v>7959.6538461480004</v>
      </c>
    </row>
    <row r="2643" spans="1:24">
      <c r="A2643" s="7" t="s">
        <v>3843</v>
      </c>
      <c r="B2643" s="13" t="s">
        <v>3562</v>
      </c>
      <c r="C2643">
        <v>895668873.57473493</v>
      </c>
      <c r="D2643">
        <v>879649516.36922622</v>
      </c>
      <c r="E2643">
        <v>177566505.40540543</v>
      </c>
      <c r="F2643">
        <v>252650210.8108108</v>
      </c>
      <c r="G2643">
        <v>153</v>
      </c>
      <c r="H2643">
        <v>239</v>
      </c>
      <c r="I2643">
        <v>16</v>
      </c>
      <c r="J2643">
        <v>22</v>
      </c>
      <c r="K2643">
        <v>9</v>
      </c>
      <c r="M2643">
        <v>481</v>
      </c>
      <c r="N2643">
        <v>688</v>
      </c>
      <c r="O2643">
        <v>71270585.585585594</v>
      </c>
      <c r="P2643">
        <v>100250135.13513513</v>
      </c>
      <c r="Q2643">
        <v>477</v>
      </c>
      <c r="R2643">
        <v>304</v>
      </c>
      <c r="S2643">
        <v>549031858.55855858</v>
      </c>
      <c r="T2643">
        <v>559437723.42342353</v>
      </c>
      <c r="U2643">
        <v>70942342.342342347</v>
      </c>
      <c r="V2643">
        <v>96102072.072072074</v>
      </c>
      <c r="W2643">
        <v>12536.307692311</v>
      </c>
      <c r="X2643">
        <v>12913.923076927</v>
      </c>
    </row>
    <row r="2644" spans="1:24">
      <c r="A2644" s="7" t="s">
        <v>3844</v>
      </c>
      <c r="B2644" s="13" t="s">
        <v>766</v>
      </c>
      <c r="C2644">
        <v>64462038.433686934</v>
      </c>
      <c r="D2644">
        <v>59904209.406072885</v>
      </c>
      <c r="G2644">
        <v>13</v>
      </c>
      <c r="H2644">
        <v>12</v>
      </c>
      <c r="I2644">
        <v>0</v>
      </c>
      <c r="J2644">
        <v>0</v>
      </c>
      <c r="M2644">
        <v>36</v>
      </c>
      <c r="N2644">
        <v>17</v>
      </c>
      <c r="P2644">
        <v>3878558.558558559</v>
      </c>
      <c r="R2644">
        <v>68</v>
      </c>
      <c r="S2644">
        <v>24129072.07207207</v>
      </c>
      <c r="T2644">
        <v>25320300</v>
      </c>
      <c r="U2644">
        <v>95765.765765766002</v>
      </c>
      <c r="V2644">
        <v>149369.36936936999</v>
      </c>
      <c r="W2644">
        <v>1166.7692307689999</v>
      </c>
      <c r="X2644">
        <v>1179.499999999</v>
      </c>
    </row>
    <row r="2645" spans="1:24">
      <c r="A2645" s="7" t="s">
        <v>3845</v>
      </c>
      <c r="B2645" s="13" t="s">
        <v>1303</v>
      </c>
      <c r="C2645">
        <v>50196073.645945325</v>
      </c>
      <c r="D2645">
        <v>49401328.489572018</v>
      </c>
      <c r="E2645">
        <v>9009.0090090100002</v>
      </c>
      <c r="F2645">
        <v>279279.279279279</v>
      </c>
      <c r="H2645">
        <v>1</v>
      </c>
      <c r="I2645">
        <v>2</v>
      </c>
      <c r="J2645">
        <v>1</v>
      </c>
      <c r="M2645">
        <v>13</v>
      </c>
      <c r="N2645">
        <v>14</v>
      </c>
      <c r="O2645">
        <v>11276126.126126127</v>
      </c>
      <c r="P2645">
        <v>10296599.099099098</v>
      </c>
      <c r="Q2645">
        <v>149</v>
      </c>
      <c r="R2645">
        <v>15</v>
      </c>
      <c r="S2645">
        <v>11343328.82882883</v>
      </c>
      <c r="T2645">
        <v>12900918.918918921</v>
      </c>
      <c r="U2645">
        <v>11139639.63963964</v>
      </c>
      <c r="V2645">
        <v>11336036.036036035</v>
      </c>
      <c r="W2645">
        <v>730.99999999800002</v>
      </c>
      <c r="X2645">
        <v>775.00000000199998</v>
      </c>
    </row>
    <row r="2646" spans="1:24">
      <c r="A2646" s="7" t="s">
        <v>3846</v>
      </c>
      <c r="B2646" s="13" t="s">
        <v>3508</v>
      </c>
      <c r="C2646">
        <v>54348058.377934381</v>
      </c>
      <c r="D2646">
        <v>59327991.7801819</v>
      </c>
      <c r="E2646">
        <v>64864.864864864998</v>
      </c>
      <c r="F2646">
        <v>345945.94594594499</v>
      </c>
      <c r="G2646">
        <v>16</v>
      </c>
      <c r="H2646">
        <v>9</v>
      </c>
      <c r="I2646">
        <v>2</v>
      </c>
      <c r="J2646">
        <v>2</v>
      </c>
      <c r="K2646">
        <v>1</v>
      </c>
      <c r="M2646">
        <v>30</v>
      </c>
      <c r="N2646">
        <v>19</v>
      </c>
      <c r="O2646">
        <v>11416801.801801803</v>
      </c>
      <c r="P2646">
        <v>7648739.6396396384</v>
      </c>
      <c r="Q2646">
        <v>22</v>
      </c>
      <c r="S2646">
        <v>15537306.306306304</v>
      </c>
      <c r="T2646">
        <v>17333711.711711712</v>
      </c>
      <c r="U2646">
        <v>13065268.46846847</v>
      </c>
      <c r="V2646">
        <v>11176576.576576577</v>
      </c>
      <c r="W2646">
        <v>1403.384615384</v>
      </c>
      <c r="X2646">
        <v>1495.115384614</v>
      </c>
    </row>
    <row r="2647" spans="1:24">
      <c r="A2647" s="7" t="s">
        <v>3847</v>
      </c>
      <c r="B2647" s="13" t="s">
        <v>1828</v>
      </c>
      <c r="C2647">
        <v>162000099.83610886</v>
      </c>
      <c r="D2647">
        <v>149271816.6613583</v>
      </c>
      <c r="E2647">
        <v>2399099.099099101</v>
      </c>
      <c r="F2647">
        <v>279279.27927928098</v>
      </c>
      <c r="G2647">
        <v>60</v>
      </c>
      <c r="H2647">
        <v>55</v>
      </c>
      <c r="I2647">
        <v>7</v>
      </c>
      <c r="J2647">
        <v>13</v>
      </c>
      <c r="M2647">
        <v>100</v>
      </c>
      <c r="N2647">
        <v>152</v>
      </c>
      <c r="O2647">
        <v>19505405.405405406</v>
      </c>
      <c r="P2647">
        <v>46594144.144144148</v>
      </c>
      <c r="Q2647">
        <v>1</v>
      </c>
      <c r="R2647">
        <v>74</v>
      </c>
      <c r="S2647">
        <v>70800563.063063055</v>
      </c>
      <c r="T2647">
        <v>67507833.333333328</v>
      </c>
      <c r="U2647">
        <v>15591891.891891893</v>
      </c>
      <c r="V2647">
        <v>35823963.963963963</v>
      </c>
      <c r="W2647">
        <v>2363.4230769199999</v>
      </c>
      <c r="X2647">
        <v>2334.3461538440001</v>
      </c>
    </row>
    <row r="2648" spans="1:24">
      <c r="A2648" s="7" t="s">
        <v>3848</v>
      </c>
      <c r="B2648" s="13" t="s">
        <v>1496</v>
      </c>
      <c r="C2648">
        <v>276490845.04655075</v>
      </c>
      <c r="D2648">
        <v>268828071.16066635</v>
      </c>
      <c r="E2648">
        <v>33330437.837837841</v>
      </c>
      <c r="F2648">
        <v>9025939.6396396402</v>
      </c>
      <c r="G2648">
        <v>100</v>
      </c>
      <c r="H2648">
        <v>70</v>
      </c>
      <c r="I2648">
        <v>3</v>
      </c>
      <c r="J2648">
        <v>3</v>
      </c>
      <c r="K2648">
        <v>2</v>
      </c>
      <c r="M2648">
        <v>120</v>
      </c>
      <c r="N2648">
        <v>86</v>
      </c>
      <c r="O2648">
        <v>39413243.24324324</v>
      </c>
      <c r="P2648">
        <v>18854639.639639642</v>
      </c>
      <c r="Q2648">
        <v>145</v>
      </c>
      <c r="R2648">
        <v>108</v>
      </c>
      <c r="S2648">
        <v>92959867.567567587</v>
      </c>
      <c r="T2648">
        <v>94318693.693693683</v>
      </c>
      <c r="U2648">
        <v>9058918.9189189225</v>
      </c>
      <c r="V2648">
        <v>11796126.126126127</v>
      </c>
      <c r="W2648">
        <v>3601.384615386</v>
      </c>
      <c r="X2648">
        <v>3525.6538461559999</v>
      </c>
    </row>
    <row r="2649" spans="1:24">
      <c r="A2649" s="7" t="s">
        <v>3849</v>
      </c>
      <c r="B2649" s="13" t="s">
        <v>1832</v>
      </c>
      <c r="C2649">
        <v>330492526.41350031</v>
      </c>
      <c r="D2649">
        <v>323559341.89285767</v>
      </c>
      <c r="E2649">
        <v>3094594.594594595</v>
      </c>
      <c r="F2649">
        <v>2676576.576576577</v>
      </c>
      <c r="G2649">
        <v>76</v>
      </c>
      <c r="H2649">
        <v>49</v>
      </c>
      <c r="I2649">
        <v>8</v>
      </c>
      <c r="J2649">
        <v>2</v>
      </c>
      <c r="M2649">
        <v>147</v>
      </c>
      <c r="N2649">
        <v>83</v>
      </c>
      <c r="O2649">
        <v>26523873.873873875</v>
      </c>
      <c r="P2649">
        <v>18502567.567567568</v>
      </c>
      <c r="Q2649">
        <v>89</v>
      </c>
      <c r="R2649">
        <v>1</v>
      </c>
      <c r="S2649">
        <v>122022445.94594595</v>
      </c>
      <c r="T2649">
        <v>115025646.84684685</v>
      </c>
      <c r="U2649">
        <v>23934324.324324325</v>
      </c>
      <c r="V2649">
        <v>17064864.864864863</v>
      </c>
      <c r="W2649">
        <v>4507.3076923039998</v>
      </c>
      <c r="X2649">
        <v>4611.8461538450001</v>
      </c>
    </row>
    <row r="2650" spans="1:24">
      <c r="A2650" s="7" t="s">
        <v>3850</v>
      </c>
      <c r="B2650" s="13" t="s">
        <v>3851</v>
      </c>
      <c r="C2650">
        <v>2635121883.347888</v>
      </c>
      <c r="D2650">
        <v>2659752000.8827381</v>
      </c>
      <c r="E2650">
        <v>151241329.72972974</v>
      </c>
      <c r="F2650">
        <v>187205563.96396399</v>
      </c>
      <c r="G2650">
        <v>283</v>
      </c>
      <c r="H2650">
        <v>294</v>
      </c>
      <c r="I2650">
        <v>20</v>
      </c>
      <c r="J2650">
        <v>30</v>
      </c>
      <c r="K2650">
        <v>4</v>
      </c>
      <c r="M2650">
        <v>766</v>
      </c>
      <c r="N2650">
        <v>675</v>
      </c>
      <c r="O2650">
        <v>178382358.55855855</v>
      </c>
      <c r="P2650">
        <v>346985295.4954955</v>
      </c>
      <c r="Q2650">
        <v>653</v>
      </c>
      <c r="R2650">
        <v>606</v>
      </c>
      <c r="S2650">
        <v>458668990.990991</v>
      </c>
      <c r="T2650">
        <v>465200981.98198199</v>
      </c>
      <c r="U2650">
        <v>206363243.24324325</v>
      </c>
      <c r="V2650">
        <v>266716126.12612611</v>
      </c>
      <c r="W2650">
        <v>49714.230769219001</v>
      </c>
      <c r="X2650">
        <v>50922.384615372001</v>
      </c>
    </row>
    <row r="2651" spans="1:24">
      <c r="A2651" s="7" t="s">
        <v>3852</v>
      </c>
      <c r="B2651" s="13" t="s">
        <v>1409</v>
      </c>
      <c r="C2651">
        <v>112798680.65325364</v>
      </c>
      <c r="D2651">
        <v>113387690.90333664</v>
      </c>
      <c r="E2651">
        <v>5521819.8198198201</v>
      </c>
      <c r="F2651">
        <v>1373873.873873875</v>
      </c>
      <c r="G2651">
        <v>65</v>
      </c>
      <c r="H2651">
        <v>59</v>
      </c>
      <c r="I2651">
        <v>3</v>
      </c>
      <c r="J2651">
        <v>5</v>
      </c>
      <c r="M2651">
        <v>78</v>
      </c>
      <c r="N2651">
        <v>71</v>
      </c>
      <c r="O2651">
        <v>40543441.441441447</v>
      </c>
      <c r="P2651">
        <v>25664279.279279277</v>
      </c>
      <c r="Q2651">
        <v>879</v>
      </c>
      <c r="R2651">
        <v>53</v>
      </c>
      <c r="S2651">
        <v>31961218.918918919</v>
      </c>
      <c r="T2651">
        <v>32953761.261261258</v>
      </c>
      <c r="U2651">
        <v>40304935.135135137</v>
      </c>
      <c r="V2651">
        <v>23864909.909909911</v>
      </c>
      <c r="W2651">
        <v>2197.4230769159999</v>
      </c>
      <c r="X2651">
        <v>2218.4615384610001</v>
      </c>
    </row>
    <row r="2652" spans="1:24">
      <c r="A2652" s="7" t="s">
        <v>3853</v>
      </c>
      <c r="B2652" s="13" t="s">
        <v>2613</v>
      </c>
      <c r="C2652">
        <v>101569206.27696316</v>
      </c>
      <c r="D2652">
        <v>101964409.96298918</v>
      </c>
      <c r="E2652">
        <v>788288.28828828805</v>
      </c>
      <c r="F2652">
        <v>472072.07207207399</v>
      </c>
      <c r="G2652">
        <v>22</v>
      </c>
      <c r="H2652">
        <v>25</v>
      </c>
      <c r="I2652">
        <v>5</v>
      </c>
      <c r="J2652">
        <v>4</v>
      </c>
      <c r="K2652">
        <v>1</v>
      </c>
      <c r="M2652">
        <v>33</v>
      </c>
      <c r="N2652">
        <v>66</v>
      </c>
      <c r="O2652">
        <v>1363063.063063063</v>
      </c>
      <c r="P2652">
        <v>1400900.9009009032</v>
      </c>
      <c r="Q2652">
        <v>47</v>
      </c>
      <c r="R2652">
        <v>123</v>
      </c>
      <c r="S2652">
        <v>8115891.8918918911</v>
      </c>
      <c r="T2652">
        <v>10388099.099099098</v>
      </c>
      <c r="U2652">
        <v>2256756.7567567569</v>
      </c>
      <c r="V2652">
        <v>5873693.6936936956</v>
      </c>
      <c r="W2652">
        <v>1728.192307688</v>
      </c>
      <c r="X2652">
        <v>1727.038461543</v>
      </c>
    </row>
    <row r="2653" spans="1:24">
      <c r="A2653" s="7" t="s">
        <v>3854</v>
      </c>
      <c r="B2653" s="13" t="s">
        <v>2477</v>
      </c>
      <c r="C2653">
        <v>107567006.18785554</v>
      </c>
      <c r="D2653">
        <v>99259236.221837044</v>
      </c>
      <c r="E2653">
        <v>3603.603603604</v>
      </c>
      <c r="F2653">
        <v>1801.801801802</v>
      </c>
      <c r="G2653">
        <v>1</v>
      </c>
      <c r="H2653">
        <v>4</v>
      </c>
      <c r="I2653">
        <v>2</v>
      </c>
      <c r="J2653">
        <v>0</v>
      </c>
      <c r="K2653">
        <v>11</v>
      </c>
      <c r="M2653">
        <v>6</v>
      </c>
      <c r="N2653">
        <v>13</v>
      </c>
      <c r="O2653">
        <v>6264864.8648648644</v>
      </c>
      <c r="P2653">
        <v>6314864.8648648653</v>
      </c>
      <c r="Q2653">
        <v>25</v>
      </c>
      <c r="R2653">
        <v>13</v>
      </c>
      <c r="S2653">
        <v>31689588.288288288</v>
      </c>
      <c r="T2653">
        <v>31429459.459459461</v>
      </c>
      <c r="U2653">
        <v>6070180.1801801799</v>
      </c>
      <c r="V2653">
        <v>6821261.2612612611</v>
      </c>
      <c r="W2653">
        <v>1943.7692307719999</v>
      </c>
      <c r="X2653">
        <v>2131.1923076920002</v>
      </c>
    </row>
    <row r="2654" spans="1:24">
      <c r="A2654" s="7" t="s">
        <v>3855</v>
      </c>
      <c r="B2654" s="13" t="s">
        <v>703</v>
      </c>
      <c r="C2654">
        <v>73651206.317626297</v>
      </c>
      <c r="D2654">
        <v>64383019.472657435</v>
      </c>
      <c r="F2654">
        <v>5405.4054054059998</v>
      </c>
      <c r="G2654">
        <v>2</v>
      </c>
      <c r="H2654">
        <v>1</v>
      </c>
      <c r="I2654">
        <v>0</v>
      </c>
      <c r="J2654">
        <v>1</v>
      </c>
      <c r="M2654">
        <v>4</v>
      </c>
      <c r="N2654">
        <v>7</v>
      </c>
      <c r="O2654">
        <v>900.900900901</v>
      </c>
      <c r="P2654">
        <v>3426351.3513513519</v>
      </c>
      <c r="R2654">
        <v>98</v>
      </c>
      <c r="S2654">
        <v>24941225.225225225</v>
      </c>
      <c r="T2654">
        <v>23595998.198198199</v>
      </c>
      <c r="V2654">
        <v>4699774.774774774</v>
      </c>
      <c r="W2654">
        <v>1061.1538461499999</v>
      </c>
      <c r="X2654">
        <v>1070.4615384599999</v>
      </c>
    </row>
    <row r="2655" spans="1:24">
      <c r="A2655" s="7" t="s">
        <v>3856</v>
      </c>
      <c r="B2655" s="13" t="s">
        <v>703</v>
      </c>
      <c r="C2655">
        <v>67401903.306083843</v>
      </c>
      <c r="D2655">
        <v>59359124.139248714</v>
      </c>
      <c r="E2655">
        <v>810810.810810811</v>
      </c>
      <c r="F2655">
        <v>6306.3063063070003</v>
      </c>
      <c r="H2655">
        <v>1</v>
      </c>
      <c r="I2655">
        <v>0</v>
      </c>
      <c r="J2655">
        <v>0</v>
      </c>
      <c r="M2655">
        <v>2</v>
      </c>
      <c r="N2655">
        <v>2</v>
      </c>
      <c r="O2655">
        <v>810810.810810811</v>
      </c>
      <c r="P2655">
        <v>19219819.819819819</v>
      </c>
      <c r="R2655">
        <v>31</v>
      </c>
      <c r="S2655">
        <v>26916873.873873875</v>
      </c>
      <c r="T2655">
        <v>26971855.855855856</v>
      </c>
      <c r="U2655">
        <v>9302612.6126126125</v>
      </c>
      <c r="V2655">
        <v>21886486.486486487</v>
      </c>
      <c r="W2655">
        <v>992.23076922999996</v>
      </c>
      <c r="X2655">
        <v>1000.23076923</v>
      </c>
    </row>
    <row r="2656" spans="1:24">
      <c r="A2656" s="7" t="s">
        <v>3857</v>
      </c>
      <c r="B2656" s="13" t="s">
        <v>3858</v>
      </c>
      <c r="C2656">
        <v>213888491.41255248</v>
      </c>
      <c r="D2656">
        <v>204860579.3208324</v>
      </c>
      <c r="E2656">
        <v>249549.54954955101</v>
      </c>
      <c r="F2656">
        <v>68468.468468470004</v>
      </c>
      <c r="G2656">
        <v>89</v>
      </c>
      <c r="H2656">
        <v>73</v>
      </c>
      <c r="I2656">
        <v>4</v>
      </c>
      <c r="J2656">
        <v>5</v>
      </c>
      <c r="M2656">
        <v>128</v>
      </c>
      <c r="N2656">
        <v>131</v>
      </c>
      <c r="O2656">
        <v>21706126.126126125</v>
      </c>
      <c r="P2656">
        <v>26243153.153153159</v>
      </c>
      <c r="Q2656">
        <v>125</v>
      </c>
      <c r="R2656">
        <v>230</v>
      </c>
      <c r="S2656">
        <v>66105770.270270266</v>
      </c>
      <c r="T2656">
        <v>64964860.360360362</v>
      </c>
      <c r="U2656">
        <v>18055315.315315317</v>
      </c>
      <c r="V2656">
        <v>18135765.765765768</v>
      </c>
      <c r="W2656">
        <v>10918.461538465001</v>
      </c>
      <c r="X2656">
        <v>10969.923076921999</v>
      </c>
    </row>
    <row r="2657" spans="1:24">
      <c r="A2657" s="7" t="s">
        <v>3859</v>
      </c>
      <c r="B2657" s="13" t="s">
        <v>3860</v>
      </c>
      <c r="C2657">
        <v>132978961.93963856</v>
      </c>
      <c r="D2657">
        <v>144727242.75433657</v>
      </c>
      <c r="E2657">
        <v>2124324.3243243252</v>
      </c>
      <c r="F2657">
        <v>28828.828828829999</v>
      </c>
      <c r="G2657">
        <v>10</v>
      </c>
      <c r="H2657">
        <v>9</v>
      </c>
      <c r="I2657">
        <v>1</v>
      </c>
      <c r="J2657">
        <v>4</v>
      </c>
      <c r="K2657">
        <v>1</v>
      </c>
      <c r="M2657">
        <v>13</v>
      </c>
      <c r="N2657">
        <v>12</v>
      </c>
      <c r="O2657">
        <v>10772972.972972972</v>
      </c>
      <c r="P2657">
        <v>16196396.396396397</v>
      </c>
      <c r="Q2657">
        <v>30</v>
      </c>
      <c r="R2657">
        <v>20</v>
      </c>
      <c r="S2657">
        <v>23714792.792792793</v>
      </c>
      <c r="T2657">
        <v>27604698.198198199</v>
      </c>
      <c r="U2657">
        <v>8075675.6756756753</v>
      </c>
      <c r="V2657">
        <v>11440990.990990991</v>
      </c>
      <c r="W2657">
        <v>2211.8076923059998</v>
      </c>
      <c r="X2657">
        <v>2160.4615384610001</v>
      </c>
    </row>
    <row r="2658" spans="1:24">
      <c r="A2658" s="7" t="s">
        <v>3861</v>
      </c>
      <c r="B2658" s="13" t="s">
        <v>663</v>
      </c>
      <c r="C2658">
        <v>25419150.048053138</v>
      </c>
      <c r="D2658">
        <v>25994516.375365242</v>
      </c>
      <c r="E2658">
        <v>4504.5045045050001</v>
      </c>
      <c r="F2658">
        <v>2702.7027027029999</v>
      </c>
      <c r="G2658">
        <v>6</v>
      </c>
      <c r="H2658">
        <v>1</v>
      </c>
      <c r="I2658">
        <v>1</v>
      </c>
      <c r="J2658">
        <v>1</v>
      </c>
      <c r="M2658">
        <v>11</v>
      </c>
      <c r="N2658">
        <v>5</v>
      </c>
      <c r="O2658">
        <v>734234.23423423397</v>
      </c>
      <c r="P2658">
        <v>921621.62162162096</v>
      </c>
      <c r="Q2658">
        <v>27</v>
      </c>
      <c r="R2658">
        <v>8</v>
      </c>
      <c r="S2658">
        <v>3721990.9909909898</v>
      </c>
      <c r="T2658">
        <v>2858103.6036036029</v>
      </c>
      <c r="U2658">
        <v>729729.72972973005</v>
      </c>
      <c r="V2658">
        <v>813063.06306306296</v>
      </c>
      <c r="W2658">
        <v>417.84615384599999</v>
      </c>
      <c r="X2658">
        <v>470.00000000099999</v>
      </c>
    </row>
    <row r="2659" spans="1:24">
      <c r="A2659" s="7" t="s">
        <v>3862</v>
      </c>
      <c r="B2659" s="13" t="s">
        <v>3860</v>
      </c>
      <c r="C2659">
        <v>459409190.3142004</v>
      </c>
      <c r="D2659">
        <v>493258329.70891154</v>
      </c>
      <c r="E2659">
        <v>59518918.918918923</v>
      </c>
      <c r="F2659">
        <v>4756756.7567567667</v>
      </c>
      <c r="G2659">
        <v>284</v>
      </c>
      <c r="H2659">
        <v>332</v>
      </c>
      <c r="I2659">
        <v>8</v>
      </c>
      <c r="J2659">
        <v>15</v>
      </c>
      <c r="K2659">
        <v>2</v>
      </c>
      <c r="M2659">
        <v>803</v>
      </c>
      <c r="N2659">
        <v>456</v>
      </c>
      <c r="O2659">
        <v>41746396.396396399</v>
      </c>
      <c r="P2659">
        <v>43152252.252252251</v>
      </c>
      <c r="Q2659">
        <v>449</v>
      </c>
      <c r="R2659">
        <v>198</v>
      </c>
      <c r="S2659">
        <v>82837310.810810804</v>
      </c>
      <c r="T2659">
        <v>72622515.315315306</v>
      </c>
      <c r="U2659">
        <v>35771621.621621624</v>
      </c>
      <c r="V2659">
        <v>30148108.108108111</v>
      </c>
      <c r="W2659">
        <v>7475.2692307710004</v>
      </c>
      <c r="X2659">
        <v>7093.7692307719999</v>
      </c>
    </row>
    <row r="2660" spans="1:24">
      <c r="A2660" s="7" t="s">
        <v>3863</v>
      </c>
      <c r="B2660" s="13" t="s">
        <v>3864</v>
      </c>
      <c r="C2660">
        <v>143336907.64957395</v>
      </c>
      <c r="D2660">
        <v>146595868.58059746</v>
      </c>
      <c r="E2660">
        <v>11711.711711713</v>
      </c>
      <c r="F2660">
        <v>25225.225225226</v>
      </c>
      <c r="G2660">
        <v>95</v>
      </c>
      <c r="H2660">
        <v>19</v>
      </c>
      <c r="I2660">
        <v>1</v>
      </c>
      <c r="J2660">
        <v>4</v>
      </c>
      <c r="K2660">
        <v>3</v>
      </c>
      <c r="M2660">
        <v>260</v>
      </c>
      <c r="N2660">
        <v>140</v>
      </c>
      <c r="O2660">
        <v>5679878.3783783764</v>
      </c>
      <c r="P2660">
        <v>6102702.702702702</v>
      </c>
      <c r="Q2660">
        <v>46</v>
      </c>
      <c r="R2660">
        <v>46</v>
      </c>
      <c r="S2660">
        <v>33834068.468468465</v>
      </c>
      <c r="T2660">
        <v>33115995.495495491</v>
      </c>
      <c r="U2660">
        <v>5160900.9009009004</v>
      </c>
      <c r="V2660">
        <v>6524144.144144143</v>
      </c>
      <c r="W2660">
        <v>2574.6538461580003</v>
      </c>
      <c r="X2660">
        <v>2623.4615384609997</v>
      </c>
    </row>
    <row r="2661" spans="1:24">
      <c r="A2661" s="7" t="s">
        <v>3865</v>
      </c>
      <c r="B2661" s="13" t="s">
        <v>3864</v>
      </c>
      <c r="C2661">
        <v>401810966.6580863</v>
      </c>
      <c r="D2661">
        <v>441015856.85285169</v>
      </c>
      <c r="E2661">
        <v>108709177.47747749</v>
      </c>
      <c r="F2661">
        <v>86624419.819819838</v>
      </c>
      <c r="G2661">
        <v>78</v>
      </c>
      <c r="H2661">
        <v>24</v>
      </c>
      <c r="I2661">
        <v>34</v>
      </c>
      <c r="J2661">
        <v>37</v>
      </c>
      <c r="K2661">
        <v>1</v>
      </c>
      <c r="M2661">
        <v>531</v>
      </c>
      <c r="N2661">
        <v>453</v>
      </c>
      <c r="O2661">
        <v>91691441.441441447</v>
      </c>
      <c r="P2661">
        <v>75565765.765765771</v>
      </c>
      <c r="Q2661">
        <v>569</v>
      </c>
      <c r="R2661">
        <v>651</v>
      </c>
      <c r="S2661">
        <v>95673692.792792797</v>
      </c>
      <c r="T2661">
        <v>102858184.68468469</v>
      </c>
      <c r="U2661">
        <v>83462432.432432428</v>
      </c>
      <c r="V2661">
        <v>61561845.045045048</v>
      </c>
      <c r="W2661">
        <v>5825.5000000069995</v>
      </c>
      <c r="X2661">
        <v>6174.5384615459998</v>
      </c>
    </row>
    <row r="2662" spans="1:24">
      <c r="A2662" s="7" t="s">
        <v>3866</v>
      </c>
      <c r="B2662" s="13" t="s">
        <v>1323</v>
      </c>
      <c r="C2662">
        <v>670852614.4968996</v>
      </c>
      <c r="D2662">
        <v>662474883.79942298</v>
      </c>
      <c r="E2662">
        <v>4310810.8108108127</v>
      </c>
      <c r="F2662">
        <v>21241432.432432432</v>
      </c>
      <c r="G2662">
        <v>348</v>
      </c>
      <c r="H2662">
        <v>256</v>
      </c>
      <c r="I2662">
        <v>21</v>
      </c>
      <c r="J2662">
        <v>24</v>
      </c>
      <c r="K2662">
        <v>7</v>
      </c>
      <c r="M2662">
        <v>454</v>
      </c>
      <c r="N2662">
        <v>429</v>
      </c>
      <c r="O2662">
        <v>126259099.0990991</v>
      </c>
      <c r="P2662">
        <v>90868954.954954952</v>
      </c>
      <c r="Q2662">
        <v>609</v>
      </c>
      <c r="R2662">
        <v>469</v>
      </c>
      <c r="S2662">
        <v>182647118.91891891</v>
      </c>
      <c r="T2662">
        <v>181352807.2072072</v>
      </c>
      <c r="U2662">
        <v>116184502.7027027</v>
      </c>
      <c r="V2662">
        <v>84620221.621621639</v>
      </c>
      <c r="W2662">
        <v>18896.115384614001</v>
      </c>
      <c r="X2662">
        <v>18967.153846157002</v>
      </c>
    </row>
    <row r="2663" spans="1:24">
      <c r="A2663" s="7" t="s">
        <v>3867</v>
      </c>
      <c r="B2663" s="13" t="s">
        <v>1915</v>
      </c>
      <c r="C2663">
        <v>29766452.83224025</v>
      </c>
      <c r="D2663">
        <v>29767936.679202162</v>
      </c>
      <c r="E2663">
        <v>704054.05405405397</v>
      </c>
      <c r="F2663">
        <v>17117.117117116999</v>
      </c>
      <c r="G2663">
        <v>6</v>
      </c>
      <c r="H2663">
        <v>23</v>
      </c>
      <c r="I2663">
        <v>2</v>
      </c>
      <c r="J2663">
        <v>2</v>
      </c>
      <c r="M2663">
        <v>10</v>
      </c>
      <c r="N2663">
        <v>28</v>
      </c>
      <c r="O2663">
        <v>3260810.8108108109</v>
      </c>
      <c r="P2663">
        <v>4090540.5405405411</v>
      </c>
      <c r="R2663">
        <v>16</v>
      </c>
      <c r="S2663">
        <v>9166427.927927928</v>
      </c>
      <c r="T2663">
        <v>10052572.972972974</v>
      </c>
      <c r="U2663">
        <v>3334234.2342342352</v>
      </c>
      <c r="V2663">
        <v>3426576.576576577</v>
      </c>
      <c r="W2663">
        <v>692.346153845</v>
      </c>
      <c r="X2663">
        <v>657.61538461500004</v>
      </c>
    </row>
    <row r="2664" spans="1:24">
      <c r="A2664" s="7" t="s">
        <v>3868</v>
      </c>
      <c r="B2664" s="13" t="s">
        <v>3208</v>
      </c>
      <c r="C2664">
        <v>292839394.98958427</v>
      </c>
      <c r="D2664">
        <v>293862512.00444669</v>
      </c>
      <c r="E2664">
        <v>2967117.117117119</v>
      </c>
      <c r="F2664">
        <v>346846.84684684698</v>
      </c>
      <c r="G2664">
        <v>59</v>
      </c>
      <c r="H2664">
        <v>50</v>
      </c>
      <c r="I2664">
        <v>10</v>
      </c>
      <c r="J2664">
        <v>4</v>
      </c>
      <c r="K2664">
        <v>1</v>
      </c>
      <c r="M2664">
        <v>68</v>
      </c>
      <c r="N2664">
        <v>56</v>
      </c>
      <c r="O2664">
        <v>18753153.153153151</v>
      </c>
      <c r="P2664">
        <v>28178738.738738742</v>
      </c>
      <c r="Q2664">
        <v>47</v>
      </c>
      <c r="R2664">
        <v>111</v>
      </c>
      <c r="S2664">
        <v>76238558.558558568</v>
      </c>
      <c r="T2664">
        <v>78134477.477477476</v>
      </c>
      <c r="U2664">
        <v>18058198.198198196</v>
      </c>
      <c r="V2664">
        <v>24703783.783783782</v>
      </c>
      <c r="W2664">
        <v>4679.0384615470002</v>
      </c>
      <c r="X2664">
        <v>4146.6153846180005</v>
      </c>
    </row>
    <row r="2665" spans="1:24">
      <c r="A2665" s="7" t="s">
        <v>3869</v>
      </c>
      <c r="B2665" s="13" t="s">
        <v>3870</v>
      </c>
      <c r="C2665">
        <v>1159372683.6606231</v>
      </c>
      <c r="D2665">
        <v>1231071511.8223577</v>
      </c>
      <c r="E2665">
        <v>898690600</v>
      </c>
      <c r="F2665">
        <v>12681081.081081085</v>
      </c>
      <c r="G2665">
        <v>267</v>
      </c>
      <c r="H2665">
        <v>270</v>
      </c>
      <c r="I2665">
        <v>15</v>
      </c>
      <c r="J2665">
        <v>14</v>
      </c>
      <c r="K2665">
        <v>3</v>
      </c>
      <c r="M2665">
        <v>344</v>
      </c>
      <c r="N2665">
        <v>336</v>
      </c>
      <c r="O2665">
        <v>446683334.23423427</v>
      </c>
      <c r="P2665">
        <v>241916981.98198199</v>
      </c>
      <c r="Q2665">
        <v>325</v>
      </c>
      <c r="R2665">
        <v>401</v>
      </c>
      <c r="S2665">
        <v>279761683.78378379</v>
      </c>
      <c r="T2665">
        <v>286296047.74774778</v>
      </c>
      <c r="U2665">
        <v>84029953.153153151</v>
      </c>
      <c r="V2665">
        <v>90556212.612612605</v>
      </c>
      <c r="W2665">
        <v>20180.923076922001</v>
      </c>
      <c r="X2665">
        <v>19857.423076924999</v>
      </c>
    </row>
    <row r="2666" spans="1:24">
      <c r="A2666" s="7" t="s">
        <v>3871</v>
      </c>
      <c r="B2666" s="13" t="s">
        <v>1977</v>
      </c>
      <c r="C2666">
        <v>1022206491.9446408</v>
      </c>
      <c r="D2666">
        <v>1112608216.3281569</v>
      </c>
      <c r="E2666">
        <v>1181755590.0900903</v>
      </c>
      <c r="F2666">
        <v>15588400.900900908</v>
      </c>
      <c r="G2666">
        <v>224</v>
      </c>
      <c r="H2666">
        <v>263</v>
      </c>
      <c r="I2666">
        <v>28</v>
      </c>
      <c r="J2666">
        <v>17</v>
      </c>
      <c r="K2666">
        <v>8</v>
      </c>
      <c r="M2666">
        <v>397</v>
      </c>
      <c r="N2666">
        <v>391</v>
      </c>
      <c r="O2666">
        <v>426884122.52252251</v>
      </c>
      <c r="P2666">
        <v>256199707.2072072</v>
      </c>
      <c r="Q2666">
        <v>595</v>
      </c>
      <c r="R2666">
        <v>1599</v>
      </c>
      <c r="S2666">
        <v>235436662.16216215</v>
      </c>
      <c r="T2666">
        <v>238625656.75675678</v>
      </c>
      <c r="U2666">
        <v>48827567.567567572</v>
      </c>
      <c r="V2666">
        <v>66697520.720720731</v>
      </c>
      <c r="W2666">
        <v>21110.423076915999</v>
      </c>
      <c r="X2666">
        <v>22267.038461543998</v>
      </c>
    </row>
    <row r="2667" spans="1:24">
      <c r="A2667" s="7" t="s">
        <v>3872</v>
      </c>
      <c r="B2667" s="13" t="s">
        <v>1433</v>
      </c>
      <c r="C2667">
        <v>19439528.427131232</v>
      </c>
      <c r="D2667">
        <v>18223386.96690869</v>
      </c>
      <c r="F2667">
        <v>902702.70270270295</v>
      </c>
      <c r="G2667">
        <v>11</v>
      </c>
      <c r="H2667">
        <v>8</v>
      </c>
      <c r="I2667">
        <v>0</v>
      </c>
      <c r="J2667">
        <v>0</v>
      </c>
      <c r="M2667">
        <v>11</v>
      </c>
      <c r="N2667">
        <v>8</v>
      </c>
      <c r="O2667">
        <v>45945.945945945998</v>
      </c>
      <c r="P2667">
        <v>193693.69369369402</v>
      </c>
      <c r="R2667">
        <v>4</v>
      </c>
      <c r="S2667">
        <v>3386621.6216216208</v>
      </c>
      <c r="T2667">
        <v>3250720.7207207209</v>
      </c>
      <c r="U2667">
        <v>25225.225225225</v>
      </c>
      <c r="V2667">
        <v>306576.57657657698</v>
      </c>
      <c r="W2667">
        <v>278.19230769299998</v>
      </c>
      <c r="X2667">
        <v>249.03846153699999</v>
      </c>
    </row>
    <row r="2668" spans="1:24">
      <c r="A2668" s="7" t="s">
        <v>3873</v>
      </c>
      <c r="B2668" s="13" t="s">
        <v>2521</v>
      </c>
      <c r="C2668">
        <v>281219633.02282512</v>
      </c>
      <c r="D2668">
        <v>285906065.7178582</v>
      </c>
      <c r="E2668">
        <v>2145270.2702702731</v>
      </c>
      <c r="F2668">
        <v>1572072.0720720729</v>
      </c>
      <c r="G2668">
        <v>279</v>
      </c>
      <c r="H2668">
        <v>142</v>
      </c>
      <c r="I2668">
        <v>20</v>
      </c>
      <c r="J2668">
        <v>14</v>
      </c>
      <c r="M2668">
        <v>326</v>
      </c>
      <c r="N2668">
        <v>202</v>
      </c>
      <c r="O2668">
        <v>80899189.189189196</v>
      </c>
      <c r="P2668">
        <v>59312972.972972974</v>
      </c>
      <c r="Q2668">
        <v>258</v>
      </c>
      <c r="R2668">
        <v>793</v>
      </c>
      <c r="S2668">
        <v>130638040.54054055</v>
      </c>
      <c r="T2668">
        <v>128533734.23423424</v>
      </c>
      <c r="U2668">
        <v>30008088.288288288</v>
      </c>
      <c r="V2668">
        <v>48827117.117117114</v>
      </c>
      <c r="W2668">
        <v>9815.6538461529999</v>
      </c>
      <c r="X2668">
        <v>9810.9615384589997</v>
      </c>
    </row>
    <row r="2669" spans="1:24">
      <c r="A2669" s="7" t="s">
        <v>3874</v>
      </c>
      <c r="B2669" s="13" t="s">
        <v>1359</v>
      </c>
      <c r="C2669">
        <v>221535954.44522965</v>
      </c>
      <c r="D2669">
        <v>213402783.78269792</v>
      </c>
      <c r="E2669">
        <v>296564207.2072072</v>
      </c>
      <c r="F2669">
        <v>345061383.78378379</v>
      </c>
      <c r="G2669">
        <v>9</v>
      </c>
      <c r="H2669">
        <v>10</v>
      </c>
      <c r="I2669">
        <v>7</v>
      </c>
      <c r="J2669">
        <v>1</v>
      </c>
      <c r="K2669">
        <v>3</v>
      </c>
      <c r="M2669">
        <v>93</v>
      </c>
      <c r="N2669">
        <v>67</v>
      </c>
      <c r="O2669">
        <v>68500180.180180177</v>
      </c>
      <c r="P2669">
        <v>81418761.261261255</v>
      </c>
      <c r="Q2669">
        <v>114</v>
      </c>
      <c r="R2669">
        <v>131</v>
      </c>
      <c r="S2669">
        <v>84551900.9009009</v>
      </c>
      <c r="T2669">
        <v>85945063.063063055</v>
      </c>
      <c r="U2669">
        <v>32991981.981981985</v>
      </c>
      <c r="V2669">
        <v>47268288.288288295</v>
      </c>
      <c r="W2669">
        <v>3391.615384615</v>
      </c>
      <c r="X2669">
        <v>3534.9615384600002</v>
      </c>
    </row>
    <row r="2670" spans="1:24">
      <c r="A2670" s="7" t="s">
        <v>3875</v>
      </c>
      <c r="B2670" s="13" t="s">
        <v>1442</v>
      </c>
      <c r="C2670">
        <v>329155082.48311889</v>
      </c>
      <c r="D2670">
        <v>327083737.4468978</v>
      </c>
      <c r="E2670">
        <v>2770045.0450450471</v>
      </c>
      <c r="F2670">
        <v>363063.06306306401</v>
      </c>
      <c r="G2670">
        <v>111</v>
      </c>
      <c r="H2670">
        <v>94</v>
      </c>
      <c r="I2670">
        <v>12</v>
      </c>
      <c r="J2670">
        <v>4</v>
      </c>
      <c r="K2670">
        <v>4</v>
      </c>
      <c r="M2670">
        <v>124</v>
      </c>
      <c r="N2670">
        <v>104</v>
      </c>
      <c r="O2670">
        <v>139036936.93693694</v>
      </c>
      <c r="P2670">
        <v>53671441.441441447</v>
      </c>
      <c r="Q2670">
        <v>252</v>
      </c>
      <c r="R2670">
        <v>197</v>
      </c>
      <c r="S2670">
        <v>169898180.18018019</v>
      </c>
      <c r="T2670">
        <v>167261115.31531531</v>
      </c>
      <c r="U2670">
        <v>87285945.945945948</v>
      </c>
      <c r="V2670">
        <v>60035135.135135129</v>
      </c>
      <c r="W2670">
        <v>5719.3846153889999</v>
      </c>
      <c r="X2670">
        <v>5804.384615383</v>
      </c>
    </row>
    <row r="2671" spans="1:24">
      <c r="A2671" s="7" t="s">
        <v>3876</v>
      </c>
      <c r="B2671" s="13" t="s">
        <v>1437</v>
      </c>
      <c r="C2671">
        <v>1579429976.7652626</v>
      </c>
      <c r="D2671">
        <v>1507465789.758292</v>
      </c>
      <c r="E2671">
        <v>9908941.4414414428</v>
      </c>
      <c r="F2671">
        <v>1314594.594594596</v>
      </c>
      <c r="G2671">
        <v>167</v>
      </c>
      <c r="H2671">
        <v>182</v>
      </c>
      <c r="I2671">
        <v>8</v>
      </c>
      <c r="J2671">
        <v>15</v>
      </c>
      <c r="K2671">
        <v>11</v>
      </c>
      <c r="M2671">
        <v>553</v>
      </c>
      <c r="N2671">
        <v>577</v>
      </c>
      <c r="O2671">
        <v>62107657.657657653</v>
      </c>
      <c r="P2671">
        <v>120488147.74774776</v>
      </c>
      <c r="Q2671">
        <v>547</v>
      </c>
      <c r="R2671">
        <v>637</v>
      </c>
      <c r="S2671">
        <v>176801056.75675678</v>
      </c>
      <c r="T2671">
        <v>173525622.52252251</v>
      </c>
      <c r="U2671">
        <v>59118918.918918923</v>
      </c>
      <c r="V2671">
        <v>112338108.1081081</v>
      </c>
      <c r="W2671">
        <v>28999.153846136</v>
      </c>
      <c r="X2671">
        <v>29559.769230762002</v>
      </c>
    </row>
    <row r="2672" spans="1:24">
      <c r="A2672" s="7" t="s">
        <v>3877</v>
      </c>
      <c r="B2672" s="13" t="s">
        <v>2883</v>
      </c>
      <c r="C2672">
        <v>183785388.4530794</v>
      </c>
      <c r="D2672">
        <v>182506259.38016662</v>
      </c>
      <c r="E2672">
        <v>17460440.540540542</v>
      </c>
      <c r="F2672">
        <v>16955953.153153155</v>
      </c>
      <c r="G2672">
        <v>131</v>
      </c>
      <c r="H2672">
        <v>82</v>
      </c>
      <c r="I2672">
        <v>9</v>
      </c>
      <c r="J2672">
        <v>7</v>
      </c>
      <c r="M2672">
        <v>196</v>
      </c>
      <c r="N2672">
        <v>120</v>
      </c>
      <c r="O2672">
        <v>16903977.47747748</v>
      </c>
      <c r="P2672">
        <v>12305405.405405406</v>
      </c>
      <c r="Q2672">
        <v>95</v>
      </c>
      <c r="R2672">
        <v>25</v>
      </c>
      <c r="S2672">
        <v>57577581.081081085</v>
      </c>
      <c r="T2672">
        <v>58394412.612612613</v>
      </c>
      <c r="U2672">
        <v>16055855.855855852</v>
      </c>
      <c r="V2672">
        <v>13915945.945945945</v>
      </c>
      <c r="W2672">
        <v>7695.7307692260001</v>
      </c>
      <c r="X2672">
        <v>7698.2307692260001</v>
      </c>
    </row>
    <row r="2673" spans="1:24">
      <c r="A2673" s="7" t="s">
        <v>3878</v>
      </c>
      <c r="B2673" s="13" t="s">
        <v>3879</v>
      </c>
      <c r="C2673">
        <v>488178347.06106275</v>
      </c>
      <c r="D2673">
        <v>501890871.51065749</v>
      </c>
      <c r="E2673">
        <v>72646746.846846864</v>
      </c>
      <c r="F2673">
        <v>92199990.990990996</v>
      </c>
      <c r="G2673">
        <v>161</v>
      </c>
      <c r="H2673">
        <v>145</v>
      </c>
      <c r="I2673">
        <v>14</v>
      </c>
      <c r="J2673">
        <v>11</v>
      </c>
      <c r="K2673">
        <v>4</v>
      </c>
      <c r="M2673">
        <v>260</v>
      </c>
      <c r="N2673">
        <v>217</v>
      </c>
      <c r="O2673">
        <v>66345405.405405402</v>
      </c>
      <c r="P2673">
        <v>93646486.48648648</v>
      </c>
      <c r="Q2673">
        <v>37</v>
      </c>
      <c r="R2673">
        <v>308</v>
      </c>
      <c r="S2673">
        <v>128595093.6936937</v>
      </c>
      <c r="T2673">
        <v>132679154.95495495</v>
      </c>
      <c r="U2673">
        <v>59340666.666666664</v>
      </c>
      <c r="V2673">
        <v>78691704.504504517</v>
      </c>
      <c r="W2673">
        <v>11809.346153844001</v>
      </c>
      <c r="X2673">
        <v>11969.615384621</v>
      </c>
    </row>
    <row r="2674" spans="1:24">
      <c r="A2674" s="7" t="s">
        <v>3880</v>
      </c>
      <c r="B2674" s="13" t="s">
        <v>1420</v>
      </c>
      <c r="C2674">
        <v>77933988.926854625</v>
      </c>
      <c r="D2674">
        <v>73413323.578392863</v>
      </c>
      <c r="E2674">
        <v>230630.63063063199</v>
      </c>
      <c r="F2674">
        <v>988738.73873873998</v>
      </c>
      <c r="G2674">
        <v>181</v>
      </c>
      <c r="H2674">
        <v>115</v>
      </c>
      <c r="I2674">
        <v>2</v>
      </c>
      <c r="J2674">
        <v>8</v>
      </c>
      <c r="M2674">
        <v>194</v>
      </c>
      <c r="N2674">
        <v>128</v>
      </c>
      <c r="O2674">
        <v>9122522.5225225184</v>
      </c>
      <c r="P2674">
        <v>80693693.693693697</v>
      </c>
      <c r="Q2674">
        <v>352</v>
      </c>
      <c r="R2674">
        <v>108</v>
      </c>
      <c r="S2674">
        <v>19370552.252252251</v>
      </c>
      <c r="T2674">
        <v>20319734.234234236</v>
      </c>
      <c r="U2674">
        <v>7522972.9729729723</v>
      </c>
      <c r="V2674">
        <v>7400900.9009009032</v>
      </c>
      <c r="W2674">
        <v>2817.884615378</v>
      </c>
      <c r="X2674">
        <v>2886.500000004</v>
      </c>
    </row>
    <row r="2675" spans="1:24">
      <c r="A2675" s="7" t="s">
        <v>3881</v>
      </c>
      <c r="B2675" s="13" t="s">
        <v>3882</v>
      </c>
      <c r="C2675">
        <v>4341072.5319251968</v>
      </c>
      <c r="D2675">
        <v>5268870.2977717631</v>
      </c>
      <c r="E2675">
        <v>900.900900901</v>
      </c>
      <c r="F2675">
        <v>16216.216216216</v>
      </c>
      <c r="H2675">
        <v>2</v>
      </c>
      <c r="J2675">
        <v>2</v>
      </c>
      <c r="N2675">
        <v>2</v>
      </c>
      <c r="O2675">
        <v>103423.423423424</v>
      </c>
      <c r="P2675">
        <v>385585.58558558603</v>
      </c>
      <c r="Q2675">
        <v>1</v>
      </c>
      <c r="R2675">
        <v>15</v>
      </c>
      <c r="S2675">
        <v>929009.00900900899</v>
      </c>
      <c r="T2675">
        <v>1394684.684684685</v>
      </c>
      <c r="U2675">
        <v>102522.522522523</v>
      </c>
      <c r="V2675">
        <v>608558.55855855905</v>
      </c>
      <c r="W2675">
        <v>128.07692307900001</v>
      </c>
      <c r="X2675">
        <v>139.34615384599999</v>
      </c>
    </row>
    <row r="2676" spans="1:24">
      <c r="A2676" s="7" t="s">
        <v>6938</v>
      </c>
      <c r="B2676" s="13" t="s">
        <v>980</v>
      </c>
      <c r="E2676">
        <v>8185585.5855855858</v>
      </c>
    </row>
    <row r="2677" spans="1:24">
      <c r="A2677" s="7" t="s">
        <v>3883</v>
      </c>
      <c r="B2677" s="13" t="s">
        <v>1231</v>
      </c>
      <c r="C2677">
        <v>669016027.55392921</v>
      </c>
      <c r="D2677">
        <v>704048667.09314227</v>
      </c>
      <c r="E2677">
        <v>11645337.837837839</v>
      </c>
      <c r="F2677">
        <v>4144852.2522522518</v>
      </c>
      <c r="G2677">
        <v>240</v>
      </c>
      <c r="H2677">
        <v>321</v>
      </c>
      <c r="I2677">
        <v>9</v>
      </c>
      <c r="J2677">
        <v>12</v>
      </c>
      <c r="M2677">
        <v>287</v>
      </c>
      <c r="N2677">
        <v>391</v>
      </c>
      <c r="O2677">
        <v>29604954.954954956</v>
      </c>
      <c r="P2677">
        <v>36159031.531531535</v>
      </c>
      <c r="Q2677">
        <v>7</v>
      </c>
      <c r="R2677">
        <v>219</v>
      </c>
      <c r="S2677">
        <v>140046688.28828827</v>
      </c>
      <c r="T2677">
        <v>152475473.87387389</v>
      </c>
      <c r="U2677">
        <v>25346169.369369369</v>
      </c>
      <c r="V2677">
        <v>30957612.612612613</v>
      </c>
      <c r="W2677">
        <v>18545.769230768001</v>
      </c>
      <c r="X2677">
        <v>19638.307692310002</v>
      </c>
    </row>
    <row r="2678" spans="1:24">
      <c r="A2678" s="7" t="s">
        <v>3884</v>
      </c>
      <c r="B2678" s="13" t="s">
        <v>1289</v>
      </c>
      <c r="C2678">
        <v>364386591.12052411</v>
      </c>
      <c r="D2678">
        <v>378214057.83398175</v>
      </c>
      <c r="E2678">
        <v>25225.225225226</v>
      </c>
      <c r="F2678">
        <v>495027.02702702797</v>
      </c>
      <c r="G2678">
        <v>86</v>
      </c>
      <c r="H2678">
        <v>84</v>
      </c>
      <c r="I2678">
        <v>1</v>
      </c>
      <c r="J2678">
        <v>6</v>
      </c>
      <c r="M2678">
        <v>138</v>
      </c>
      <c r="N2678">
        <v>137</v>
      </c>
      <c r="O2678">
        <v>4480990.9909909908</v>
      </c>
      <c r="P2678">
        <v>8900810.8108108118</v>
      </c>
      <c r="Q2678">
        <v>51</v>
      </c>
      <c r="R2678">
        <v>99</v>
      </c>
      <c r="S2678">
        <v>67698824.324324325</v>
      </c>
      <c r="T2678">
        <v>73637252.252252251</v>
      </c>
      <c r="U2678">
        <v>3878018.0180180175</v>
      </c>
      <c r="V2678">
        <v>7983873.8738738764</v>
      </c>
      <c r="W2678">
        <v>10581.423076925999</v>
      </c>
      <c r="X2678">
        <v>11007.884615389999</v>
      </c>
    </row>
    <row r="2679" spans="1:24">
      <c r="A2679" s="7" t="s">
        <v>3885</v>
      </c>
      <c r="B2679" s="13" t="s">
        <v>3886</v>
      </c>
      <c r="C2679">
        <v>2330985124.8145657</v>
      </c>
      <c r="D2679">
        <v>2257688910.2613344</v>
      </c>
      <c r="E2679">
        <v>5538198.1981981955</v>
      </c>
      <c r="F2679">
        <v>5697234.2342342362</v>
      </c>
      <c r="G2679">
        <v>1605</v>
      </c>
      <c r="H2679">
        <v>1135</v>
      </c>
      <c r="I2679">
        <v>56</v>
      </c>
      <c r="J2679">
        <v>66</v>
      </c>
      <c r="K2679">
        <v>2</v>
      </c>
      <c r="M2679">
        <v>2060</v>
      </c>
      <c r="N2679">
        <v>2501</v>
      </c>
      <c r="O2679">
        <v>164977567.56756759</v>
      </c>
      <c r="P2679">
        <v>271785644.14414412</v>
      </c>
      <c r="Q2679">
        <v>1009</v>
      </c>
      <c r="R2679">
        <v>1430</v>
      </c>
      <c r="S2679">
        <v>676054361.26126134</v>
      </c>
      <c r="T2679">
        <v>689773632.43243241</v>
      </c>
      <c r="U2679">
        <v>142700616.21621621</v>
      </c>
      <c r="V2679">
        <v>257538192.7927928</v>
      </c>
      <c r="W2679">
        <v>57902.499999997999</v>
      </c>
      <c r="X2679">
        <v>59155.730769239002</v>
      </c>
    </row>
    <row r="2680" spans="1:24">
      <c r="A2680" s="7" t="s">
        <v>3887</v>
      </c>
      <c r="B2680" s="13" t="s">
        <v>3888</v>
      </c>
      <c r="C2680">
        <v>498391740.09411585</v>
      </c>
      <c r="D2680">
        <v>480782222.16676944</v>
      </c>
      <c r="E2680">
        <v>222224458.55855858</v>
      </c>
      <c r="F2680">
        <v>10369578.378378375</v>
      </c>
      <c r="G2680">
        <v>87</v>
      </c>
      <c r="H2680">
        <v>109</v>
      </c>
      <c r="I2680">
        <v>8</v>
      </c>
      <c r="J2680">
        <v>11</v>
      </c>
      <c r="K2680">
        <v>1</v>
      </c>
      <c r="M2680">
        <v>251</v>
      </c>
      <c r="N2680">
        <v>307</v>
      </c>
      <c r="O2680">
        <v>79572972.972972974</v>
      </c>
      <c r="P2680">
        <v>66836981.981981985</v>
      </c>
      <c r="Q2680">
        <v>137</v>
      </c>
      <c r="R2680">
        <v>374</v>
      </c>
      <c r="S2680">
        <v>134622651.35135135</v>
      </c>
      <c r="T2680">
        <v>143738531.53153151</v>
      </c>
      <c r="U2680">
        <v>77748558.558558553</v>
      </c>
      <c r="V2680">
        <v>61610360.360360362</v>
      </c>
      <c r="W2680">
        <v>14921.576923077</v>
      </c>
      <c r="X2680">
        <v>15168.230769231999</v>
      </c>
    </row>
    <row r="2681" spans="1:24">
      <c r="A2681" s="7" t="s">
        <v>3889</v>
      </c>
      <c r="B2681" s="13" t="s">
        <v>3886</v>
      </c>
      <c r="C2681">
        <v>1684287179.2085242</v>
      </c>
      <c r="D2681">
        <v>1711605546.3820097</v>
      </c>
      <c r="E2681">
        <v>2580360.3603603621</v>
      </c>
      <c r="F2681">
        <v>3164558.5585585628</v>
      </c>
      <c r="G2681">
        <v>660</v>
      </c>
      <c r="H2681">
        <v>658</v>
      </c>
      <c r="I2681">
        <v>25</v>
      </c>
      <c r="J2681">
        <v>45</v>
      </c>
      <c r="K2681">
        <v>1</v>
      </c>
      <c r="M2681">
        <v>879</v>
      </c>
      <c r="N2681">
        <v>1054</v>
      </c>
      <c r="O2681">
        <v>73216216.216216221</v>
      </c>
      <c r="P2681">
        <v>146241592.7927928</v>
      </c>
      <c r="Q2681">
        <v>431</v>
      </c>
      <c r="R2681">
        <v>955</v>
      </c>
      <c r="S2681">
        <v>451779423.42342341</v>
      </c>
      <c r="T2681">
        <v>475721021.62162167</v>
      </c>
      <c r="U2681">
        <v>67054547.747747749</v>
      </c>
      <c r="V2681">
        <v>136818603.6036036</v>
      </c>
      <c r="W2681">
        <v>38386.423076913001</v>
      </c>
      <c r="X2681">
        <v>42767.615384632001</v>
      </c>
    </row>
    <row r="2682" spans="1:24">
      <c r="A2682" s="7" t="s">
        <v>3890</v>
      </c>
      <c r="B2682" s="13" t="s">
        <v>2073</v>
      </c>
      <c r="C2682">
        <v>216945323.81451687</v>
      </c>
      <c r="D2682">
        <v>215732821.87976307</v>
      </c>
      <c r="E2682">
        <v>2050833.333333333</v>
      </c>
      <c r="F2682">
        <v>924386.48648648697</v>
      </c>
      <c r="G2682">
        <v>42</v>
      </c>
      <c r="H2682">
        <v>51</v>
      </c>
      <c r="I2682">
        <v>7</v>
      </c>
      <c r="J2682">
        <v>9</v>
      </c>
      <c r="M2682">
        <v>99</v>
      </c>
      <c r="N2682">
        <v>111</v>
      </c>
      <c r="O2682">
        <v>34436126.126126125</v>
      </c>
      <c r="P2682">
        <v>34532319.819819823</v>
      </c>
      <c r="Q2682">
        <v>482</v>
      </c>
      <c r="R2682">
        <v>577</v>
      </c>
      <c r="S2682">
        <v>56322481.981981978</v>
      </c>
      <c r="T2682">
        <v>57231500</v>
      </c>
      <c r="U2682">
        <v>34716846.846846841</v>
      </c>
      <c r="V2682">
        <v>32810133.333333336</v>
      </c>
      <c r="W2682">
        <v>6840.884615381</v>
      </c>
      <c r="X2682">
        <v>6867.769230766</v>
      </c>
    </row>
    <row r="2683" spans="1:24">
      <c r="A2683" s="7" t="s">
        <v>3891</v>
      </c>
      <c r="B2683" s="13" t="s">
        <v>3093</v>
      </c>
      <c r="C2683">
        <v>71000952.602853522</v>
      </c>
      <c r="D2683">
        <v>70993583.186022401</v>
      </c>
      <c r="E2683">
        <v>19819.819819821001</v>
      </c>
      <c r="F2683">
        <v>14414.414414413999</v>
      </c>
      <c r="G2683">
        <v>9</v>
      </c>
      <c r="H2683">
        <v>5</v>
      </c>
      <c r="I2683">
        <v>4</v>
      </c>
      <c r="J2683">
        <v>10</v>
      </c>
      <c r="M2683">
        <v>54</v>
      </c>
      <c r="N2683">
        <v>35</v>
      </c>
      <c r="O2683">
        <v>20723423.423423421</v>
      </c>
      <c r="P2683">
        <v>22687387.387387387</v>
      </c>
      <c r="Q2683">
        <v>55</v>
      </c>
      <c r="R2683">
        <v>88</v>
      </c>
      <c r="S2683">
        <v>22305441.441441439</v>
      </c>
      <c r="T2683">
        <v>20503500</v>
      </c>
      <c r="U2683">
        <v>17060630.630630631</v>
      </c>
      <c r="V2683">
        <v>17357387.387387387</v>
      </c>
      <c r="W2683">
        <v>1230.615384617</v>
      </c>
      <c r="X2683">
        <v>1207.8461538450001</v>
      </c>
    </row>
    <row r="2684" spans="1:24">
      <c r="A2684" s="7" t="s">
        <v>3892</v>
      </c>
      <c r="B2684" s="13" t="s">
        <v>2796</v>
      </c>
      <c r="C2684">
        <v>27319907.636975802</v>
      </c>
      <c r="D2684">
        <v>23908991.053872019</v>
      </c>
      <c r="G2684">
        <v>8</v>
      </c>
      <c r="H2684">
        <v>30</v>
      </c>
      <c r="I2684">
        <v>0</v>
      </c>
      <c r="J2684">
        <v>0</v>
      </c>
      <c r="K2684">
        <v>1</v>
      </c>
      <c r="M2684">
        <v>11</v>
      </c>
      <c r="N2684">
        <v>44</v>
      </c>
      <c r="O2684">
        <v>67567.567567567996</v>
      </c>
      <c r="P2684">
        <v>518018.01801801799</v>
      </c>
      <c r="Q2684">
        <v>5</v>
      </c>
      <c r="R2684">
        <v>3</v>
      </c>
      <c r="S2684">
        <v>3556734.2342342343</v>
      </c>
      <c r="T2684">
        <v>3356995.4954954959</v>
      </c>
      <c r="U2684">
        <v>197747.74774774798</v>
      </c>
      <c r="V2684">
        <v>239639.63963963999</v>
      </c>
      <c r="W2684">
        <v>401.923076923</v>
      </c>
      <c r="X2684">
        <v>385.88461538499996</v>
      </c>
    </row>
    <row r="2685" spans="1:24">
      <c r="A2685" s="7" t="s">
        <v>3893</v>
      </c>
      <c r="B2685" s="13" t="s">
        <v>2326</v>
      </c>
      <c r="C2685">
        <v>164086779.28487107</v>
      </c>
      <c r="D2685">
        <v>165499980.66314816</v>
      </c>
      <c r="E2685">
        <v>318018.01801801799</v>
      </c>
      <c r="F2685">
        <v>900.900900901</v>
      </c>
      <c r="G2685">
        <v>8</v>
      </c>
      <c r="H2685">
        <v>10</v>
      </c>
      <c r="I2685">
        <v>9</v>
      </c>
      <c r="J2685">
        <v>1</v>
      </c>
      <c r="M2685">
        <v>93</v>
      </c>
      <c r="N2685">
        <v>35</v>
      </c>
      <c r="O2685">
        <v>11732882.882882882</v>
      </c>
      <c r="P2685">
        <v>4694549.5495495507</v>
      </c>
      <c r="Q2685">
        <v>67</v>
      </c>
      <c r="R2685">
        <v>2</v>
      </c>
      <c r="S2685">
        <v>79101671.171171173</v>
      </c>
      <c r="T2685">
        <v>79793279.279279292</v>
      </c>
      <c r="U2685">
        <v>11098108.108108109</v>
      </c>
      <c r="V2685">
        <v>4900000</v>
      </c>
      <c r="W2685">
        <v>3860.6923076889998</v>
      </c>
      <c r="X2685">
        <v>4146.1153846130001</v>
      </c>
    </row>
    <row r="2686" spans="1:24">
      <c r="A2686" s="7" t="s">
        <v>3894</v>
      </c>
      <c r="B2686" s="13" t="s">
        <v>1047</v>
      </c>
      <c r="C2686">
        <v>277655884.07481992</v>
      </c>
      <c r="D2686">
        <v>281720558.33511639</v>
      </c>
      <c r="E2686">
        <v>390042502.7027027</v>
      </c>
      <c r="F2686">
        <v>57357256.756756775</v>
      </c>
      <c r="G2686">
        <v>84</v>
      </c>
      <c r="H2686">
        <v>138</v>
      </c>
      <c r="I2686">
        <v>14</v>
      </c>
      <c r="J2686">
        <v>10</v>
      </c>
      <c r="K2686">
        <v>1</v>
      </c>
      <c r="M2686">
        <v>201</v>
      </c>
      <c r="N2686">
        <v>232</v>
      </c>
      <c r="O2686">
        <v>28818018.018018015</v>
      </c>
      <c r="P2686">
        <v>36239864.864864871</v>
      </c>
      <c r="Q2686">
        <v>106</v>
      </c>
      <c r="R2686">
        <v>57</v>
      </c>
      <c r="S2686">
        <v>133777342.34234235</v>
      </c>
      <c r="T2686">
        <v>133587126.12612613</v>
      </c>
      <c r="U2686">
        <v>31303963.963963967</v>
      </c>
      <c r="V2686">
        <v>34104144.144144148</v>
      </c>
      <c r="W2686">
        <v>5753.9615384560002</v>
      </c>
      <c r="X2686">
        <v>5892.9230769180003</v>
      </c>
    </row>
    <row r="2687" spans="1:24">
      <c r="A2687" s="7" t="s">
        <v>3895</v>
      </c>
      <c r="B2687" s="13" t="s">
        <v>2326</v>
      </c>
      <c r="C2687">
        <v>29819127.288151421</v>
      </c>
      <c r="D2687">
        <v>32448521.301201522</v>
      </c>
      <c r="E2687">
        <v>2254954.9549549548</v>
      </c>
      <c r="F2687">
        <v>2726126.1261261269</v>
      </c>
      <c r="G2687">
        <v>5</v>
      </c>
      <c r="H2687">
        <v>7</v>
      </c>
      <c r="I2687">
        <v>0</v>
      </c>
      <c r="J2687">
        <v>0</v>
      </c>
      <c r="K2687">
        <v>2</v>
      </c>
      <c r="M2687">
        <v>12</v>
      </c>
      <c r="N2687">
        <v>10</v>
      </c>
      <c r="O2687">
        <v>4777477.4774774769</v>
      </c>
      <c r="P2687">
        <v>5023423.4234234244</v>
      </c>
      <c r="S2687">
        <v>12681963.963963963</v>
      </c>
      <c r="T2687">
        <v>13958972.972972972</v>
      </c>
      <c r="U2687">
        <v>3549009.0090090092</v>
      </c>
      <c r="V2687">
        <v>4548108.1081081089</v>
      </c>
      <c r="W2687">
        <v>675.307692309</v>
      </c>
      <c r="X2687">
        <v>778.23076923400004</v>
      </c>
    </row>
    <row r="2688" spans="1:24">
      <c r="A2688" s="7" t="s">
        <v>305</v>
      </c>
      <c r="B2688" s="13" t="s">
        <v>1972</v>
      </c>
      <c r="C2688">
        <v>1278502648.9095707</v>
      </c>
      <c r="D2688">
        <v>1250664841.3520389</v>
      </c>
      <c r="E2688">
        <v>103574500</v>
      </c>
      <c r="F2688">
        <v>24003367.567567579</v>
      </c>
      <c r="G2688">
        <v>278</v>
      </c>
      <c r="H2688">
        <v>363</v>
      </c>
      <c r="I2688">
        <v>14</v>
      </c>
      <c r="J2688">
        <v>24</v>
      </c>
      <c r="K2688">
        <v>3</v>
      </c>
      <c r="M2688">
        <v>757</v>
      </c>
      <c r="N2688">
        <v>736</v>
      </c>
      <c r="O2688">
        <v>1061966171.1711712</v>
      </c>
      <c r="P2688">
        <v>800128072.07207203</v>
      </c>
      <c r="Q2688">
        <v>1380</v>
      </c>
      <c r="R2688">
        <v>1904</v>
      </c>
      <c r="S2688">
        <v>342897426.12612611</v>
      </c>
      <c r="T2688">
        <v>338898378.37837839</v>
      </c>
      <c r="U2688">
        <v>161377637.83783782</v>
      </c>
      <c r="V2688">
        <v>196526016.21621624</v>
      </c>
      <c r="W2688">
        <v>27303.884615376999</v>
      </c>
      <c r="X2688">
        <v>26382.461538448999</v>
      </c>
    </row>
    <row r="2689" spans="1:24">
      <c r="A2689" s="7" t="s">
        <v>3896</v>
      </c>
      <c r="B2689" s="13" t="s">
        <v>3754</v>
      </c>
      <c r="C2689">
        <v>406155288.26786286</v>
      </c>
      <c r="D2689">
        <v>418493398.51224053</v>
      </c>
      <c r="E2689">
        <v>127973813.51351352</v>
      </c>
      <c r="F2689">
        <v>26251891.891891897</v>
      </c>
      <c r="G2689">
        <v>70</v>
      </c>
      <c r="H2689">
        <v>99</v>
      </c>
      <c r="I2689">
        <v>7</v>
      </c>
      <c r="J2689">
        <v>7</v>
      </c>
      <c r="K2689">
        <v>1</v>
      </c>
      <c r="M2689">
        <v>101</v>
      </c>
      <c r="N2689">
        <v>146</v>
      </c>
      <c r="O2689">
        <v>69766551.351351351</v>
      </c>
      <c r="P2689">
        <v>54670360.360360354</v>
      </c>
      <c r="Q2689">
        <v>78</v>
      </c>
      <c r="R2689">
        <v>26</v>
      </c>
      <c r="S2689">
        <v>95798549.54954955</v>
      </c>
      <c r="T2689">
        <v>100869887.38738739</v>
      </c>
      <c r="U2689">
        <v>42470900.9009009</v>
      </c>
      <c r="V2689">
        <v>58399909.909909904</v>
      </c>
      <c r="W2689">
        <v>6431.0384615370003</v>
      </c>
      <c r="X2689">
        <v>6761.1153846079997</v>
      </c>
    </row>
    <row r="2690" spans="1:24">
      <c r="A2690" s="7" t="s">
        <v>3897</v>
      </c>
      <c r="B2690" s="13" t="s">
        <v>1294</v>
      </c>
      <c r="C2690">
        <v>60816065.187764362</v>
      </c>
      <c r="D2690">
        <v>60800461.196424104</v>
      </c>
      <c r="E2690">
        <v>3287612.612612613</v>
      </c>
      <c r="F2690">
        <v>54054.054054054999</v>
      </c>
      <c r="G2690">
        <v>36</v>
      </c>
      <c r="H2690">
        <v>39</v>
      </c>
      <c r="I2690">
        <v>3</v>
      </c>
      <c r="J2690">
        <v>5</v>
      </c>
      <c r="M2690">
        <v>47</v>
      </c>
      <c r="N2690">
        <v>50</v>
      </c>
      <c r="O2690">
        <v>8601801.8018018026</v>
      </c>
      <c r="P2690">
        <v>9704954.9549549576</v>
      </c>
      <c r="Q2690">
        <v>127</v>
      </c>
      <c r="R2690">
        <v>53</v>
      </c>
      <c r="S2690">
        <v>18252509.009009007</v>
      </c>
      <c r="T2690">
        <v>20195836.036036033</v>
      </c>
      <c r="U2690">
        <v>5553333.333333333</v>
      </c>
      <c r="V2690">
        <v>6679953.1531531531</v>
      </c>
      <c r="W2690">
        <v>3990.4230769260002</v>
      </c>
      <c r="X2690">
        <v>3943.4230769229998</v>
      </c>
    </row>
    <row r="2691" spans="1:24">
      <c r="A2691" s="7" t="s">
        <v>3898</v>
      </c>
      <c r="B2691" s="13" t="s">
        <v>2908</v>
      </c>
      <c r="C2691">
        <v>402142045.57280552</v>
      </c>
      <c r="D2691">
        <v>387970207.36829495</v>
      </c>
      <c r="E2691">
        <v>18971626.126126129</v>
      </c>
      <c r="F2691">
        <v>35258001.801801801</v>
      </c>
      <c r="G2691">
        <v>83</v>
      </c>
      <c r="H2691">
        <v>84</v>
      </c>
      <c r="I2691">
        <v>3</v>
      </c>
      <c r="J2691">
        <v>6</v>
      </c>
      <c r="K2691">
        <v>2</v>
      </c>
      <c r="M2691">
        <v>139</v>
      </c>
      <c r="N2691">
        <v>137</v>
      </c>
      <c r="O2691">
        <v>5795855.8558558561</v>
      </c>
      <c r="P2691">
        <v>11287207.207207203</v>
      </c>
      <c r="R2691">
        <v>62</v>
      </c>
      <c r="S2691">
        <v>75218121.621621624</v>
      </c>
      <c r="T2691">
        <v>78548873.873873875</v>
      </c>
      <c r="U2691">
        <v>3820090.0900900899</v>
      </c>
      <c r="V2691">
        <v>8496036.0360360369</v>
      </c>
      <c r="W2691">
        <v>12157.653846158999</v>
      </c>
      <c r="X2691">
        <v>11425.884615389999</v>
      </c>
    </row>
    <row r="2692" spans="1:24">
      <c r="A2692" s="7" t="s">
        <v>3899</v>
      </c>
      <c r="B2692" s="13" t="s">
        <v>2384</v>
      </c>
      <c r="C2692">
        <v>36383754.579308487</v>
      </c>
      <c r="D2692">
        <v>34991896.919682503</v>
      </c>
      <c r="E2692">
        <v>280180.18018018</v>
      </c>
      <c r="F2692">
        <v>227927.92792792799</v>
      </c>
      <c r="G2692">
        <v>9</v>
      </c>
      <c r="H2692">
        <v>8</v>
      </c>
      <c r="I2692">
        <v>1</v>
      </c>
      <c r="J2692">
        <v>0</v>
      </c>
      <c r="M2692">
        <v>11</v>
      </c>
      <c r="N2692">
        <v>10</v>
      </c>
      <c r="O2692">
        <v>3170270.2702702698</v>
      </c>
      <c r="P2692">
        <v>3429459.459459458</v>
      </c>
      <c r="Q2692">
        <v>21</v>
      </c>
      <c r="S2692">
        <v>6545815.3153153155</v>
      </c>
      <c r="T2692">
        <v>7105355.8558558542</v>
      </c>
      <c r="U2692">
        <v>3203603.6036036038</v>
      </c>
      <c r="V2692">
        <v>3956936.9369369382</v>
      </c>
      <c r="W2692">
        <v>839.69230768800003</v>
      </c>
      <c r="X2692">
        <v>807.26923077200001</v>
      </c>
    </row>
    <row r="2693" spans="1:24">
      <c r="A2693" s="7" t="s">
        <v>3900</v>
      </c>
      <c r="B2693" s="13" t="s">
        <v>2384</v>
      </c>
      <c r="C2693">
        <v>30059374.653152958</v>
      </c>
      <c r="D2693">
        <v>27197539.56659231</v>
      </c>
      <c r="F2693">
        <v>9009.0090090089998</v>
      </c>
      <c r="H2693">
        <v>2</v>
      </c>
      <c r="I2693">
        <v>0</v>
      </c>
      <c r="J2693">
        <v>0</v>
      </c>
      <c r="M2693">
        <v>6</v>
      </c>
      <c r="N2693">
        <v>2</v>
      </c>
      <c r="O2693">
        <v>1126126.1261261259</v>
      </c>
      <c r="P2693">
        <v>958018.01801801892</v>
      </c>
      <c r="R2693">
        <v>7</v>
      </c>
      <c r="S2693">
        <v>10809918.918918919</v>
      </c>
      <c r="T2693">
        <v>10889387.387387387</v>
      </c>
      <c r="U2693">
        <v>1338738.7387387389</v>
      </c>
      <c r="V2693">
        <v>585045.04504504497</v>
      </c>
      <c r="W2693">
        <v>386.07692307999997</v>
      </c>
      <c r="X2693">
        <v>377.30769230499999</v>
      </c>
    </row>
    <row r="2694" spans="1:24">
      <c r="A2694" s="7" t="s">
        <v>3901</v>
      </c>
      <c r="B2694" s="13" t="s">
        <v>2384</v>
      </c>
      <c r="C2694">
        <v>271381479.13323176</v>
      </c>
      <c r="D2694">
        <v>263560085.02732277</v>
      </c>
      <c r="E2694">
        <v>4552252.2522522518</v>
      </c>
      <c r="F2694">
        <v>728828.82882883004</v>
      </c>
      <c r="G2694">
        <v>51</v>
      </c>
      <c r="H2694">
        <v>65</v>
      </c>
      <c r="I2694">
        <v>3</v>
      </c>
      <c r="J2694">
        <v>5</v>
      </c>
      <c r="M2694">
        <v>82</v>
      </c>
      <c r="N2694">
        <v>109</v>
      </c>
      <c r="O2694">
        <v>24095495.495495494</v>
      </c>
      <c r="P2694">
        <v>33823693.693693697</v>
      </c>
      <c r="Q2694">
        <v>30</v>
      </c>
      <c r="R2694">
        <v>52</v>
      </c>
      <c r="S2694">
        <v>63270387.387387387</v>
      </c>
      <c r="T2694">
        <v>70202256.756756753</v>
      </c>
      <c r="U2694">
        <v>23035315.315315314</v>
      </c>
      <c r="V2694">
        <v>34916036.036036037</v>
      </c>
      <c r="W2694">
        <v>4498.0384615399998</v>
      </c>
      <c r="X2694">
        <v>4624.5384615399998</v>
      </c>
    </row>
    <row r="2695" spans="1:24">
      <c r="A2695" s="7" t="s">
        <v>3902</v>
      </c>
      <c r="B2695" s="13" t="s">
        <v>803</v>
      </c>
      <c r="C2695">
        <v>17594454.139403962</v>
      </c>
      <c r="D2695">
        <v>15270102.807778059</v>
      </c>
      <c r="E2695">
        <v>104954.954954955</v>
      </c>
      <c r="F2695">
        <v>33333.333333333001</v>
      </c>
      <c r="G2695">
        <v>5</v>
      </c>
      <c r="H2695">
        <v>6</v>
      </c>
      <c r="I2695">
        <v>7</v>
      </c>
      <c r="J2695">
        <v>5</v>
      </c>
      <c r="M2695">
        <v>5</v>
      </c>
      <c r="N2695">
        <v>6</v>
      </c>
      <c r="O2695">
        <v>11389639.639639638</v>
      </c>
      <c r="P2695">
        <v>12697297.297297295</v>
      </c>
      <c r="Q2695">
        <v>15</v>
      </c>
      <c r="R2695">
        <v>47</v>
      </c>
      <c r="S2695">
        <v>3214376.5765765761</v>
      </c>
      <c r="T2695">
        <v>2448963.963963965</v>
      </c>
      <c r="U2695">
        <v>8237567.5675675692</v>
      </c>
      <c r="V2695">
        <v>9823733.3333333358</v>
      </c>
      <c r="W2695">
        <v>408.34615384400001</v>
      </c>
      <c r="X2695">
        <v>393.84615384300002</v>
      </c>
    </row>
    <row r="2696" spans="1:24">
      <c r="A2696" s="7" t="s">
        <v>3903</v>
      </c>
      <c r="B2696" s="13" t="s">
        <v>2264</v>
      </c>
      <c r="C2696">
        <v>242425595.99841827</v>
      </c>
      <c r="D2696">
        <v>255761838.32552424</v>
      </c>
      <c r="E2696">
        <v>3690990.9909909922</v>
      </c>
      <c r="F2696">
        <v>587567.56756757095</v>
      </c>
      <c r="G2696">
        <v>40</v>
      </c>
      <c r="H2696">
        <v>106</v>
      </c>
      <c r="I2696">
        <v>5</v>
      </c>
      <c r="J2696">
        <v>15</v>
      </c>
      <c r="M2696">
        <v>69</v>
      </c>
      <c r="N2696">
        <v>155</v>
      </c>
      <c r="O2696">
        <v>33070270.270270269</v>
      </c>
      <c r="P2696">
        <v>69267387.38738738</v>
      </c>
      <c r="Q2696">
        <v>24</v>
      </c>
      <c r="R2696">
        <v>140</v>
      </c>
      <c r="S2696">
        <v>86652127.027027026</v>
      </c>
      <c r="T2696">
        <v>95800261.261261269</v>
      </c>
      <c r="U2696">
        <v>41547387.38738738</v>
      </c>
      <c r="V2696">
        <v>64338468.468468465</v>
      </c>
      <c r="W2696">
        <v>4135.7307692320001</v>
      </c>
      <c r="X2696">
        <v>4238.884615385</v>
      </c>
    </row>
    <row r="2697" spans="1:24">
      <c r="A2697" s="7" t="s">
        <v>3904</v>
      </c>
      <c r="B2697" s="13" t="s">
        <v>2264</v>
      </c>
      <c r="C2697">
        <v>500099508.46157014</v>
      </c>
      <c r="D2697">
        <v>514995854.60031927</v>
      </c>
      <c r="E2697">
        <v>9600000.0000000019</v>
      </c>
      <c r="F2697">
        <v>1936036.0360360399</v>
      </c>
      <c r="G2697">
        <v>94</v>
      </c>
      <c r="H2697">
        <v>160</v>
      </c>
      <c r="I2697">
        <v>10</v>
      </c>
      <c r="J2697">
        <v>15</v>
      </c>
      <c r="K2697">
        <v>1</v>
      </c>
      <c r="M2697">
        <v>127</v>
      </c>
      <c r="N2697">
        <v>300</v>
      </c>
      <c r="O2697">
        <v>104214421.62162161</v>
      </c>
      <c r="P2697">
        <v>112943963.96396396</v>
      </c>
      <c r="Q2697">
        <v>319</v>
      </c>
      <c r="R2697">
        <v>369</v>
      </c>
      <c r="S2697">
        <v>151253063.96396399</v>
      </c>
      <c r="T2697">
        <v>158976609.9099099</v>
      </c>
      <c r="U2697">
        <v>110029670.27027027</v>
      </c>
      <c r="V2697">
        <v>103791742.34234235</v>
      </c>
      <c r="W2697">
        <v>7801.4615384660001</v>
      </c>
      <c r="X2697">
        <v>7925.5384615359999</v>
      </c>
    </row>
    <row r="2698" spans="1:24">
      <c r="A2698" s="7" t="s">
        <v>3905</v>
      </c>
      <c r="B2698" s="13" t="s">
        <v>1395</v>
      </c>
      <c r="C2698">
        <v>305739361.59018958</v>
      </c>
      <c r="D2698">
        <v>307936175.08066511</v>
      </c>
      <c r="E2698">
        <v>166809497.2972973</v>
      </c>
      <c r="F2698">
        <v>136819160.36036038</v>
      </c>
      <c r="G2698">
        <v>155</v>
      </c>
      <c r="H2698">
        <v>221</v>
      </c>
      <c r="I2698">
        <v>8</v>
      </c>
      <c r="J2698">
        <v>9</v>
      </c>
      <c r="K2698">
        <v>24</v>
      </c>
      <c r="M2698">
        <v>332</v>
      </c>
      <c r="N2698">
        <v>389</v>
      </c>
      <c r="O2698">
        <v>14963513.513513513</v>
      </c>
      <c r="P2698">
        <v>11428536.036036041</v>
      </c>
      <c r="Q2698">
        <v>108</v>
      </c>
      <c r="R2698">
        <v>96</v>
      </c>
      <c r="S2698">
        <v>109040820.72072072</v>
      </c>
      <c r="T2698">
        <v>102726243.24324325</v>
      </c>
      <c r="U2698">
        <v>14709189.189189188</v>
      </c>
      <c r="V2698">
        <v>12916576.576576577</v>
      </c>
      <c r="W2698">
        <v>5484.5769230780006</v>
      </c>
      <c r="X2698">
        <v>5703.4615384620001</v>
      </c>
    </row>
    <row r="2699" spans="1:24">
      <c r="A2699" s="7" t="s">
        <v>3906</v>
      </c>
      <c r="B2699" s="13" t="s">
        <v>743</v>
      </c>
      <c r="C2699">
        <v>598046042.02019072</v>
      </c>
      <c r="D2699">
        <v>588937332.48345768</v>
      </c>
      <c r="E2699">
        <v>194077382.88288289</v>
      </c>
      <c r="F2699">
        <v>100867259.45945948</v>
      </c>
      <c r="G2699">
        <v>98</v>
      </c>
      <c r="H2699">
        <v>81</v>
      </c>
      <c r="I2699">
        <v>11</v>
      </c>
      <c r="J2699">
        <v>21</v>
      </c>
      <c r="M2699">
        <v>256</v>
      </c>
      <c r="N2699">
        <v>315</v>
      </c>
      <c r="O2699">
        <v>67399099.0990991</v>
      </c>
      <c r="P2699">
        <v>85598160.360360354</v>
      </c>
      <c r="Q2699">
        <v>115</v>
      </c>
      <c r="R2699">
        <v>686</v>
      </c>
      <c r="S2699">
        <v>258100995.4954955</v>
      </c>
      <c r="T2699">
        <v>261295572.07207206</v>
      </c>
      <c r="U2699">
        <v>61320090.090090096</v>
      </c>
      <c r="V2699">
        <v>80056306.306306317</v>
      </c>
      <c r="W2699">
        <v>12621.07692308</v>
      </c>
      <c r="X2699">
        <v>12829.269230757</v>
      </c>
    </row>
    <row r="2700" spans="1:24">
      <c r="A2700" s="7" t="s">
        <v>3907</v>
      </c>
      <c r="B2700" s="13" t="s">
        <v>1830</v>
      </c>
      <c r="C2700">
        <v>409576041.2230618</v>
      </c>
      <c r="D2700">
        <v>403862608.96351486</v>
      </c>
      <c r="E2700">
        <v>1821891.891891893</v>
      </c>
      <c r="F2700">
        <v>1203603.6036036049</v>
      </c>
      <c r="G2700">
        <v>22</v>
      </c>
      <c r="H2700">
        <v>37</v>
      </c>
      <c r="I2700">
        <v>19</v>
      </c>
      <c r="J2700">
        <v>18</v>
      </c>
      <c r="K2700">
        <v>2</v>
      </c>
      <c r="M2700">
        <v>422</v>
      </c>
      <c r="N2700">
        <v>234</v>
      </c>
      <c r="O2700">
        <v>1985098509.0090089</v>
      </c>
      <c r="P2700">
        <v>1606454146.8468471</v>
      </c>
      <c r="Q2700">
        <v>322</v>
      </c>
      <c r="R2700">
        <v>260</v>
      </c>
      <c r="S2700">
        <v>93003450.45045045</v>
      </c>
      <c r="T2700">
        <v>91182864.864864871</v>
      </c>
      <c r="U2700">
        <v>1878328718.9189191</v>
      </c>
      <c r="V2700">
        <v>1308240990.9909911</v>
      </c>
      <c r="W2700">
        <v>8020.6153846220004</v>
      </c>
      <c r="X2700">
        <v>8280.4999999889988</v>
      </c>
    </row>
    <row r="2701" spans="1:24">
      <c r="A2701" s="7" t="s">
        <v>3908</v>
      </c>
      <c r="B2701" s="13" t="s">
        <v>1847</v>
      </c>
      <c r="C2701">
        <v>168895007.68653417</v>
      </c>
      <c r="D2701">
        <v>178282445.7606332</v>
      </c>
      <c r="E2701">
        <v>21592342.342342343</v>
      </c>
      <c r="F2701">
        <v>576576.57657657797</v>
      </c>
      <c r="G2701">
        <v>79</v>
      </c>
      <c r="H2701">
        <v>91</v>
      </c>
      <c r="I2701">
        <v>4</v>
      </c>
      <c r="J2701">
        <v>2</v>
      </c>
      <c r="M2701">
        <v>119</v>
      </c>
      <c r="N2701">
        <v>118</v>
      </c>
      <c r="O2701">
        <v>6236036.036036036</v>
      </c>
      <c r="P2701">
        <v>5301216.2162162177</v>
      </c>
      <c r="Q2701">
        <v>2</v>
      </c>
      <c r="R2701">
        <v>22</v>
      </c>
      <c r="S2701">
        <v>50229522.522522517</v>
      </c>
      <c r="T2701">
        <v>51609630.630630627</v>
      </c>
      <c r="U2701">
        <v>6535225.2252252251</v>
      </c>
      <c r="V2701">
        <v>5001891.8918918921</v>
      </c>
      <c r="W2701">
        <v>3875.500000003</v>
      </c>
      <c r="X2701">
        <v>3827.884615385</v>
      </c>
    </row>
    <row r="2702" spans="1:24">
      <c r="A2702" s="7" t="s">
        <v>3909</v>
      </c>
      <c r="B2702" s="13" t="s">
        <v>1764</v>
      </c>
      <c r="C2702">
        <v>233522592.87279391</v>
      </c>
      <c r="D2702">
        <v>219855642.17926174</v>
      </c>
      <c r="E2702">
        <v>638738.73873873905</v>
      </c>
      <c r="F2702">
        <v>768918.91891891905</v>
      </c>
      <c r="G2702">
        <v>36</v>
      </c>
      <c r="H2702">
        <v>45</v>
      </c>
      <c r="I2702">
        <v>5</v>
      </c>
      <c r="J2702">
        <v>11</v>
      </c>
      <c r="M2702">
        <v>51</v>
      </c>
      <c r="N2702">
        <v>79</v>
      </c>
      <c r="O2702">
        <v>8797747.747747751</v>
      </c>
      <c r="P2702">
        <v>18120270.270270269</v>
      </c>
      <c r="Q2702">
        <v>96</v>
      </c>
      <c r="R2702">
        <v>263</v>
      </c>
      <c r="S2702">
        <v>51823995.495495498</v>
      </c>
      <c r="T2702">
        <v>52412698.198198199</v>
      </c>
      <c r="U2702">
        <v>9283513.5135135129</v>
      </c>
      <c r="V2702">
        <v>17373603.603603605</v>
      </c>
      <c r="W2702">
        <v>6777.2307692240001</v>
      </c>
      <c r="X2702">
        <v>7223.3846153840004</v>
      </c>
    </row>
    <row r="2703" spans="1:24">
      <c r="A2703" s="7" t="s">
        <v>3910</v>
      </c>
      <c r="B2703" s="13" t="s">
        <v>784</v>
      </c>
      <c r="C2703">
        <v>28183118.383250654</v>
      </c>
      <c r="D2703">
        <v>31289723.141334377</v>
      </c>
      <c r="E2703">
        <v>1801.801801802</v>
      </c>
      <c r="F2703">
        <v>900.900900901</v>
      </c>
      <c r="G2703">
        <v>3</v>
      </c>
      <c r="H2703">
        <v>10</v>
      </c>
      <c r="J2703">
        <v>0</v>
      </c>
      <c r="M2703">
        <v>6</v>
      </c>
      <c r="N2703">
        <v>11</v>
      </c>
      <c r="O2703">
        <v>367117.11711711704</v>
      </c>
      <c r="P2703">
        <v>1394234.2342342339</v>
      </c>
      <c r="Q2703">
        <v>5</v>
      </c>
      <c r="R2703">
        <v>7</v>
      </c>
      <c r="S2703">
        <v>5297063.0630630627</v>
      </c>
      <c r="T2703">
        <v>7755801.8018018026</v>
      </c>
      <c r="U2703">
        <v>486846.84684684605</v>
      </c>
      <c r="V2703">
        <v>676936.93693693599</v>
      </c>
      <c r="W2703">
        <v>828.42307692500003</v>
      </c>
      <c r="X2703">
        <v>946.73076922799999</v>
      </c>
    </row>
    <row r="2704" spans="1:24">
      <c r="A2704" s="7" t="s">
        <v>3911</v>
      </c>
      <c r="B2704" s="13" t="s">
        <v>877</v>
      </c>
      <c r="C2704">
        <v>102974153.03994867</v>
      </c>
      <c r="D2704">
        <v>106661195.36667991</v>
      </c>
      <c r="E2704">
        <v>701404.50450450601</v>
      </c>
      <c r="F2704">
        <v>166666.66666666901</v>
      </c>
      <c r="G2704">
        <v>17</v>
      </c>
      <c r="H2704">
        <v>21</v>
      </c>
      <c r="I2704">
        <v>12</v>
      </c>
      <c r="J2704">
        <v>11</v>
      </c>
      <c r="K2704">
        <v>22</v>
      </c>
      <c r="M2704">
        <v>137</v>
      </c>
      <c r="N2704">
        <v>45</v>
      </c>
      <c r="O2704">
        <v>15023116.216216212</v>
      </c>
      <c r="P2704">
        <v>18629954.954954956</v>
      </c>
      <c r="Q2704">
        <v>95</v>
      </c>
      <c r="R2704">
        <v>35</v>
      </c>
      <c r="S2704">
        <v>29396171.171171173</v>
      </c>
      <c r="T2704">
        <v>31203981.981981982</v>
      </c>
      <c r="U2704">
        <v>15872612.612612609</v>
      </c>
      <c r="V2704">
        <v>17625045.045045044</v>
      </c>
      <c r="W2704">
        <v>2597.769230767</v>
      </c>
      <c r="X2704">
        <v>2733.9999999950001</v>
      </c>
    </row>
    <row r="2705" spans="1:24">
      <c r="A2705" s="7" t="s">
        <v>3912</v>
      </c>
      <c r="B2705" s="13" t="s">
        <v>877</v>
      </c>
      <c r="C2705">
        <v>425688402.4458034</v>
      </c>
      <c r="D2705">
        <v>407341887.28411126</v>
      </c>
      <c r="E2705">
        <v>499879788.2882883</v>
      </c>
      <c r="F2705">
        <v>44316216.216216229</v>
      </c>
      <c r="G2705">
        <v>770</v>
      </c>
      <c r="H2705">
        <v>503</v>
      </c>
      <c r="I2705">
        <v>19</v>
      </c>
      <c r="J2705">
        <v>16</v>
      </c>
      <c r="K2705">
        <v>3</v>
      </c>
      <c r="M2705">
        <v>1337</v>
      </c>
      <c r="N2705">
        <v>630</v>
      </c>
      <c r="O2705">
        <v>45250081.081081077</v>
      </c>
      <c r="P2705">
        <v>56214864.864864871</v>
      </c>
      <c r="Q2705">
        <v>882</v>
      </c>
      <c r="R2705">
        <v>151</v>
      </c>
      <c r="S2705">
        <v>127798937.83783783</v>
      </c>
      <c r="T2705">
        <v>110836010.8108108</v>
      </c>
      <c r="U2705">
        <v>46512882.882882886</v>
      </c>
      <c r="V2705">
        <v>63198918.918918915</v>
      </c>
      <c r="W2705">
        <v>9385.1538461370001</v>
      </c>
      <c r="X2705">
        <v>9423.8846153710001</v>
      </c>
    </row>
    <row r="2706" spans="1:24">
      <c r="A2706" s="7" t="s">
        <v>3913</v>
      </c>
      <c r="B2706" s="13" t="s">
        <v>1388</v>
      </c>
      <c r="C2706">
        <v>166774701.19238555</v>
      </c>
      <c r="D2706">
        <v>154262554.93282962</v>
      </c>
      <c r="E2706">
        <v>281981.98198198201</v>
      </c>
      <c r="F2706">
        <v>1076576.5765765761</v>
      </c>
      <c r="G2706">
        <v>42</v>
      </c>
      <c r="H2706">
        <v>54</v>
      </c>
      <c r="I2706">
        <v>1</v>
      </c>
      <c r="J2706">
        <v>1</v>
      </c>
      <c r="M2706">
        <v>46</v>
      </c>
      <c r="N2706">
        <v>73</v>
      </c>
      <c r="O2706">
        <v>8635585.5855855867</v>
      </c>
      <c r="P2706">
        <v>9543063.0630630646</v>
      </c>
      <c r="Q2706">
        <v>5</v>
      </c>
      <c r="R2706">
        <v>20</v>
      </c>
      <c r="S2706">
        <v>21484400.9009009</v>
      </c>
      <c r="T2706">
        <v>18641608.108108107</v>
      </c>
      <c r="U2706">
        <v>8532072.072072072</v>
      </c>
      <c r="V2706">
        <v>8473603.6036036033</v>
      </c>
      <c r="W2706">
        <v>2213.3076923130002</v>
      </c>
      <c r="X2706">
        <v>1977.423076924</v>
      </c>
    </row>
    <row r="2707" spans="1:24">
      <c r="A2707" s="7" t="s">
        <v>3914</v>
      </c>
      <c r="B2707" s="13" t="s">
        <v>1480</v>
      </c>
      <c r="C2707">
        <v>1315706093.8631721</v>
      </c>
      <c r="D2707">
        <v>1283685103.8075652</v>
      </c>
      <c r="E2707">
        <v>135376509.009009</v>
      </c>
      <c r="F2707">
        <v>2599225.225225226</v>
      </c>
      <c r="G2707">
        <v>208</v>
      </c>
      <c r="H2707">
        <v>118</v>
      </c>
      <c r="I2707">
        <v>28</v>
      </c>
      <c r="J2707">
        <v>23</v>
      </c>
      <c r="K2707">
        <v>3</v>
      </c>
      <c r="M2707">
        <v>454</v>
      </c>
      <c r="N2707">
        <v>317</v>
      </c>
      <c r="O2707">
        <v>218153423.42342344</v>
      </c>
      <c r="P2707">
        <v>369144950.45045042</v>
      </c>
      <c r="Q2707">
        <v>1044</v>
      </c>
      <c r="R2707">
        <v>810</v>
      </c>
      <c r="S2707">
        <v>252702333.33333331</v>
      </c>
      <c r="T2707">
        <v>258356040.54054055</v>
      </c>
      <c r="U2707">
        <v>210487477.47747746</v>
      </c>
      <c r="V2707">
        <v>297244864.86486483</v>
      </c>
      <c r="W2707">
        <v>31220.961538465999</v>
      </c>
      <c r="X2707">
        <v>31280.5</v>
      </c>
    </row>
    <row r="2708" spans="1:24">
      <c r="A2708" s="7" t="s">
        <v>306</v>
      </c>
      <c r="B2708" s="13" t="s">
        <v>1345</v>
      </c>
      <c r="C2708">
        <v>105913382.0236508</v>
      </c>
      <c r="D2708">
        <v>108921461.2581518</v>
      </c>
      <c r="E2708">
        <v>153153.15315315299</v>
      </c>
      <c r="F2708">
        <v>158558.55855855899</v>
      </c>
      <c r="G2708">
        <v>26</v>
      </c>
      <c r="H2708">
        <v>42</v>
      </c>
      <c r="I2708">
        <v>6</v>
      </c>
      <c r="J2708">
        <v>2</v>
      </c>
      <c r="M2708">
        <v>32</v>
      </c>
      <c r="N2708">
        <v>48</v>
      </c>
      <c r="O2708">
        <v>7542342.3423423432</v>
      </c>
      <c r="P2708">
        <v>8718018.0180180185</v>
      </c>
      <c r="Q2708">
        <v>78</v>
      </c>
      <c r="R2708">
        <v>72</v>
      </c>
      <c r="S2708">
        <v>30673792.79279279</v>
      </c>
      <c r="T2708">
        <v>32677644.144144148</v>
      </c>
      <c r="U2708">
        <v>8487477.477477476</v>
      </c>
      <c r="V2708">
        <v>9865225.2252252251</v>
      </c>
      <c r="W2708">
        <v>2255.4230769219998</v>
      </c>
      <c r="X2708">
        <v>2256.384615386</v>
      </c>
    </row>
    <row r="2709" spans="1:24">
      <c r="A2709" s="7" t="s">
        <v>3915</v>
      </c>
      <c r="B2709" s="13" t="s">
        <v>1137</v>
      </c>
      <c r="C2709">
        <v>358973019.65805161</v>
      </c>
      <c r="D2709">
        <v>368171747.79713547</v>
      </c>
      <c r="E2709">
        <v>1685472.972972973</v>
      </c>
      <c r="F2709">
        <v>409959720.72072071</v>
      </c>
      <c r="G2709">
        <v>305</v>
      </c>
      <c r="H2709">
        <v>139</v>
      </c>
      <c r="I2709">
        <v>11</v>
      </c>
      <c r="J2709">
        <v>13</v>
      </c>
      <c r="K2709">
        <v>1</v>
      </c>
      <c r="M2709">
        <v>459</v>
      </c>
      <c r="N2709">
        <v>235</v>
      </c>
      <c r="O2709">
        <v>121884324.32432432</v>
      </c>
      <c r="P2709">
        <v>51540720.720720723</v>
      </c>
      <c r="Q2709">
        <v>281</v>
      </c>
      <c r="R2709">
        <v>205</v>
      </c>
      <c r="S2709">
        <v>96655563.063063055</v>
      </c>
      <c r="T2709">
        <v>98470527.027027026</v>
      </c>
      <c r="U2709">
        <v>99355938.738738745</v>
      </c>
      <c r="V2709">
        <v>47092882.882882886</v>
      </c>
      <c r="W2709">
        <v>11511.34615385</v>
      </c>
      <c r="X2709">
        <v>11680.769230775</v>
      </c>
    </row>
    <row r="2710" spans="1:24">
      <c r="A2710" s="7" t="s">
        <v>3916</v>
      </c>
      <c r="B2710" s="13" t="s">
        <v>727</v>
      </c>
      <c r="C2710">
        <v>81554151.457054943</v>
      </c>
      <c r="D2710">
        <v>84288065.023484841</v>
      </c>
      <c r="E2710">
        <v>554054.05405405397</v>
      </c>
      <c r="F2710">
        <v>204504.504504504</v>
      </c>
      <c r="G2710">
        <v>15</v>
      </c>
      <c r="H2710">
        <v>16</v>
      </c>
      <c r="I2710">
        <v>2</v>
      </c>
      <c r="J2710">
        <v>3</v>
      </c>
      <c r="M2710">
        <v>21</v>
      </c>
      <c r="N2710">
        <v>18</v>
      </c>
      <c r="O2710">
        <v>13036486.486486485</v>
      </c>
      <c r="P2710">
        <v>16124144.144144144</v>
      </c>
      <c r="R2710">
        <v>26</v>
      </c>
      <c r="S2710">
        <v>27962031.531531535</v>
      </c>
      <c r="T2710">
        <v>27606463.963963963</v>
      </c>
      <c r="U2710">
        <v>13112792.792792793</v>
      </c>
      <c r="V2710">
        <v>14755495.495495494</v>
      </c>
      <c r="W2710">
        <v>1415.500000001</v>
      </c>
      <c r="X2710">
        <v>1463.615384615</v>
      </c>
    </row>
    <row r="2711" spans="1:24">
      <c r="A2711" s="7" t="s">
        <v>3917</v>
      </c>
      <c r="B2711" s="13" t="s">
        <v>951</v>
      </c>
      <c r="C2711">
        <v>33539663.904479582</v>
      </c>
      <c r="D2711">
        <v>33508795.011483315</v>
      </c>
      <c r="F2711">
        <v>2212792792.7927928</v>
      </c>
      <c r="G2711">
        <v>6</v>
      </c>
      <c r="H2711">
        <v>4</v>
      </c>
      <c r="I2711">
        <v>1</v>
      </c>
      <c r="J2711">
        <v>2</v>
      </c>
      <c r="M2711">
        <v>30</v>
      </c>
      <c r="N2711">
        <v>10</v>
      </c>
      <c r="O2711">
        <v>35610810.810810812</v>
      </c>
      <c r="P2711">
        <v>12894594.594594596</v>
      </c>
      <c r="R2711">
        <v>24</v>
      </c>
      <c r="S2711">
        <v>4683846.8468468469</v>
      </c>
      <c r="T2711">
        <v>4280409.9099099096</v>
      </c>
      <c r="V2711">
        <v>1762612.612612613</v>
      </c>
      <c r="W2711">
        <v>510.38461538400003</v>
      </c>
      <c r="X2711">
        <v>553.11538461300006</v>
      </c>
    </row>
    <row r="2712" spans="1:24">
      <c r="A2712" s="7" t="s">
        <v>3918</v>
      </c>
      <c r="B2712" s="13" t="s">
        <v>1367</v>
      </c>
      <c r="C2712">
        <v>144335416.21989954</v>
      </c>
      <c r="D2712">
        <v>135242583.16581097</v>
      </c>
      <c r="E2712">
        <v>16594572.972972974</v>
      </c>
      <c r="F2712">
        <v>35606132.432432428</v>
      </c>
      <c r="G2712">
        <v>53</v>
      </c>
      <c r="H2712">
        <v>52</v>
      </c>
      <c r="I2712">
        <v>3</v>
      </c>
      <c r="J2712">
        <v>8</v>
      </c>
      <c r="M2712">
        <v>74</v>
      </c>
      <c r="N2712">
        <v>122</v>
      </c>
      <c r="O2712">
        <v>12474324.324324325</v>
      </c>
      <c r="P2712">
        <v>17730630.630630631</v>
      </c>
      <c r="R2712">
        <v>18</v>
      </c>
      <c r="S2712">
        <v>66562207.207207203</v>
      </c>
      <c r="T2712">
        <v>62373322.522522517</v>
      </c>
      <c r="U2712">
        <v>13914954.954954956</v>
      </c>
      <c r="V2712">
        <v>15292522.52252252</v>
      </c>
      <c r="W2712">
        <v>2779.5384615409998</v>
      </c>
      <c r="X2712">
        <v>2831.8461538440001</v>
      </c>
    </row>
    <row r="2713" spans="1:24">
      <c r="A2713" s="7" t="s">
        <v>3919</v>
      </c>
      <c r="B2713" s="13" t="s">
        <v>3377</v>
      </c>
      <c r="C2713">
        <v>646351.79181761993</v>
      </c>
      <c r="D2713">
        <v>602573.72577289096</v>
      </c>
      <c r="S2713">
        <v>126126.12612612599</v>
      </c>
      <c r="T2713">
        <v>76351.351351350997</v>
      </c>
      <c r="W2713">
        <v>21.11538461</v>
      </c>
      <c r="X2713">
        <v>16.076923073</v>
      </c>
    </row>
    <row r="2714" spans="1:24">
      <c r="A2714" s="7" t="s">
        <v>3920</v>
      </c>
      <c r="B2714" s="13" t="s">
        <v>3377</v>
      </c>
      <c r="C2714">
        <v>31513485.835285865</v>
      </c>
      <c r="D2714">
        <v>50712838.237412475</v>
      </c>
      <c r="E2714">
        <v>900900.90090090095</v>
      </c>
      <c r="F2714">
        <v>2207207.2072072071</v>
      </c>
      <c r="G2714">
        <v>11</v>
      </c>
      <c r="H2714">
        <v>13</v>
      </c>
      <c r="I2714">
        <v>0</v>
      </c>
      <c r="J2714">
        <v>0</v>
      </c>
      <c r="M2714">
        <v>12</v>
      </c>
      <c r="N2714">
        <v>14</v>
      </c>
      <c r="O2714">
        <v>1081081.0810810809</v>
      </c>
      <c r="P2714">
        <v>2828828.8288288289</v>
      </c>
      <c r="S2714">
        <v>6668846.8468468469</v>
      </c>
      <c r="T2714">
        <v>11384743.243243244</v>
      </c>
      <c r="U2714">
        <v>639369.36936937005</v>
      </c>
      <c r="V2714">
        <v>2184054.054054054</v>
      </c>
      <c r="W2714">
        <v>778.23076923099995</v>
      </c>
      <c r="X2714">
        <v>866.07692308000003</v>
      </c>
    </row>
    <row r="2715" spans="1:24">
      <c r="A2715" s="7" t="s">
        <v>3921</v>
      </c>
      <c r="B2715" s="13" t="s">
        <v>3377</v>
      </c>
      <c r="C2715">
        <v>133530373.94792131</v>
      </c>
      <c r="D2715">
        <v>125300310.94964954</v>
      </c>
      <c r="E2715">
        <v>2177477.4774774769</v>
      </c>
      <c r="F2715">
        <v>1415315.315315315</v>
      </c>
      <c r="G2715">
        <v>21</v>
      </c>
      <c r="H2715">
        <v>26</v>
      </c>
      <c r="I2715">
        <v>2</v>
      </c>
      <c r="J2715">
        <v>3</v>
      </c>
      <c r="M2715">
        <v>28</v>
      </c>
      <c r="N2715">
        <v>29</v>
      </c>
      <c r="O2715">
        <v>5393873.8738738727</v>
      </c>
      <c r="P2715">
        <v>10406306.306306304</v>
      </c>
      <c r="S2715">
        <v>22189112.612612609</v>
      </c>
      <c r="T2715">
        <v>24243763.963963967</v>
      </c>
      <c r="U2715">
        <v>4306846.8468468469</v>
      </c>
      <c r="V2715">
        <v>5066756.7567567565</v>
      </c>
      <c r="W2715">
        <v>1852.8461538450001</v>
      </c>
      <c r="X2715">
        <v>1854.346153852</v>
      </c>
    </row>
    <row r="2716" spans="1:24">
      <c r="A2716" s="7" t="s">
        <v>307</v>
      </c>
      <c r="B2716" s="13" t="s">
        <v>111</v>
      </c>
      <c r="C2716">
        <v>277738583.80695534</v>
      </c>
      <c r="D2716">
        <v>301505654.13257289</v>
      </c>
      <c r="E2716">
        <v>1540315.315315316</v>
      </c>
      <c r="F2716">
        <v>457657.65765765699</v>
      </c>
      <c r="G2716">
        <v>93</v>
      </c>
      <c r="H2716">
        <v>90</v>
      </c>
      <c r="I2716">
        <v>8</v>
      </c>
      <c r="J2716">
        <v>3</v>
      </c>
      <c r="K2716">
        <v>1</v>
      </c>
      <c r="M2716">
        <v>111</v>
      </c>
      <c r="N2716">
        <v>103</v>
      </c>
      <c r="O2716">
        <v>20997522.522522524</v>
      </c>
      <c r="P2716">
        <v>16045945.945945945</v>
      </c>
      <c r="Q2716">
        <v>19</v>
      </c>
      <c r="R2716">
        <v>83</v>
      </c>
      <c r="S2716">
        <v>40186489.189189188</v>
      </c>
      <c r="T2716">
        <v>42014984.684684679</v>
      </c>
      <c r="U2716">
        <v>13238918.918918917</v>
      </c>
      <c r="V2716">
        <v>12923333.333333334</v>
      </c>
      <c r="W2716">
        <v>4244.4230769229998</v>
      </c>
      <c r="X2716">
        <v>4115.4999999940001</v>
      </c>
    </row>
    <row r="2717" spans="1:24">
      <c r="A2717" s="7" t="s">
        <v>3922</v>
      </c>
      <c r="B2717" s="13" t="s">
        <v>755</v>
      </c>
      <c r="C2717">
        <v>229792909.76335752</v>
      </c>
      <c r="D2717">
        <v>232688851.92493001</v>
      </c>
      <c r="E2717">
        <v>1855855.8558558549</v>
      </c>
      <c r="F2717">
        <v>784684.68468468497</v>
      </c>
      <c r="G2717">
        <v>24</v>
      </c>
      <c r="H2717">
        <v>18</v>
      </c>
      <c r="I2717">
        <v>4</v>
      </c>
      <c r="J2717">
        <v>3</v>
      </c>
      <c r="K2717">
        <v>1</v>
      </c>
      <c r="M2717">
        <v>147</v>
      </c>
      <c r="N2717">
        <v>59</v>
      </c>
      <c r="O2717">
        <v>105915666.66666666</v>
      </c>
      <c r="P2717">
        <v>269200900.9009009</v>
      </c>
      <c r="Q2717">
        <v>564</v>
      </c>
      <c r="R2717">
        <v>156</v>
      </c>
      <c r="S2717">
        <v>77171594.594594598</v>
      </c>
      <c r="T2717">
        <v>80161516.216216221</v>
      </c>
      <c r="U2717">
        <v>28730450.45045045</v>
      </c>
      <c r="V2717">
        <v>215568468.46846846</v>
      </c>
      <c r="W2717">
        <v>3420.9615384589997</v>
      </c>
      <c r="X2717">
        <v>3522.7692307699999</v>
      </c>
    </row>
    <row r="2718" spans="1:24">
      <c r="A2718" s="7" t="s">
        <v>3923</v>
      </c>
      <c r="B2718" s="13" t="s">
        <v>1411</v>
      </c>
      <c r="C2718">
        <v>160121084.76186198</v>
      </c>
      <c r="D2718">
        <v>158177443.06415641</v>
      </c>
      <c r="E2718">
        <v>509009.00900900899</v>
      </c>
      <c r="F2718">
        <v>486486.48648648697</v>
      </c>
      <c r="G2718">
        <v>39</v>
      </c>
      <c r="H2718">
        <v>44</v>
      </c>
      <c r="I2718">
        <v>5</v>
      </c>
      <c r="J2718">
        <v>1</v>
      </c>
      <c r="K2718">
        <v>1</v>
      </c>
      <c r="M2718">
        <v>74</v>
      </c>
      <c r="N2718">
        <v>140</v>
      </c>
      <c r="O2718">
        <v>7981261.261261262</v>
      </c>
      <c r="P2718">
        <v>6365765.7657657638</v>
      </c>
      <c r="Q2718">
        <v>139</v>
      </c>
      <c r="R2718">
        <v>125</v>
      </c>
      <c r="S2718">
        <v>26684342.342342339</v>
      </c>
      <c r="T2718">
        <v>27219842.342342347</v>
      </c>
      <c r="U2718">
        <v>7871801.8018018007</v>
      </c>
      <c r="V2718">
        <v>6933693.6936936937</v>
      </c>
      <c r="W2718">
        <v>4057.0769230759997</v>
      </c>
      <c r="X2718">
        <v>4101.6923076880003</v>
      </c>
    </row>
    <row r="2719" spans="1:24">
      <c r="A2719" s="7" t="s">
        <v>3924</v>
      </c>
      <c r="B2719" s="13" t="s">
        <v>2355</v>
      </c>
      <c r="C2719">
        <v>265973497.57717127</v>
      </c>
      <c r="D2719">
        <v>288303359.38803536</v>
      </c>
      <c r="E2719">
        <v>2702.7027027029999</v>
      </c>
      <c r="F2719">
        <v>340540.540540541</v>
      </c>
      <c r="G2719">
        <v>37</v>
      </c>
      <c r="H2719">
        <v>115</v>
      </c>
      <c r="I2719">
        <v>1</v>
      </c>
      <c r="J2719">
        <v>6</v>
      </c>
      <c r="M2719">
        <v>43</v>
      </c>
      <c r="N2719">
        <v>116</v>
      </c>
      <c r="O2719">
        <v>2758108.1081081079</v>
      </c>
      <c r="P2719">
        <v>13445135.135135135</v>
      </c>
      <c r="Q2719">
        <v>75</v>
      </c>
      <c r="R2719">
        <v>333</v>
      </c>
      <c r="S2719">
        <v>126664635.13513514</v>
      </c>
      <c r="T2719">
        <v>143844191.8918919</v>
      </c>
      <c r="U2719">
        <v>1752702.7027027041</v>
      </c>
      <c r="V2719">
        <v>11375585.585585589</v>
      </c>
      <c r="W2719">
        <v>5593.2307692269997</v>
      </c>
      <c r="X2719">
        <v>5698.8461538450001</v>
      </c>
    </row>
    <row r="2720" spans="1:24">
      <c r="A2720" s="7" t="s">
        <v>3925</v>
      </c>
      <c r="B2720" s="13" t="s">
        <v>3926</v>
      </c>
      <c r="C2720">
        <v>221622962.68109751</v>
      </c>
      <c r="D2720">
        <v>214809848.81675208</v>
      </c>
      <c r="E2720">
        <v>60147873.873873875</v>
      </c>
      <c r="F2720">
        <v>42977864.864864863</v>
      </c>
      <c r="G2720">
        <v>42</v>
      </c>
      <c r="H2720">
        <v>30</v>
      </c>
      <c r="I2720">
        <v>3</v>
      </c>
      <c r="J2720">
        <v>1</v>
      </c>
      <c r="K2720">
        <v>1</v>
      </c>
      <c r="M2720">
        <v>77</v>
      </c>
      <c r="N2720">
        <v>98</v>
      </c>
      <c r="O2720">
        <v>31293243.24324324</v>
      </c>
      <c r="P2720">
        <v>19099684.684684686</v>
      </c>
      <c r="Q2720">
        <v>85</v>
      </c>
      <c r="R2720">
        <v>78</v>
      </c>
      <c r="S2720">
        <v>76727009.009009004</v>
      </c>
      <c r="T2720">
        <v>76516076.576576576</v>
      </c>
      <c r="U2720">
        <v>28724504.504504502</v>
      </c>
      <c r="V2720">
        <v>18475585.585585587</v>
      </c>
      <c r="W2720">
        <v>3535.0384615379999</v>
      </c>
      <c r="X2720">
        <v>3560.5769230770002</v>
      </c>
    </row>
    <row r="2721" spans="1:24">
      <c r="A2721" s="7" t="s">
        <v>3927</v>
      </c>
      <c r="B2721" s="13" t="s">
        <v>3926</v>
      </c>
      <c r="C2721">
        <v>87757740.312024057</v>
      </c>
      <c r="D2721">
        <v>88419990.094634205</v>
      </c>
      <c r="E2721">
        <v>1320720.7207207209</v>
      </c>
      <c r="F2721">
        <v>11711.711711713</v>
      </c>
      <c r="G2721">
        <v>13</v>
      </c>
      <c r="H2721">
        <v>9</v>
      </c>
      <c r="I2721">
        <v>3</v>
      </c>
      <c r="J2721">
        <v>3</v>
      </c>
      <c r="K2721">
        <v>2</v>
      </c>
      <c r="M2721">
        <v>36</v>
      </c>
      <c r="N2721">
        <v>27</v>
      </c>
      <c r="O2721">
        <v>28870450.450450446</v>
      </c>
      <c r="P2721">
        <v>12144054.054054054</v>
      </c>
      <c r="Q2721">
        <v>36</v>
      </c>
      <c r="R2721">
        <v>155</v>
      </c>
      <c r="S2721">
        <v>22939639.639639642</v>
      </c>
      <c r="T2721">
        <v>22339968.468468469</v>
      </c>
      <c r="U2721">
        <v>28840340.540540539</v>
      </c>
      <c r="V2721">
        <v>12442252.252252251</v>
      </c>
      <c r="W2721">
        <v>1658.115384615</v>
      </c>
      <c r="X2721">
        <v>1731.269230767</v>
      </c>
    </row>
    <row r="2722" spans="1:24">
      <c r="A2722" s="7" t="s">
        <v>3928</v>
      </c>
      <c r="B2722" s="13" t="s">
        <v>863</v>
      </c>
      <c r="C2722">
        <v>329007283.3258608</v>
      </c>
      <c r="D2722">
        <v>329447880.31387746</v>
      </c>
      <c r="E2722">
        <v>128449206.3063063</v>
      </c>
      <c r="F2722">
        <v>666666.66666667</v>
      </c>
      <c r="G2722">
        <v>137</v>
      </c>
      <c r="H2722">
        <v>154</v>
      </c>
      <c r="I2722">
        <v>7</v>
      </c>
      <c r="J2722">
        <v>15</v>
      </c>
      <c r="M2722">
        <v>242</v>
      </c>
      <c r="N2722">
        <v>329</v>
      </c>
      <c r="O2722">
        <v>37163963.963963963</v>
      </c>
      <c r="P2722">
        <v>48998288.28828828</v>
      </c>
      <c r="Q2722">
        <v>56</v>
      </c>
      <c r="R2722">
        <v>616</v>
      </c>
      <c r="S2722">
        <v>125557198.1981982</v>
      </c>
      <c r="T2722">
        <v>117096252.25225225</v>
      </c>
      <c r="U2722">
        <v>38248468.468468465</v>
      </c>
      <c r="V2722">
        <v>52593423.423423424</v>
      </c>
      <c r="W2722">
        <v>4826.4999999989996</v>
      </c>
      <c r="X2722">
        <v>4913.1923076910007</v>
      </c>
    </row>
    <row r="2723" spans="1:24">
      <c r="A2723" s="7" t="s">
        <v>3929</v>
      </c>
      <c r="B2723" s="13" t="s">
        <v>2379</v>
      </c>
      <c r="C2723">
        <v>30607610.030784432</v>
      </c>
      <c r="D2723">
        <v>29223316.273481656</v>
      </c>
      <c r="G2723">
        <v>14</v>
      </c>
      <c r="H2723">
        <v>21</v>
      </c>
      <c r="M2723">
        <v>14</v>
      </c>
      <c r="N2723">
        <v>21</v>
      </c>
      <c r="S2723">
        <v>5032522.5225225231</v>
      </c>
      <c r="T2723">
        <v>6218333.333333333</v>
      </c>
      <c r="W2723">
        <v>652</v>
      </c>
      <c r="X2723">
        <v>697</v>
      </c>
    </row>
    <row r="2724" spans="1:24">
      <c r="A2724" s="7" t="s">
        <v>3929</v>
      </c>
      <c r="B2724" s="13" t="s">
        <v>2380</v>
      </c>
      <c r="C2724">
        <v>21414259.654982887</v>
      </c>
      <c r="D2724">
        <v>26376140.285476554</v>
      </c>
      <c r="M2724">
        <v>4</v>
      </c>
      <c r="N2724">
        <v>20</v>
      </c>
      <c r="S2724">
        <v>4726164.8648648653</v>
      </c>
      <c r="T2724">
        <v>5125238.7387387389</v>
      </c>
      <c r="W2724">
        <v>518.73076923099995</v>
      </c>
      <c r="X2724">
        <v>554.26923076900005</v>
      </c>
    </row>
    <row r="2725" spans="1:24">
      <c r="A2725" s="7" t="s">
        <v>3930</v>
      </c>
      <c r="B2725" s="13" t="s">
        <v>1353</v>
      </c>
      <c r="C2725">
        <v>575126065.11553442</v>
      </c>
      <c r="D2725">
        <v>550047791.13612545</v>
      </c>
      <c r="E2725">
        <v>3443554.0540540558</v>
      </c>
      <c r="F2725">
        <v>2858558.5585585609</v>
      </c>
      <c r="G2725">
        <v>35</v>
      </c>
      <c r="H2725">
        <v>24</v>
      </c>
      <c r="I2725">
        <v>18</v>
      </c>
      <c r="J2725">
        <v>17</v>
      </c>
      <c r="K2725">
        <v>11</v>
      </c>
      <c r="M2725">
        <v>105</v>
      </c>
      <c r="N2725">
        <v>85</v>
      </c>
      <c r="O2725">
        <v>182687951.35135135</v>
      </c>
      <c r="P2725">
        <v>144893423.42342344</v>
      </c>
      <c r="Q2725">
        <v>234</v>
      </c>
      <c r="R2725">
        <v>223</v>
      </c>
      <c r="S2725">
        <v>189429304.5045045</v>
      </c>
      <c r="T2725">
        <v>188644660.36036035</v>
      </c>
      <c r="U2725">
        <v>108228648.64864863</v>
      </c>
      <c r="V2725">
        <v>99934547.747747749</v>
      </c>
      <c r="W2725">
        <v>6425.9999999920001</v>
      </c>
      <c r="X2725">
        <v>6373.0384615350004</v>
      </c>
    </row>
    <row r="2726" spans="1:24">
      <c r="A2726" s="7" t="s">
        <v>308</v>
      </c>
      <c r="B2726" s="13" t="s">
        <v>3931</v>
      </c>
      <c r="C2726">
        <v>912543440.24172831</v>
      </c>
      <c r="D2726">
        <v>896937313.56296313</v>
      </c>
      <c r="E2726">
        <v>128109367.56756756</v>
      </c>
      <c r="F2726">
        <v>11439639.639639642</v>
      </c>
      <c r="G2726">
        <v>293</v>
      </c>
      <c r="H2726">
        <v>238</v>
      </c>
      <c r="I2726">
        <v>14</v>
      </c>
      <c r="J2726">
        <v>16</v>
      </c>
      <c r="K2726">
        <v>2</v>
      </c>
      <c r="M2726">
        <v>704</v>
      </c>
      <c r="N2726">
        <v>522</v>
      </c>
      <c r="O2726">
        <v>97846756.756756753</v>
      </c>
      <c r="P2726">
        <v>233383603.6036036</v>
      </c>
      <c r="Q2726">
        <v>42</v>
      </c>
      <c r="R2726">
        <v>607</v>
      </c>
      <c r="S2726">
        <v>221912018.01801801</v>
      </c>
      <c r="T2726">
        <v>193592022.52252251</v>
      </c>
      <c r="U2726">
        <v>97366799.999999985</v>
      </c>
      <c r="V2726">
        <v>232459142.34234235</v>
      </c>
      <c r="W2726">
        <v>20547.692307696001</v>
      </c>
      <c r="X2726">
        <v>20574.807692312999</v>
      </c>
    </row>
    <row r="2727" spans="1:24">
      <c r="A2727" s="7" t="s">
        <v>309</v>
      </c>
      <c r="B2727" s="13" t="s">
        <v>56</v>
      </c>
      <c r="C2727">
        <v>1051890716.9676554</v>
      </c>
      <c r="D2727">
        <v>1040308942.1775591</v>
      </c>
      <c r="E2727">
        <v>6616126.1261261348</v>
      </c>
      <c r="F2727">
        <v>1754054.0540540591</v>
      </c>
      <c r="G2727">
        <v>512</v>
      </c>
      <c r="H2727">
        <v>284</v>
      </c>
      <c r="I2727">
        <v>44</v>
      </c>
      <c r="J2727">
        <v>28</v>
      </c>
      <c r="K2727">
        <v>14</v>
      </c>
      <c r="M2727">
        <v>739</v>
      </c>
      <c r="N2727">
        <v>382</v>
      </c>
      <c r="O2727">
        <v>69729009.009009004</v>
      </c>
      <c r="P2727">
        <v>103114414.41441442</v>
      </c>
      <c r="Q2727">
        <v>90</v>
      </c>
      <c r="R2727">
        <v>474</v>
      </c>
      <c r="S2727">
        <v>188777495.49549553</v>
      </c>
      <c r="T2727">
        <v>198429261.26126125</v>
      </c>
      <c r="U2727">
        <v>76423063.063063055</v>
      </c>
      <c r="V2727">
        <v>95411394.594594583</v>
      </c>
      <c r="W2727">
        <v>21055.499999986001</v>
      </c>
      <c r="X2727">
        <v>20200.692307687001</v>
      </c>
    </row>
    <row r="2728" spans="1:24">
      <c r="A2728" s="7" t="s">
        <v>310</v>
      </c>
      <c r="B2728" s="13" t="s">
        <v>56</v>
      </c>
      <c r="C2728">
        <v>859123786.35070467</v>
      </c>
      <c r="D2728">
        <v>825726080.15294945</v>
      </c>
      <c r="E2728">
        <v>17206981.981981985</v>
      </c>
      <c r="F2728">
        <v>3466216.2162162228</v>
      </c>
      <c r="G2728">
        <v>246</v>
      </c>
      <c r="H2728">
        <v>206</v>
      </c>
      <c r="I2728">
        <v>16</v>
      </c>
      <c r="J2728">
        <v>9</v>
      </c>
      <c r="M2728">
        <v>340</v>
      </c>
      <c r="N2728">
        <v>398</v>
      </c>
      <c r="O2728">
        <v>92680855.855855852</v>
      </c>
      <c r="P2728">
        <v>149722072.07207209</v>
      </c>
      <c r="Q2728">
        <v>89</v>
      </c>
      <c r="R2728">
        <v>513</v>
      </c>
      <c r="S2728">
        <v>202411293.6936937</v>
      </c>
      <c r="T2728">
        <v>209854540.54054055</v>
      </c>
      <c r="U2728">
        <v>90988918.918918923</v>
      </c>
      <c r="V2728">
        <v>151375045.04504508</v>
      </c>
      <c r="W2728">
        <v>17586.769230766</v>
      </c>
      <c r="X2728">
        <v>17720.192307689002</v>
      </c>
    </row>
    <row r="2729" spans="1:24">
      <c r="A2729" s="7" t="s">
        <v>3932</v>
      </c>
      <c r="B2729" s="13" t="s">
        <v>1465</v>
      </c>
      <c r="C2729">
        <v>360335801.63135684</v>
      </c>
      <c r="D2729">
        <v>349972731.57524705</v>
      </c>
      <c r="E2729">
        <v>2854504.504504506</v>
      </c>
      <c r="F2729">
        <v>678378.37837837904</v>
      </c>
      <c r="G2729">
        <v>382</v>
      </c>
      <c r="H2729">
        <v>172</v>
      </c>
      <c r="I2729">
        <v>10</v>
      </c>
      <c r="J2729">
        <v>11</v>
      </c>
      <c r="M2729">
        <v>557</v>
      </c>
      <c r="N2729">
        <v>211</v>
      </c>
      <c r="O2729">
        <v>14731351.351351352</v>
      </c>
      <c r="P2729">
        <v>22240990.990990989</v>
      </c>
      <c r="Q2729">
        <v>658</v>
      </c>
      <c r="R2729">
        <v>435</v>
      </c>
      <c r="S2729">
        <v>120439833.33333334</v>
      </c>
      <c r="T2729">
        <v>112951324.32432434</v>
      </c>
      <c r="U2729">
        <v>12556486.486486483</v>
      </c>
      <c r="V2729">
        <v>21252162.162162159</v>
      </c>
      <c r="W2729">
        <v>9924.6538461589989</v>
      </c>
      <c r="X2729">
        <v>10254.961538455</v>
      </c>
    </row>
    <row r="2730" spans="1:24">
      <c r="A2730" s="7" t="s">
        <v>3933</v>
      </c>
      <c r="B2730" s="13" t="s">
        <v>3934</v>
      </c>
      <c r="C2730">
        <v>107747585.4769738</v>
      </c>
      <c r="D2730">
        <v>103330292.28858726</v>
      </c>
      <c r="E2730">
        <v>21600370.270270273</v>
      </c>
      <c r="F2730">
        <v>23167464.864864867</v>
      </c>
      <c r="G2730">
        <v>149</v>
      </c>
      <c r="H2730">
        <v>64</v>
      </c>
      <c r="I2730">
        <v>8</v>
      </c>
      <c r="J2730">
        <v>9</v>
      </c>
      <c r="K2730">
        <v>1</v>
      </c>
      <c r="M2730">
        <v>225</v>
      </c>
      <c r="N2730">
        <v>75</v>
      </c>
      <c r="O2730">
        <v>9054825.2252252288</v>
      </c>
      <c r="P2730">
        <v>12621951.351351351</v>
      </c>
      <c r="Q2730">
        <v>151</v>
      </c>
      <c r="R2730">
        <v>117</v>
      </c>
      <c r="S2730">
        <v>16694365.765765766</v>
      </c>
      <c r="T2730">
        <v>13145126.126126127</v>
      </c>
      <c r="U2730">
        <v>8293600</v>
      </c>
      <c r="V2730">
        <v>11106846.846846847</v>
      </c>
      <c r="W2730">
        <v>1164</v>
      </c>
      <c r="X2730">
        <v>1101</v>
      </c>
    </row>
    <row r="2731" spans="1:24">
      <c r="A2731" s="7" t="s">
        <v>3933</v>
      </c>
      <c r="B2731" s="13" t="s">
        <v>3935</v>
      </c>
      <c r="C2731">
        <v>108153278.89582002</v>
      </c>
      <c r="D2731">
        <v>105549742.03690761</v>
      </c>
      <c r="E2731">
        <v>20891799.099099107</v>
      </c>
      <c r="F2731">
        <v>20944076.576576583</v>
      </c>
      <c r="M2731">
        <v>134</v>
      </c>
      <c r="N2731">
        <v>148</v>
      </c>
      <c r="O2731">
        <v>11263153.153153151</v>
      </c>
      <c r="P2731">
        <v>14358558.558558553</v>
      </c>
      <c r="Q2731">
        <v>96</v>
      </c>
      <c r="R2731">
        <v>161</v>
      </c>
      <c r="S2731">
        <v>11353567.567567568</v>
      </c>
      <c r="T2731">
        <v>13319689.18918919</v>
      </c>
      <c r="U2731">
        <v>9051891.8918918911</v>
      </c>
      <c r="V2731">
        <v>9609909.9099099096</v>
      </c>
      <c r="W2731">
        <v>1344.4230769230001</v>
      </c>
      <c r="X2731">
        <v>1322.2307692290001</v>
      </c>
    </row>
    <row r="2732" spans="1:24">
      <c r="A2732" s="7" t="s">
        <v>3936</v>
      </c>
      <c r="B2732" s="13" t="s">
        <v>837</v>
      </c>
      <c r="C2732">
        <v>9963757.3752226811</v>
      </c>
      <c r="D2732">
        <v>7169819.4495248497</v>
      </c>
      <c r="E2732">
        <v>272072.07207207201</v>
      </c>
      <c r="G2732">
        <v>9</v>
      </c>
      <c r="H2732">
        <v>11</v>
      </c>
      <c r="I2732">
        <v>0</v>
      </c>
      <c r="J2732">
        <v>0</v>
      </c>
      <c r="M2732">
        <v>9</v>
      </c>
      <c r="N2732">
        <v>12</v>
      </c>
      <c r="O2732">
        <v>1001801.801801801</v>
      </c>
      <c r="P2732">
        <v>299099.099099099</v>
      </c>
      <c r="Q2732">
        <v>25</v>
      </c>
      <c r="R2732">
        <v>8</v>
      </c>
      <c r="S2732">
        <v>2253756.756756756</v>
      </c>
      <c r="T2732">
        <v>1372738.738738738</v>
      </c>
      <c r="U2732">
        <v>812072.07207207102</v>
      </c>
      <c r="V2732">
        <v>212612.61261261301</v>
      </c>
      <c r="W2732">
        <v>182.69230769500001</v>
      </c>
      <c r="X2732">
        <v>150.61538461800001</v>
      </c>
    </row>
    <row r="2733" spans="1:24">
      <c r="A2733" s="7" t="s">
        <v>3937</v>
      </c>
      <c r="B2733" s="13" t="s">
        <v>1008</v>
      </c>
      <c r="C2733">
        <v>516341589.23553109</v>
      </c>
      <c r="D2733">
        <v>498089610.72909975</v>
      </c>
      <c r="E2733">
        <v>300806306.3063063</v>
      </c>
      <c r="F2733">
        <v>5222522.5225225501</v>
      </c>
      <c r="G2733">
        <v>265</v>
      </c>
      <c r="H2733">
        <v>137</v>
      </c>
      <c r="I2733">
        <v>19</v>
      </c>
      <c r="J2733">
        <v>16</v>
      </c>
      <c r="M2733">
        <v>482</v>
      </c>
      <c r="N2733">
        <v>270</v>
      </c>
      <c r="O2733">
        <v>58379279.279279284</v>
      </c>
      <c r="P2733">
        <v>41824324.324324325</v>
      </c>
      <c r="Q2733">
        <v>206</v>
      </c>
      <c r="R2733">
        <v>422</v>
      </c>
      <c r="S2733">
        <v>153231358.55855855</v>
      </c>
      <c r="T2733">
        <v>149073212.61261261</v>
      </c>
      <c r="U2733">
        <v>17457837.837837838</v>
      </c>
      <c r="V2733">
        <v>36806439.639639638</v>
      </c>
      <c r="W2733">
        <v>20068.153846147001</v>
      </c>
      <c r="X2733">
        <v>20226.807692304999</v>
      </c>
    </row>
    <row r="2734" spans="1:24">
      <c r="A2734" s="7" t="s">
        <v>3938</v>
      </c>
      <c r="B2734" s="13" t="s">
        <v>701</v>
      </c>
      <c r="C2734">
        <v>91060769.92407459</v>
      </c>
      <c r="D2734">
        <v>96508130.153180495</v>
      </c>
      <c r="E2734">
        <v>38108.108108107997</v>
      </c>
      <c r="F2734">
        <v>10810.810810810999</v>
      </c>
      <c r="G2734">
        <v>35</v>
      </c>
      <c r="H2734">
        <v>50</v>
      </c>
      <c r="I2734">
        <v>1</v>
      </c>
      <c r="J2734">
        <v>2</v>
      </c>
      <c r="M2734">
        <v>51</v>
      </c>
      <c r="N2734">
        <v>79</v>
      </c>
      <c r="O2734">
        <v>8301171.1711711716</v>
      </c>
      <c r="P2734">
        <v>7928828.8288288284</v>
      </c>
      <c r="Q2734">
        <v>16</v>
      </c>
      <c r="R2734">
        <v>12</v>
      </c>
      <c r="S2734">
        <v>22981094.594594594</v>
      </c>
      <c r="T2734">
        <v>24034022.522522524</v>
      </c>
      <c r="U2734">
        <v>8120270.2702702703</v>
      </c>
      <c r="V2734">
        <v>7772252.2522522528</v>
      </c>
      <c r="W2734">
        <v>1746.615384616</v>
      </c>
      <c r="X2734">
        <v>1726.807692307</v>
      </c>
    </row>
    <row r="2735" spans="1:24">
      <c r="A2735" s="7" t="s">
        <v>3939</v>
      </c>
      <c r="B2735" s="13" t="s">
        <v>1515</v>
      </c>
      <c r="C2735">
        <v>96376548.885449409</v>
      </c>
      <c r="D2735">
        <v>89610279.243467778</v>
      </c>
      <c r="E2735">
        <v>309459.459459459</v>
      </c>
      <c r="F2735">
        <v>254954.95495495701</v>
      </c>
      <c r="G2735">
        <v>27</v>
      </c>
      <c r="H2735">
        <v>9</v>
      </c>
      <c r="I2735">
        <v>3</v>
      </c>
      <c r="J2735">
        <v>8</v>
      </c>
      <c r="M2735">
        <v>34</v>
      </c>
      <c r="N2735">
        <v>21</v>
      </c>
      <c r="O2735">
        <v>65309459.459459461</v>
      </c>
      <c r="P2735">
        <v>70772409.909909904</v>
      </c>
      <c r="Q2735">
        <v>200</v>
      </c>
      <c r="R2735">
        <v>140</v>
      </c>
      <c r="S2735">
        <v>27775936.936936937</v>
      </c>
      <c r="T2735">
        <v>25810364.864864863</v>
      </c>
      <c r="U2735">
        <v>50783873.873873875</v>
      </c>
      <c r="V2735">
        <v>54942836.036036037</v>
      </c>
      <c r="W2735">
        <v>1546.2307692270001</v>
      </c>
      <c r="X2735">
        <v>1550.8076923019999</v>
      </c>
    </row>
    <row r="2736" spans="1:24">
      <c r="A2736" s="7" t="s">
        <v>3940</v>
      </c>
      <c r="B2736" s="13" t="s">
        <v>902</v>
      </c>
      <c r="C2736">
        <v>334549020.93873179</v>
      </c>
      <c r="D2736">
        <v>311649439.04154408</v>
      </c>
      <c r="E2736">
        <v>109215843.24324325</v>
      </c>
      <c r="F2736">
        <v>84147.747747749003</v>
      </c>
      <c r="G2736">
        <v>30</v>
      </c>
      <c r="H2736">
        <v>36</v>
      </c>
      <c r="I2736">
        <v>5</v>
      </c>
      <c r="J2736">
        <v>4</v>
      </c>
      <c r="M2736">
        <v>242</v>
      </c>
      <c r="N2736">
        <v>133</v>
      </c>
      <c r="O2736">
        <v>30727477.477477476</v>
      </c>
      <c r="P2736">
        <v>18346554.054054059</v>
      </c>
      <c r="Q2736">
        <v>216</v>
      </c>
      <c r="R2736">
        <v>133</v>
      </c>
      <c r="S2736">
        <v>73853788.28828828</v>
      </c>
      <c r="T2736">
        <v>71942160.360360354</v>
      </c>
      <c r="U2736">
        <v>35286486.486486487</v>
      </c>
      <c r="V2736">
        <v>19809279.27927928</v>
      </c>
      <c r="W2736">
        <v>9970.6923076929997</v>
      </c>
      <c r="X2736">
        <v>9938.0384615359999</v>
      </c>
    </row>
    <row r="2737" spans="1:24">
      <c r="A2737" s="7" t="s">
        <v>3941</v>
      </c>
      <c r="B2737" s="13" t="s">
        <v>1305</v>
      </c>
      <c r="C2737">
        <v>15548053.764072269</v>
      </c>
      <c r="D2737">
        <v>14513472.326979529</v>
      </c>
      <c r="E2737">
        <v>36936.936936938997</v>
      </c>
      <c r="F2737">
        <v>285585.58558558702</v>
      </c>
      <c r="G2737">
        <v>14</v>
      </c>
      <c r="H2737">
        <v>5</v>
      </c>
      <c r="I2737">
        <v>4</v>
      </c>
      <c r="J2737">
        <v>2</v>
      </c>
      <c r="K2737">
        <v>1</v>
      </c>
      <c r="M2737">
        <v>17</v>
      </c>
      <c r="N2737">
        <v>13</v>
      </c>
      <c r="O2737">
        <v>1956756.756756759</v>
      </c>
      <c r="P2737">
        <v>1627927.927927928</v>
      </c>
      <c r="Q2737">
        <v>46</v>
      </c>
      <c r="R2737">
        <v>41</v>
      </c>
      <c r="S2737">
        <v>4135540.5405405397</v>
      </c>
      <c r="T2737">
        <v>4265540.5405405415</v>
      </c>
      <c r="U2737">
        <v>1955585.585585586</v>
      </c>
      <c r="V2737">
        <v>1805495.4954954959</v>
      </c>
      <c r="W2737">
        <v>370.42307692899999</v>
      </c>
      <c r="X2737">
        <v>357.538461541</v>
      </c>
    </row>
    <row r="2738" spans="1:24">
      <c r="A2738" s="7" t="s">
        <v>311</v>
      </c>
      <c r="B2738" s="13" t="s">
        <v>1037</v>
      </c>
      <c r="C2738">
        <v>120517198.16431871</v>
      </c>
      <c r="D2738">
        <v>129491748.56613743</v>
      </c>
      <c r="E2738">
        <v>251351.351351352</v>
      </c>
      <c r="F2738">
        <v>1131306.306306307</v>
      </c>
      <c r="G2738">
        <v>315</v>
      </c>
      <c r="H2738">
        <v>42</v>
      </c>
      <c r="I2738">
        <v>1</v>
      </c>
      <c r="J2738">
        <v>3</v>
      </c>
      <c r="K2738">
        <v>3</v>
      </c>
      <c r="M2738">
        <v>456</v>
      </c>
      <c r="N2738">
        <v>104</v>
      </c>
      <c r="O2738">
        <v>27117117.117117114</v>
      </c>
      <c r="P2738">
        <v>26378378.378378376</v>
      </c>
      <c r="Q2738">
        <v>140</v>
      </c>
      <c r="R2738">
        <v>107</v>
      </c>
      <c r="S2738">
        <v>44868963.963963963</v>
      </c>
      <c r="T2738">
        <v>40933572.072072074</v>
      </c>
      <c r="U2738">
        <v>26908558.558558561</v>
      </c>
      <c r="V2738">
        <v>23477477.47747748</v>
      </c>
      <c r="W2738">
        <v>2820.384615381</v>
      </c>
      <c r="X2738">
        <v>2573.9615384600002</v>
      </c>
    </row>
    <row r="2739" spans="1:24">
      <c r="A2739" s="7" t="s">
        <v>312</v>
      </c>
      <c r="B2739" s="13" t="s">
        <v>58</v>
      </c>
      <c r="C2739">
        <v>14263811.006978702</v>
      </c>
      <c r="D2739">
        <v>14639141.467601851</v>
      </c>
      <c r="E2739">
        <v>51351.351351352001</v>
      </c>
      <c r="F2739">
        <v>130630.630630631</v>
      </c>
      <c r="G2739">
        <v>15</v>
      </c>
      <c r="H2739">
        <v>12</v>
      </c>
      <c r="I2739">
        <v>1</v>
      </c>
      <c r="J2739">
        <v>0</v>
      </c>
      <c r="M2739">
        <v>17</v>
      </c>
      <c r="N2739">
        <v>15</v>
      </c>
      <c r="O2739">
        <v>642342.34234234295</v>
      </c>
      <c r="P2739">
        <v>849549.549549549</v>
      </c>
      <c r="R2739">
        <v>13</v>
      </c>
      <c r="S2739">
        <v>10204549.549549552</v>
      </c>
      <c r="T2739">
        <v>9860135.1351351365</v>
      </c>
      <c r="U2739">
        <v>205045.045045045</v>
      </c>
      <c r="V2739">
        <v>785135.13513513596</v>
      </c>
      <c r="W2739">
        <v>1042.4615384619999</v>
      </c>
      <c r="X2739">
        <v>1156.307692306</v>
      </c>
    </row>
    <row r="2740" spans="1:24">
      <c r="A2740" s="7" t="s">
        <v>3942</v>
      </c>
      <c r="B2740" s="13" t="s">
        <v>1685</v>
      </c>
      <c r="C2740">
        <v>443350532.54372001</v>
      </c>
      <c r="D2740">
        <v>447932816.23386014</v>
      </c>
      <c r="E2740">
        <v>123584581.08108109</v>
      </c>
      <c r="F2740">
        <v>2831981.981981982</v>
      </c>
      <c r="G2740">
        <v>77</v>
      </c>
      <c r="H2740">
        <v>134</v>
      </c>
      <c r="I2740">
        <v>10</v>
      </c>
      <c r="J2740">
        <v>12</v>
      </c>
      <c r="M2740">
        <v>359</v>
      </c>
      <c r="N2740">
        <v>165</v>
      </c>
      <c r="O2740">
        <v>38256756.75675676</v>
      </c>
      <c r="P2740">
        <v>67592117.117117122</v>
      </c>
      <c r="Q2740">
        <v>130</v>
      </c>
      <c r="R2740">
        <v>256</v>
      </c>
      <c r="S2740">
        <v>148189629.72972974</v>
      </c>
      <c r="T2740">
        <v>150725631.53153154</v>
      </c>
      <c r="U2740">
        <v>33052072.072072074</v>
      </c>
      <c r="V2740">
        <v>63261396.396396391</v>
      </c>
      <c r="W2740">
        <v>7164.3846153859995</v>
      </c>
      <c r="X2740">
        <v>7106.7692307719999</v>
      </c>
    </row>
    <row r="2741" spans="1:24">
      <c r="A2741" s="7" t="s">
        <v>3943</v>
      </c>
      <c r="B2741" s="13" t="s">
        <v>2449</v>
      </c>
      <c r="C2741">
        <v>582517226.91864979</v>
      </c>
      <c r="D2741">
        <v>573314613.14845562</v>
      </c>
      <c r="E2741">
        <v>470232381.98198199</v>
      </c>
      <c r="F2741">
        <v>321351944.14414418</v>
      </c>
      <c r="G2741">
        <v>277</v>
      </c>
      <c r="H2741">
        <v>171</v>
      </c>
      <c r="I2741">
        <v>8</v>
      </c>
      <c r="J2741">
        <v>5</v>
      </c>
      <c r="K2741">
        <v>1</v>
      </c>
      <c r="M2741">
        <v>488</v>
      </c>
      <c r="N2741">
        <v>207</v>
      </c>
      <c r="O2741">
        <v>283601125.22522521</v>
      </c>
      <c r="P2741">
        <v>85288468.468468472</v>
      </c>
      <c r="Q2741">
        <v>431</v>
      </c>
      <c r="R2741">
        <v>288</v>
      </c>
      <c r="S2741">
        <v>326326127.92792791</v>
      </c>
      <c r="T2741">
        <v>312236661.26126122</v>
      </c>
      <c r="U2741">
        <v>88773189.189189181</v>
      </c>
      <c r="V2741">
        <v>146382313.51351351</v>
      </c>
      <c r="W2741">
        <v>10579.269230779</v>
      </c>
      <c r="X2741">
        <v>10330.961538457001</v>
      </c>
    </row>
    <row r="2742" spans="1:24">
      <c r="A2742" s="7" t="s">
        <v>3944</v>
      </c>
      <c r="B2742" s="13" t="s">
        <v>3538</v>
      </c>
      <c r="C2742">
        <v>153307764.32726535</v>
      </c>
      <c r="D2742">
        <v>148952981.94361073</v>
      </c>
      <c r="E2742">
        <v>57657.657657659001</v>
      </c>
      <c r="F2742">
        <v>218918.918918921</v>
      </c>
      <c r="G2742">
        <v>27</v>
      </c>
      <c r="H2742">
        <v>29</v>
      </c>
      <c r="I2742">
        <v>7</v>
      </c>
      <c r="J2742">
        <v>10</v>
      </c>
      <c r="M2742">
        <v>96</v>
      </c>
      <c r="N2742">
        <v>81</v>
      </c>
      <c r="O2742">
        <v>23322522.522522524</v>
      </c>
      <c r="P2742">
        <v>23740540.540540546</v>
      </c>
      <c r="Q2742">
        <v>238</v>
      </c>
      <c r="R2742">
        <v>269</v>
      </c>
      <c r="S2742">
        <v>44197162.16216217</v>
      </c>
      <c r="T2742">
        <v>46116908.108108103</v>
      </c>
      <c r="U2742">
        <v>13019639.639639638</v>
      </c>
      <c r="V2742">
        <v>15546306.306306303</v>
      </c>
      <c r="W2742">
        <v>2845.6538461529999</v>
      </c>
      <c r="X2742">
        <v>2880.615384618</v>
      </c>
    </row>
    <row r="2743" spans="1:24">
      <c r="A2743" s="7" t="s">
        <v>3945</v>
      </c>
      <c r="B2743" s="13" t="s">
        <v>2507</v>
      </c>
      <c r="C2743">
        <v>2141075.5512691601</v>
      </c>
      <c r="D2743">
        <v>2193376.6944499672</v>
      </c>
      <c r="G2743">
        <v>1</v>
      </c>
      <c r="H2743">
        <v>1</v>
      </c>
      <c r="M2743">
        <v>1</v>
      </c>
      <c r="N2743">
        <v>1</v>
      </c>
      <c r="S2743">
        <v>699864.86486486497</v>
      </c>
      <c r="T2743">
        <v>792738.73873873905</v>
      </c>
      <c r="W2743">
        <v>152</v>
      </c>
      <c r="X2743">
        <v>152.653846152</v>
      </c>
    </row>
    <row r="2744" spans="1:24">
      <c r="A2744" s="7" t="s">
        <v>3946</v>
      </c>
      <c r="B2744" s="13" t="s">
        <v>985</v>
      </c>
      <c r="C2744">
        <v>5259032.1709626755</v>
      </c>
      <c r="D2744">
        <v>3052230.2001364338</v>
      </c>
      <c r="S2744">
        <v>1922333.333333334</v>
      </c>
      <c r="T2744">
        <v>1149594.594594595</v>
      </c>
      <c r="W2744">
        <v>379.69230769199999</v>
      </c>
      <c r="X2744">
        <v>323.19230768699998</v>
      </c>
    </row>
    <row r="2745" spans="1:24">
      <c r="A2745" s="7" t="s">
        <v>3947</v>
      </c>
      <c r="B2745" s="13" t="s">
        <v>811</v>
      </c>
      <c r="C2745">
        <v>61213025.025971591</v>
      </c>
      <c r="D2745">
        <v>59133561.087618969</v>
      </c>
      <c r="G2745">
        <v>1</v>
      </c>
      <c r="K2745">
        <v>2</v>
      </c>
      <c r="M2745">
        <v>24</v>
      </c>
      <c r="N2745">
        <v>10</v>
      </c>
      <c r="P2745">
        <v>189189.189189189</v>
      </c>
      <c r="R2745">
        <v>3</v>
      </c>
      <c r="S2745">
        <v>5866675.6756756753</v>
      </c>
      <c r="T2745">
        <v>5165439.6396396393</v>
      </c>
      <c r="U2745">
        <v>43243.243243243</v>
      </c>
      <c r="V2745">
        <v>548648.64864864806</v>
      </c>
      <c r="W2745">
        <v>874.53846153999996</v>
      </c>
      <c r="X2745">
        <v>854.30769230700002</v>
      </c>
    </row>
    <row r="2746" spans="1:24">
      <c r="A2746" s="7" t="s">
        <v>3948</v>
      </c>
      <c r="B2746" s="13" t="s">
        <v>811</v>
      </c>
      <c r="C2746">
        <v>43084825.595093027</v>
      </c>
      <c r="D2746">
        <v>35786695.783241041</v>
      </c>
      <c r="G2746">
        <v>4</v>
      </c>
      <c r="H2746">
        <v>6</v>
      </c>
      <c r="K2746">
        <v>1</v>
      </c>
      <c r="M2746">
        <v>15</v>
      </c>
      <c r="N2746">
        <v>23</v>
      </c>
      <c r="S2746">
        <v>2941103.6036036042</v>
      </c>
      <c r="T2746">
        <v>2432099.0990990992</v>
      </c>
      <c r="W2746">
        <v>476.30769230599998</v>
      </c>
      <c r="X2746">
        <v>445.57692307899998</v>
      </c>
    </row>
    <row r="2747" spans="1:24">
      <c r="A2747" s="7" t="s">
        <v>3949</v>
      </c>
      <c r="B2747" s="13" t="s">
        <v>803</v>
      </c>
      <c r="C2747">
        <v>157967820.56630176</v>
      </c>
      <c r="D2747">
        <v>150594506.97966778</v>
      </c>
      <c r="E2747">
        <v>1618648.648648649</v>
      </c>
      <c r="F2747">
        <v>1000900.900900905</v>
      </c>
      <c r="H2747">
        <v>38</v>
      </c>
      <c r="I2747">
        <v>15</v>
      </c>
      <c r="J2747">
        <v>15</v>
      </c>
      <c r="M2747">
        <v>4</v>
      </c>
      <c r="N2747">
        <v>79</v>
      </c>
      <c r="O2747">
        <v>45956486.486486487</v>
      </c>
      <c r="P2747">
        <v>48681081.081081077</v>
      </c>
      <c r="Q2747">
        <v>61</v>
      </c>
      <c r="R2747">
        <v>91</v>
      </c>
      <c r="S2747">
        <v>58293196.396396399</v>
      </c>
      <c r="T2747">
        <v>55641633.333333336</v>
      </c>
      <c r="U2747">
        <v>38594774.774774782</v>
      </c>
      <c r="V2747">
        <v>41748872.072072074</v>
      </c>
      <c r="W2747">
        <v>2520.769230767</v>
      </c>
      <c r="X2747">
        <v>2572.8846153879999</v>
      </c>
    </row>
    <row r="2748" spans="1:24">
      <c r="A2748" s="7" t="s">
        <v>313</v>
      </c>
      <c r="B2748" s="13" t="s">
        <v>111</v>
      </c>
      <c r="C2748">
        <v>1614956.0740371721</v>
      </c>
      <c r="D2748">
        <v>156044.30572025798</v>
      </c>
      <c r="H2748">
        <v>1</v>
      </c>
      <c r="N2748">
        <v>1</v>
      </c>
      <c r="S2748">
        <v>291351.35135135101</v>
      </c>
      <c r="T2748">
        <v>66441.441441440998</v>
      </c>
      <c r="W2748">
        <v>153.615384616</v>
      </c>
      <c r="X2748">
        <v>117.5</v>
      </c>
    </row>
    <row r="2749" spans="1:24">
      <c r="A2749" s="7" t="s">
        <v>314</v>
      </c>
      <c r="B2749" s="13" t="s">
        <v>111</v>
      </c>
      <c r="C2749">
        <v>2882112.5700340262</v>
      </c>
      <c r="D2749">
        <v>3307657.9301476097</v>
      </c>
      <c r="G2749">
        <v>2</v>
      </c>
      <c r="H2749">
        <v>3</v>
      </c>
      <c r="M2749">
        <v>2</v>
      </c>
      <c r="N2749">
        <v>5</v>
      </c>
      <c r="S2749">
        <v>453783.78378378402</v>
      </c>
      <c r="T2749">
        <v>744864.86486486497</v>
      </c>
      <c r="W2749">
        <v>123.615384613</v>
      </c>
      <c r="X2749">
        <v>120.461538459</v>
      </c>
    </row>
    <row r="2750" spans="1:24">
      <c r="A2750" s="7" t="s">
        <v>315</v>
      </c>
      <c r="B2750" s="13" t="s">
        <v>111</v>
      </c>
      <c r="C2750">
        <v>2789121.2858041418</v>
      </c>
      <c r="D2750">
        <v>2776556.4673315543</v>
      </c>
      <c r="H2750">
        <v>2</v>
      </c>
      <c r="N2750">
        <v>2</v>
      </c>
      <c r="S2750">
        <v>150045.045045045</v>
      </c>
      <c r="T2750">
        <v>112648.64864864899</v>
      </c>
      <c r="W2750">
        <v>175.50000000099999</v>
      </c>
      <c r="X2750">
        <v>159.576923072</v>
      </c>
    </row>
    <row r="2751" spans="1:24">
      <c r="A2751" s="7" t="s">
        <v>316</v>
      </c>
      <c r="B2751" s="13" t="s">
        <v>1416</v>
      </c>
      <c r="C2751">
        <v>1064717675.0589836</v>
      </c>
      <c r="D2751">
        <v>1054038011.8912147</v>
      </c>
      <c r="E2751">
        <v>374606001.8018018</v>
      </c>
      <c r="F2751">
        <v>1199234.234234239</v>
      </c>
      <c r="G2751">
        <v>448</v>
      </c>
      <c r="H2751">
        <v>292</v>
      </c>
      <c r="I2751">
        <v>6</v>
      </c>
      <c r="J2751">
        <v>11</v>
      </c>
      <c r="K2751">
        <v>4</v>
      </c>
      <c r="M2751">
        <v>468</v>
      </c>
      <c r="N2751">
        <v>328</v>
      </c>
      <c r="O2751">
        <v>86561666.666666657</v>
      </c>
      <c r="P2751">
        <v>110197215.31531532</v>
      </c>
      <c r="Q2751">
        <v>150</v>
      </c>
      <c r="R2751">
        <v>333</v>
      </c>
      <c r="S2751">
        <v>202060714.41441444</v>
      </c>
      <c r="T2751">
        <v>203430885.58558556</v>
      </c>
      <c r="U2751">
        <v>83282972.972972974</v>
      </c>
      <c r="V2751">
        <v>90434774.774774775</v>
      </c>
      <c r="W2751">
        <v>16681.461538457999</v>
      </c>
      <c r="X2751">
        <v>16612.730769221002</v>
      </c>
    </row>
    <row r="2752" spans="1:24">
      <c r="A2752" s="7" t="s">
        <v>317</v>
      </c>
      <c r="B2752" s="13" t="s">
        <v>111</v>
      </c>
      <c r="C2752">
        <v>169825267.79405069</v>
      </c>
      <c r="D2752">
        <v>184527023.01598758</v>
      </c>
      <c r="E2752">
        <v>13513.513513514001</v>
      </c>
      <c r="F2752">
        <v>3603.603603604</v>
      </c>
      <c r="G2752">
        <v>68</v>
      </c>
      <c r="H2752">
        <v>99</v>
      </c>
      <c r="I2752">
        <v>1</v>
      </c>
      <c r="J2752">
        <v>0</v>
      </c>
      <c r="M2752">
        <v>70</v>
      </c>
      <c r="N2752">
        <v>105</v>
      </c>
      <c r="O2752">
        <v>13513.513513514001</v>
      </c>
      <c r="P2752">
        <v>165765.765765766</v>
      </c>
      <c r="R2752">
        <v>18</v>
      </c>
      <c r="S2752">
        <v>10657462.162162162</v>
      </c>
      <c r="T2752">
        <v>12390189.189189186</v>
      </c>
      <c r="V2752">
        <v>162162.16216216201</v>
      </c>
      <c r="W2752">
        <v>2717.499999998</v>
      </c>
      <c r="X2752">
        <v>2707.769230762</v>
      </c>
    </row>
    <row r="2753" spans="1:24">
      <c r="A2753" s="7" t="s">
        <v>318</v>
      </c>
      <c r="B2753" s="13" t="s">
        <v>981</v>
      </c>
      <c r="C2753">
        <v>530208425.5119983</v>
      </c>
      <c r="D2753">
        <v>534386858.99096328</v>
      </c>
      <c r="E2753">
        <v>1532882.8828828849</v>
      </c>
      <c r="F2753">
        <v>669144.14414414798</v>
      </c>
      <c r="G2753">
        <v>83</v>
      </c>
      <c r="H2753">
        <v>74</v>
      </c>
      <c r="I2753">
        <v>10</v>
      </c>
      <c r="J2753">
        <v>8</v>
      </c>
      <c r="K2753">
        <v>4</v>
      </c>
      <c r="M2753">
        <v>107</v>
      </c>
      <c r="N2753">
        <v>132</v>
      </c>
      <c r="O2753">
        <v>74963333.333333343</v>
      </c>
      <c r="P2753">
        <v>93480630.630630642</v>
      </c>
      <c r="Q2753">
        <v>110</v>
      </c>
      <c r="R2753">
        <v>87</v>
      </c>
      <c r="S2753">
        <v>144011115.31531534</v>
      </c>
      <c r="T2753">
        <v>144922698.19819817</v>
      </c>
      <c r="U2753">
        <v>83090990.990990996</v>
      </c>
      <c r="V2753">
        <v>84556396.396396399</v>
      </c>
      <c r="W2753">
        <v>9077.4999999930005</v>
      </c>
      <c r="X2753">
        <v>8913.9230769189999</v>
      </c>
    </row>
    <row r="2754" spans="1:24">
      <c r="A2754" s="7" t="s">
        <v>319</v>
      </c>
      <c r="B2754" s="13" t="s">
        <v>1400</v>
      </c>
      <c r="C2754">
        <v>68399482.184138939</v>
      </c>
      <c r="D2754">
        <v>69126294.322436661</v>
      </c>
      <c r="E2754">
        <v>24324.324324323999</v>
      </c>
      <c r="F2754">
        <v>5405.4054054059998</v>
      </c>
      <c r="G2754">
        <v>13</v>
      </c>
      <c r="H2754">
        <v>24</v>
      </c>
      <c r="I2754">
        <v>1</v>
      </c>
      <c r="J2754">
        <v>1</v>
      </c>
      <c r="M2754">
        <v>17</v>
      </c>
      <c r="N2754">
        <v>26</v>
      </c>
      <c r="O2754">
        <v>1736036.036036036</v>
      </c>
      <c r="P2754">
        <v>3158558.5585585581</v>
      </c>
      <c r="R2754">
        <v>25</v>
      </c>
      <c r="S2754">
        <v>4071819.8198198192</v>
      </c>
      <c r="T2754">
        <v>6096009.0090090092</v>
      </c>
      <c r="U2754">
        <v>1028738.738738739</v>
      </c>
      <c r="V2754">
        <v>1980900.9009009011</v>
      </c>
      <c r="W2754">
        <v>1383.0384615390001</v>
      </c>
      <c r="X2754">
        <v>1297.4230769180001</v>
      </c>
    </row>
    <row r="2755" spans="1:24">
      <c r="A2755" s="7" t="s">
        <v>320</v>
      </c>
      <c r="B2755" s="13" t="s">
        <v>111</v>
      </c>
      <c r="C2755">
        <v>2988635.4833464348</v>
      </c>
      <c r="D2755">
        <v>3084035.9987262031</v>
      </c>
      <c r="G2755">
        <v>3</v>
      </c>
      <c r="H2755">
        <v>6</v>
      </c>
      <c r="M2755">
        <v>4</v>
      </c>
      <c r="N2755">
        <v>7</v>
      </c>
      <c r="S2755">
        <v>1281576.576576577</v>
      </c>
      <c r="T2755">
        <v>1247009.009009009</v>
      </c>
      <c r="W2755">
        <v>388.88461538500002</v>
      </c>
      <c r="X2755">
        <v>390.65384615200003</v>
      </c>
    </row>
    <row r="2756" spans="1:24">
      <c r="A2756" s="7" t="s">
        <v>3950</v>
      </c>
      <c r="B2756" s="13" t="s">
        <v>2713</v>
      </c>
      <c r="C2756">
        <v>119707867.25966227</v>
      </c>
      <c r="D2756">
        <v>120195656.18051611</v>
      </c>
      <c r="E2756">
        <v>83005973.873873875</v>
      </c>
      <c r="F2756">
        <v>56756.756756757997</v>
      </c>
      <c r="G2756">
        <v>47</v>
      </c>
      <c r="H2756">
        <v>38</v>
      </c>
      <c r="I2756">
        <v>1</v>
      </c>
      <c r="J2756">
        <v>5</v>
      </c>
      <c r="M2756">
        <v>62</v>
      </c>
      <c r="N2756">
        <v>54</v>
      </c>
      <c r="O2756">
        <v>33206936.936936937</v>
      </c>
      <c r="P2756">
        <v>23315495.495495494</v>
      </c>
      <c r="Q2756">
        <v>7</v>
      </c>
      <c r="R2756">
        <v>27</v>
      </c>
      <c r="S2756">
        <v>59462209.909909911</v>
      </c>
      <c r="T2756">
        <v>59603977.477477476</v>
      </c>
      <c r="U2756">
        <v>18144684.684684686</v>
      </c>
      <c r="V2756">
        <v>20658828.82882883</v>
      </c>
      <c r="W2756">
        <v>2099.8076923079998</v>
      </c>
      <c r="X2756">
        <v>2254.2692307679999</v>
      </c>
    </row>
    <row r="2757" spans="1:24">
      <c r="A2757" s="7" t="s">
        <v>3951</v>
      </c>
      <c r="B2757" s="13" t="s">
        <v>2464</v>
      </c>
      <c r="C2757">
        <v>11401408.972611856</v>
      </c>
      <c r="D2757">
        <v>10228202.393855536</v>
      </c>
      <c r="K2757">
        <v>1</v>
      </c>
      <c r="M2757">
        <v>6</v>
      </c>
      <c r="N2757">
        <v>6</v>
      </c>
      <c r="O2757">
        <v>2188288.2882882892</v>
      </c>
      <c r="P2757">
        <v>1783783.7837837839</v>
      </c>
      <c r="R2757">
        <v>55</v>
      </c>
      <c r="S2757">
        <v>2312225.2252252251</v>
      </c>
      <c r="T2757">
        <v>1863157.657657658</v>
      </c>
      <c r="U2757">
        <v>759459.45945945894</v>
      </c>
      <c r="V2757">
        <v>1730180.1801801811</v>
      </c>
      <c r="W2757">
        <v>185.884615387</v>
      </c>
      <c r="X2757">
        <v>207.69230768899999</v>
      </c>
    </row>
    <row r="2758" spans="1:24">
      <c r="A2758" s="7" t="s">
        <v>3951</v>
      </c>
      <c r="B2758" s="13" t="s">
        <v>3779</v>
      </c>
      <c r="C2758">
        <v>44409214.447490461</v>
      </c>
      <c r="D2758">
        <v>45416423.590020649</v>
      </c>
      <c r="E2758">
        <v>30707333.333333332</v>
      </c>
      <c r="F2758">
        <v>21566292.792792797</v>
      </c>
      <c r="G2758">
        <v>15</v>
      </c>
      <c r="H2758">
        <v>13</v>
      </c>
      <c r="I2758">
        <v>4</v>
      </c>
      <c r="J2758">
        <v>5</v>
      </c>
      <c r="M2758">
        <v>18</v>
      </c>
      <c r="N2758">
        <v>14</v>
      </c>
      <c r="O2758">
        <v>22595495.495495494</v>
      </c>
      <c r="P2758">
        <v>20291891.891891893</v>
      </c>
      <c r="R2758">
        <v>3</v>
      </c>
      <c r="S2758">
        <v>11747117.117117116</v>
      </c>
      <c r="T2758">
        <v>11084180.180180181</v>
      </c>
      <c r="U2758">
        <v>15514684.684684685</v>
      </c>
      <c r="V2758">
        <v>20743063.063063063</v>
      </c>
      <c r="W2758">
        <v>732</v>
      </c>
      <c r="X2758">
        <v>717</v>
      </c>
    </row>
    <row r="2759" spans="1:24">
      <c r="A2759" s="7" t="s">
        <v>3952</v>
      </c>
      <c r="B2759" s="13" t="s">
        <v>902</v>
      </c>
      <c r="C2759">
        <v>397018964.90298855</v>
      </c>
      <c r="D2759">
        <v>345920109.67550337</v>
      </c>
      <c r="E2759">
        <v>271338262.16216218</v>
      </c>
      <c r="F2759">
        <v>8668893.69369369</v>
      </c>
      <c r="G2759">
        <v>37</v>
      </c>
      <c r="H2759">
        <v>31</v>
      </c>
      <c r="I2759">
        <v>5</v>
      </c>
      <c r="J2759">
        <v>7</v>
      </c>
      <c r="K2759">
        <v>1</v>
      </c>
      <c r="M2759">
        <v>146</v>
      </c>
      <c r="N2759">
        <v>112</v>
      </c>
      <c r="O2759">
        <v>190965382.88288289</v>
      </c>
      <c r="P2759">
        <v>206392950.45045045</v>
      </c>
      <c r="Q2759">
        <v>360</v>
      </c>
      <c r="R2759">
        <v>290</v>
      </c>
      <c r="S2759">
        <v>89583747.747747749</v>
      </c>
      <c r="T2759">
        <v>79999815.315315321</v>
      </c>
      <c r="U2759">
        <v>153065855.85585588</v>
      </c>
      <c r="V2759">
        <v>148786396.3963964</v>
      </c>
      <c r="W2759">
        <v>9140.3461538449992</v>
      </c>
      <c r="X2759">
        <v>8909.8076923049994</v>
      </c>
    </row>
    <row r="2760" spans="1:24">
      <c r="A2760" s="7" t="s">
        <v>3953</v>
      </c>
      <c r="B2760" s="13" t="s">
        <v>3954</v>
      </c>
      <c r="C2760">
        <v>597641394.88109565</v>
      </c>
      <c r="D2760">
        <v>595293732.03035867</v>
      </c>
      <c r="E2760">
        <v>130017238.73873873</v>
      </c>
      <c r="F2760">
        <v>599774.77477477805</v>
      </c>
      <c r="G2760">
        <v>228</v>
      </c>
      <c r="H2760">
        <v>109</v>
      </c>
      <c r="I2760">
        <v>12</v>
      </c>
      <c r="J2760">
        <v>4</v>
      </c>
      <c r="M2760">
        <v>319</v>
      </c>
      <c r="N2760">
        <v>174</v>
      </c>
      <c r="O2760">
        <v>99350810.810810819</v>
      </c>
      <c r="P2760">
        <v>86281981.981981978</v>
      </c>
      <c r="Q2760">
        <v>299</v>
      </c>
      <c r="R2760">
        <v>675</v>
      </c>
      <c r="S2760">
        <v>137619910.8108108</v>
      </c>
      <c r="T2760">
        <v>143735327.02702704</v>
      </c>
      <c r="U2760">
        <v>96169729.729729712</v>
      </c>
      <c r="V2760">
        <v>86778198.198198214</v>
      </c>
      <c r="W2760">
        <v>18568.961538465999</v>
      </c>
      <c r="X2760">
        <v>17923.769230766</v>
      </c>
    </row>
    <row r="2761" spans="1:24">
      <c r="A2761" s="7" t="s">
        <v>3955</v>
      </c>
      <c r="B2761" s="13" t="s">
        <v>3956</v>
      </c>
      <c r="C2761">
        <v>306306736.72633117</v>
      </c>
      <c r="D2761">
        <v>315571155.27808523</v>
      </c>
      <c r="E2761">
        <v>7653342.3423423441</v>
      </c>
      <c r="F2761">
        <v>3710769.3693693709</v>
      </c>
      <c r="G2761">
        <v>57</v>
      </c>
      <c r="H2761">
        <v>85</v>
      </c>
      <c r="I2761">
        <v>4</v>
      </c>
      <c r="J2761">
        <v>7</v>
      </c>
      <c r="M2761">
        <v>251</v>
      </c>
      <c r="N2761">
        <v>148</v>
      </c>
      <c r="O2761">
        <v>8945045.0450450461</v>
      </c>
      <c r="P2761">
        <v>68818484.684684694</v>
      </c>
      <c r="Q2761">
        <v>6</v>
      </c>
      <c r="R2761">
        <v>220</v>
      </c>
      <c r="S2761">
        <v>75579554.054054052</v>
      </c>
      <c r="T2761">
        <v>78941792.792792797</v>
      </c>
      <c r="U2761">
        <v>4865315.3153153155</v>
      </c>
      <c r="V2761">
        <v>62557387.387387395</v>
      </c>
      <c r="W2761">
        <v>9832.2307692329996</v>
      </c>
      <c r="X2761">
        <v>10013.807692311999</v>
      </c>
    </row>
    <row r="2762" spans="1:24">
      <c r="A2762" s="7" t="s">
        <v>3957</v>
      </c>
      <c r="B2762" s="13" t="s">
        <v>707</v>
      </c>
      <c r="C2762">
        <v>98320062.658147395</v>
      </c>
      <c r="D2762">
        <v>93895294.793384582</v>
      </c>
      <c r="E2762">
        <v>2702.7027027029999</v>
      </c>
      <c r="F2762">
        <v>900.900900901</v>
      </c>
      <c r="G2762">
        <v>7</v>
      </c>
      <c r="H2762">
        <v>8</v>
      </c>
      <c r="I2762">
        <v>2</v>
      </c>
      <c r="J2762">
        <v>2</v>
      </c>
      <c r="K2762">
        <v>12</v>
      </c>
      <c r="M2762">
        <v>63</v>
      </c>
      <c r="N2762">
        <v>36</v>
      </c>
      <c r="O2762">
        <v>6280180.1801801799</v>
      </c>
      <c r="P2762">
        <v>6139639.6396396393</v>
      </c>
      <c r="Q2762">
        <v>1</v>
      </c>
      <c r="R2762">
        <v>35</v>
      </c>
      <c r="S2762">
        <v>16999198.198198199</v>
      </c>
      <c r="T2762">
        <v>17200977.477477476</v>
      </c>
      <c r="U2762">
        <v>5423423.4234234234</v>
      </c>
      <c r="V2762">
        <v>6442432.4324324336</v>
      </c>
      <c r="W2762">
        <v>1363.38461538</v>
      </c>
      <c r="X2762">
        <v>1355.8461538429999</v>
      </c>
    </row>
    <row r="2763" spans="1:24">
      <c r="A2763" s="7" t="s">
        <v>3958</v>
      </c>
      <c r="B2763" s="13" t="s">
        <v>1640</v>
      </c>
      <c r="C2763">
        <v>5023942752.9222345</v>
      </c>
      <c r="D2763">
        <v>5104959679.5226488</v>
      </c>
      <c r="E2763">
        <v>1784192778.3783784</v>
      </c>
      <c r="F2763">
        <v>2776439138.7387385</v>
      </c>
      <c r="G2763">
        <v>1200</v>
      </c>
      <c r="H2763">
        <v>927</v>
      </c>
      <c r="I2763">
        <v>40</v>
      </c>
      <c r="J2763">
        <v>53</v>
      </c>
      <c r="K2763">
        <v>12</v>
      </c>
      <c r="M2763">
        <v>1918</v>
      </c>
      <c r="N2763">
        <v>1837</v>
      </c>
      <c r="O2763">
        <v>133779030.63063061</v>
      </c>
      <c r="P2763">
        <v>357002477.47747743</v>
      </c>
      <c r="Q2763">
        <v>1825</v>
      </c>
      <c r="R2763">
        <v>1185</v>
      </c>
      <c r="S2763">
        <v>488793838.73873878</v>
      </c>
      <c r="T2763">
        <v>503736120.72072077</v>
      </c>
      <c r="U2763">
        <v>232069189.1891892</v>
      </c>
      <c r="V2763">
        <v>611065989.1891892</v>
      </c>
      <c r="W2763">
        <v>108037.115384595</v>
      </c>
      <c r="X2763">
        <v>105358.307692314</v>
      </c>
    </row>
    <row r="2764" spans="1:24">
      <c r="A2764" s="7" t="s">
        <v>3959</v>
      </c>
      <c r="B2764" s="13" t="s">
        <v>811</v>
      </c>
      <c r="C2764">
        <v>19688289.447616231</v>
      </c>
      <c r="D2764">
        <v>18111082.46216917</v>
      </c>
      <c r="E2764">
        <v>3603.603603604</v>
      </c>
      <c r="G2764">
        <v>2</v>
      </c>
      <c r="I2764">
        <v>1</v>
      </c>
      <c r="J2764">
        <v>0</v>
      </c>
      <c r="M2764">
        <v>17</v>
      </c>
      <c r="N2764">
        <v>11</v>
      </c>
      <c r="O2764">
        <v>2213513.5135135138</v>
      </c>
      <c r="P2764">
        <v>1756756.7567567569</v>
      </c>
      <c r="Q2764">
        <v>15</v>
      </c>
      <c r="R2764">
        <v>27</v>
      </c>
      <c r="S2764">
        <v>3998108.1081081089</v>
      </c>
      <c r="T2764">
        <v>2406788.2882882883</v>
      </c>
      <c r="U2764">
        <v>1862162.1621621631</v>
      </c>
      <c r="V2764">
        <v>1650360.3603603612</v>
      </c>
      <c r="W2764">
        <v>261.34615384699998</v>
      </c>
      <c r="X2764">
        <v>273.07692307499997</v>
      </c>
    </row>
    <row r="2765" spans="1:24">
      <c r="A2765" s="7" t="s">
        <v>3960</v>
      </c>
      <c r="B2765" s="13" t="s">
        <v>765</v>
      </c>
      <c r="C2765">
        <v>273364772.38547122</v>
      </c>
      <c r="D2765">
        <v>266909509.63089734</v>
      </c>
      <c r="E2765">
        <v>137837.83783783799</v>
      </c>
      <c r="F2765">
        <v>272072.07207207201</v>
      </c>
      <c r="G2765">
        <v>109</v>
      </c>
      <c r="H2765">
        <v>28</v>
      </c>
      <c r="I2765">
        <v>1</v>
      </c>
      <c r="J2765">
        <v>1</v>
      </c>
      <c r="K2765">
        <v>3</v>
      </c>
      <c r="M2765">
        <v>250</v>
      </c>
      <c r="N2765">
        <v>88</v>
      </c>
      <c r="O2765">
        <v>9565288.2882882915</v>
      </c>
      <c r="P2765">
        <v>28249549.549549546</v>
      </c>
      <c r="Q2765">
        <v>146</v>
      </c>
      <c r="R2765">
        <v>71</v>
      </c>
      <c r="S2765">
        <v>117144038.73873873</v>
      </c>
      <c r="T2765">
        <v>120253378.37837838</v>
      </c>
      <c r="U2765">
        <v>9492072.0720720738</v>
      </c>
      <c r="V2765">
        <v>27956486.486486487</v>
      </c>
      <c r="W2765">
        <v>4973.0384615379999</v>
      </c>
      <c r="X2765">
        <v>4904.9230769229998</v>
      </c>
    </row>
    <row r="2766" spans="1:24">
      <c r="A2766" s="7" t="s">
        <v>3961</v>
      </c>
      <c r="B2766" s="13" t="s">
        <v>3238</v>
      </c>
      <c r="C2766">
        <v>10440742.930574486</v>
      </c>
      <c r="D2766">
        <v>6349842.0567521919</v>
      </c>
      <c r="E2766">
        <v>7620540.5405405406</v>
      </c>
      <c r="F2766">
        <v>2173873.8738738741</v>
      </c>
      <c r="G2766">
        <v>4</v>
      </c>
      <c r="H2766">
        <v>2</v>
      </c>
      <c r="I2766">
        <v>2</v>
      </c>
      <c r="J2766">
        <v>2</v>
      </c>
      <c r="M2766">
        <v>4</v>
      </c>
      <c r="N2766">
        <v>5</v>
      </c>
      <c r="O2766">
        <v>26468918.918918923</v>
      </c>
      <c r="P2766">
        <v>8137477.4774774779</v>
      </c>
      <c r="Q2766">
        <v>11</v>
      </c>
      <c r="R2766">
        <v>20</v>
      </c>
      <c r="S2766">
        <v>3849855.8558558556</v>
      </c>
      <c r="T2766">
        <v>2844513.5135135134</v>
      </c>
      <c r="U2766">
        <v>26785045.045045044</v>
      </c>
      <c r="V2766">
        <v>7949819.8198198192</v>
      </c>
      <c r="W2766">
        <v>471</v>
      </c>
      <c r="X2766">
        <v>125.038461539</v>
      </c>
    </row>
    <row r="2767" spans="1:24">
      <c r="A2767" s="7" t="s">
        <v>3962</v>
      </c>
      <c r="B2767" s="13" t="s">
        <v>1500</v>
      </c>
      <c r="C2767">
        <v>375125402.57921809</v>
      </c>
      <c r="D2767">
        <v>376065305.67233115</v>
      </c>
      <c r="E2767">
        <v>343616804.5045045</v>
      </c>
      <c r="F2767">
        <v>273873.87387387699</v>
      </c>
      <c r="G2767">
        <v>137</v>
      </c>
      <c r="H2767">
        <v>135</v>
      </c>
      <c r="I2767">
        <v>8</v>
      </c>
      <c r="J2767">
        <v>15</v>
      </c>
      <c r="K2767">
        <v>1</v>
      </c>
      <c r="M2767">
        <v>151</v>
      </c>
      <c r="N2767">
        <v>147</v>
      </c>
      <c r="O2767">
        <v>37932432.432432443</v>
      </c>
      <c r="P2767">
        <v>19024234.234234236</v>
      </c>
      <c r="Q2767">
        <v>90</v>
      </c>
      <c r="R2767">
        <v>293</v>
      </c>
      <c r="S2767">
        <v>71732148.648648649</v>
      </c>
      <c r="T2767">
        <v>72263453.153153151</v>
      </c>
      <c r="U2767">
        <v>37952792.792792797</v>
      </c>
      <c r="V2767">
        <v>19594954.954954956</v>
      </c>
      <c r="W2767">
        <v>5442.0384615339999</v>
      </c>
      <c r="X2767">
        <v>5318.730769234</v>
      </c>
    </row>
    <row r="2768" spans="1:24">
      <c r="A2768" s="7" t="s">
        <v>3963</v>
      </c>
      <c r="B2768" s="13" t="s">
        <v>1500</v>
      </c>
      <c r="C2768">
        <v>402397684.18013233</v>
      </c>
      <c r="D2768">
        <v>397310829.05052233</v>
      </c>
      <c r="E2768">
        <v>4271171.1711711716</v>
      </c>
      <c r="F2768">
        <v>218018.01801802099</v>
      </c>
      <c r="G2768">
        <v>133</v>
      </c>
      <c r="H2768">
        <v>227</v>
      </c>
      <c r="I2768">
        <v>5</v>
      </c>
      <c r="J2768">
        <v>11</v>
      </c>
      <c r="K2768">
        <v>2</v>
      </c>
      <c r="M2768">
        <v>142</v>
      </c>
      <c r="N2768">
        <v>236</v>
      </c>
      <c r="O2768">
        <v>28747297.297297299</v>
      </c>
      <c r="P2768">
        <v>26647162.162162162</v>
      </c>
      <c r="Q2768">
        <v>96</v>
      </c>
      <c r="R2768">
        <v>238</v>
      </c>
      <c r="S2768">
        <v>90818165.765765771</v>
      </c>
      <c r="T2768">
        <v>94391657.657657653</v>
      </c>
      <c r="U2768">
        <v>29625405.405405406</v>
      </c>
      <c r="V2768">
        <v>25087207.207207207</v>
      </c>
      <c r="W2768">
        <v>5173.2307692280001</v>
      </c>
      <c r="X2768">
        <v>5119.1538461549999</v>
      </c>
    </row>
    <row r="2769" spans="1:24">
      <c r="A2769" s="7" t="s">
        <v>3964</v>
      </c>
      <c r="B2769" s="13" t="s">
        <v>650</v>
      </c>
      <c r="C2769">
        <v>315578598.78440428</v>
      </c>
      <c r="D2769">
        <v>311653966.84450293</v>
      </c>
      <c r="E2769">
        <v>8108.1081081089997</v>
      </c>
      <c r="F2769">
        <v>1051351.3513513519</v>
      </c>
      <c r="G2769">
        <v>24</v>
      </c>
      <c r="H2769">
        <v>17</v>
      </c>
      <c r="I2769">
        <v>3</v>
      </c>
      <c r="J2769">
        <v>2</v>
      </c>
      <c r="K2769">
        <v>2</v>
      </c>
      <c r="M2769">
        <v>78</v>
      </c>
      <c r="N2769">
        <v>88</v>
      </c>
      <c r="O2769">
        <v>19529279.279279277</v>
      </c>
      <c r="P2769">
        <v>66052927.927927919</v>
      </c>
      <c r="Q2769">
        <v>104</v>
      </c>
      <c r="R2769">
        <v>235</v>
      </c>
      <c r="S2769">
        <v>80455414.414414406</v>
      </c>
      <c r="T2769">
        <v>81033256.756756753</v>
      </c>
      <c r="U2769">
        <v>11099099.0990991</v>
      </c>
      <c r="V2769">
        <v>49314144.144144148</v>
      </c>
      <c r="W2769">
        <v>4179.2307692350005</v>
      </c>
      <c r="X2769">
        <v>4278.9230769160004</v>
      </c>
    </row>
    <row r="2770" spans="1:24">
      <c r="A2770" s="7" t="s">
        <v>3965</v>
      </c>
      <c r="B2770" s="13" t="s">
        <v>1398</v>
      </c>
      <c r="C2770">
        <v>1843943742.9201117</v>
      </c>
      <c r="D2770">
        <v>1795890087.7124445</v>
      </c>
      <c r="E2770">
        <v>5242586.486486489</v>
      </c>
      <c r="F2770">
        <v>2774504.5045045111</v>
      </c>
      <c r="G2770">
        <v>571</v>
      </c>
      <c r="H2770">
        <v>676</v>
      </c>
      <c r="I2770">
        <v>46</v>
      </c>
      <c r="J2770">
        <v>43</v>
      </c>
      <c r="K2770">
        <v>13</v>
      </c>
      <c r="M2770">
        <v>1106</v>
      </c>
      <c r="N2770">
        <v>1198</v>
      </c>
      <c r="O2770">
        <v>152498857.65765765</v>
      </c>
      <c r="P2770">
        <v>147867288.2882883</v>
      </c>
      <c r="Q2770">
        <v>661</v>
      </c>
      <c r="R2770">
        <v>689</v>
      </c>
      <c r="S2770">
        <v>246811823.42342341</v>
      </c>
      <c r="T2770">
        <v>239898413.51351351</v>
      </c>
      <c r="U2770">
        <v>143698918.91891891</v>
      </c>
      <c r="V2770">
        <v>133400450.45045045</v>
      </c>
      <c r="W2770">
        <v>33730.846153838</v>
      </c>
      <c r="X2770">
        <v>34165.038461529999</v>
      </c>
    </row>
    <row r="2771" spans="1:24">
      <c r="A2771" s="7" t="s">
        <v>3966</v>
      </c>
      <c r="B2771" s="13" t="s">
        <v>1328</v>
      </c>
      <c r="C2771">
        <v>55975314.781527713</v>
      </c>
      <c r="D2771">
        <v>53235874.820294753</v>
      </c>
      <c r="E2771">
        <v>933333.33333333605</v>
      </c>
      <c r="F2771">
        <v>172972.97297297599</v>
      </c>
      <c r="G2771">
        <v>68</v>
      </c>
      <c r="H2771">
        <v>38</v>
      </c>
      <c r="I2771">
        <v>1</v>
      </c>
      <c r="J2771">
        <v>5</v>
      </c>
      <c r="M2771">
        <v>138</v>
      </c>
      <c r="N2771">
        <v>141</v>
      </c>
      <c r="O2771">
        <v>6887387.3873873893</v>
      </c>
      <c r="P2771">
        <v>15393963.963963965</v>
      </c>
      <c r="R2771">
        <v>100</v>
      </c>
      <c r="S2771">
        <v>23043540.540540539</v>
      </c>
      <c r="T2771">
        <v>20918793.69369369</v>
      </c>
      <c r="U2771">
        <v>7880810.810810809</v>
      </c>
      <c r="V2771">
        <v>15267517.117117116</v>
      </c>
      <c r="W2771">
        <v>1146.884615381</v>
      </c>
      <c r="X2771">
        <v>1101.884615382</v>
      </c>
    </row>
    <row r="2772" spans="1:24">
      <c r="A2772" s="7" t="s">
        <v>3967</v>
      </c>
      <c r="B2772" s="13" t="s">
        <v>842</v>
      </c>
      <c r="C2772">
        <v>393637099.99258184</v>
      </c>
      <c r="D2772">
        <v>392892747.14708805</v>
      </c>
      <c r="E2772">
        <v>99519939.639639646</v>
      </c>
      <c r="F2772">
        <v>163657626.12612614</v>
      </c>
      <c r="G2772">
        <v>35</v>
      </c>
      <c r="H2772">
        <v>38</v>
      </c>
      <c r="I2772">
        <v>13</v>
      </c>
      <c r="J2772">
        <v>13</v>
      </c>
      <c r="M2772">
        <v>109</v>
      </c>
      <c r="N2772">
        <v>105</v>
      </c>
      <c r="O2772">
        <v>71846756.756756753</v>
      </c>
      <c r="P2772">
        <v>100066139.63963965</v>
      </c>
      <c r="Q2772">
        <v>37</v>
      </c>
      <c r="R2772">
        <v>337</v>
      </c>
      <c r="S2772">
        <v>118439466.66666666</v>
      </c>
      <c r="T2772">
        <v>124325126.12612613</v>
      </c>
      <c r="U2772">
        <v>67764054.054054052</v>
      </c>
      <c r="V2772">
        <v>92735855.855855867</v>
      </c>
      <c r="W2772">
        <v>6532.9615384589997</v>
      </c>
      <c r="X2772">
        <v>6773.9230769189999</v>
      </c>
    </row>
    <row r="2773" spans="1:24">
      <c r="A2773" s="7" t="s">
        <v>3968</v>
      </c>
      <c r="B2773" s="13" t="s">
        <v>1442</v>
      </c>
      <c r="C2773">
        <v>210697760.79605573</v>
      </c>
      <c r="D2773">
        <v>211797468.25702617</v>
      </c>
      <c r="E2773">
        <v>332432.43243243801</v>
      </c>
      <c r="F2773">
        <v>239639.63963963999</v>
      </c>
      <c r="G2773">
        <v>113</v>
      </c>
      <c r="H2773">
        <v>120</v>
      </c>
      <c r="I2773">
        <v>9</v>
      </c>
      <c r="J2773">
        <v>7</v>
      </c>
      <c r="K2773">
        <v>3</v>
      </c>
      <c r="M2773">
        <v>129</v>
      </c>
      <c r="N2773">
        <v>144</v>
      </c>
      <c r="O2773">
        <v>124000900.90090092</v>
      </c>
      <c r="P2773">
        <v>58981801.801801801</v>
      </c>
      <c r="Q2773">
        <v>150</v>
      </c>
      <c r="R2773">
        <v>244</v>
      </c>
      <c r="S2773">
        <v>68947486.486486495</v>
      </c>
      <c r="T2773">
        <v>68515819.819819823</v>
      </c>
      <c r="U2773">
        <v>48380990.990990981</v>
      </c>
      <c r="V2773">
        <v>82988828.828828812</v>
      </c>
      <c r="W2773">
        <v>4405.500000002</v>
      </c>
      <c r="X2773">
        <v>4465.4230769269998</v>
      </c>
    </row>
    <row r="2774" spans="1:24">
      <c r="A2774" s="7" t="s">
        <v>3969</v>
      </c>
      <c r="B2774" s="13" t="s">
        <v>1370</v>
      </c>
      <c r="C2774">
        <v>293628252.00961751</v>
      </c>
      <c r="D2774">
        <v>294427023.89322871</v>
      </c>
      <c r="E2774">
        <v>482657.65765765798</v>
      </c>
      <c r="F2774">
        <v>1211711.7117117119</v>
      </c>
      <c r="G2774">
        <v>11</v>
      </c>
      <c r="H2774">
        <v>18</v>
      </c>
      <c r="I2774">
        <v>3</v>
      </c>
      <c r="J2774">
        <v>7</v>
      </c>
      <c r="K2774">
        <v>1</v>
      </c>
      <c r="M2774">
        <v>46</v>
      </c>
      <c r="N2774">
        <v>54</v>
      </c>
      <c r="O2774">
        <v>81651351.351351351</v>
      </c>
      <c r="P2774">
        <v>28219954.954954952</v>
      </c>
      <c r="Q2774">
        <v>23</v>
      </c>
      <c r="R2774">
        <v>130</v>
      </c>
      <c r="S2774">
        <v>65686013.51351352</v>
      </c>
      <c r="T2774">
        <v>67058360.360360362</v>
      </c>
      <c r="U2774">
        <v>20729099.099099096</v>
      </c>
      <c r="V2774">
        <v>27858018.018018022</v>
      </c>
      <c r="W2774">
        <v>3460.0384615399998</v>
      </c>
      <c r="X2774">
        <v>3485.4615384600002</v>
      </c>
    </row>
    <row r="2775" spans="1:24">
      <c r="A2775" s="7" t="s">
        <v>3970</v>
      </c>
      <c r="B2775" s="13" t="s">
        <v>1907</v>
      </c>
      <c r="C2775">
        <v>773049092.04490721</v>
      </c>
      <c r="D2775">
        <v>748489017.85916317</v>
      </c>
      <c r="E2775">
        <v>2008358116.2162163</v>
      </c>
      <c r="F2775">
        <v>2286246776.5765767</v>
      </c>
      <c r="G2775">
        <v>35</v>
      </c>
      <c r="H2775">
        <v>47</v>
      </c>
      <c r="I2775">
        <v>1</v>
      </c>
      <c r="J2775">
        <v>2</v>
      </c>
      <c r="K2775">
        <v>5</v>
      </c>
      <c r="M2775">
        <v>540</v>
      </c>
      <c r="N2775">
        <v>236</v>
      </c>
      <c r="O2775">
        <v>1516107311.7117119</v>
      </c>
      <c r="P2775">
        <v>2027097389.1891892</v>
      </c>
      <c r="Q2775">
        <v>217</v>
      </c>
      <c r="R2775">
        <v>432</v>
      </c>
      <c r="S2775">
        <v>181972745.94594595</v>
      </c>
      <c r="T2775">
        <v>176880196.3963964</v>
      </c>
      <c r="U2775">
        <v>1411145675.6756756</v>
      </c>
      <c r="V2775">
        <v>1843116036.036036</v>
      </c>
      <c r="W2775">
        <v>14848.461538453001</v>
      </c>
      <c r="X2775">
        <v>14634.807692320999</v>
      </c>
    </row>
    <row r="2776" spans="1:24">
      <c r="A2776" s="7" t="s">
        <v>3971</v>
      </c>
      <c r="B2776" s="13" t="s">
        <v>3458</v>
      </c>
      <c r="C2776">
        <v>266818142.91195863</v>
      </c>
      <c r="D2776">
        <v>278154718.03006762</v>
      </c>
      <c r="E2776">
        <v>94594.594594597002</v>
      </c>
      <c r="F2776">
        <v>245045.045045048</v>
      </c>
      <c r="G2776">
        <v>88</v>
      </c>
      <c r="H2776">
        <v>62</v>
      </c>
      <c r="I2776">
        <v>8</v>
      </c>
      <c r="J2776">
        <v>4</v>
      </c>
      <c r="M2776">
        <v>105</v>
      </c>
      <c r="N2776">
        <v>92</v>
      </c>
      <c r="O2776">
        <v>34075997.297297299</v>
      </c>
      <c r="P2776">
        <v>26439297.297297295</v>
      </c>
      <c r="Q2776">
        <v>126</v>
      </c>
      <c r="R2776">
        <v>170</v>
      </c>
      <c r="S2776">
        <v>163648897.2972973</v>
      </c>
      <c r="T2776">
        <v>168761313.51351354</v>
      </c>
      <c r="U2776">
        <v>38159099.0990991</v>
      </c>
      <c r="V2776">
        <v>27112522.522522524</v>
      </c>
      <c r="W2776">
        <v>4828.4615384569997</v>
      </c>
      <c r="X2776">
        <v>4877.0000000059999</v>
      </c>
    </row>
    <row r="2777" spans="1:24">
      <c r="A2777" s="7" t="s">
        <v>3972</v>
      </c>
      <c r="B2777" s="13" t="s">
        <v>3388</v>
      </c>
      <c r="C2777">
        <v>155462235.7829327</v>
      </c>
      <c r="D2777">
        <v>156775214.34740856</v>
      </c>
      <c r="E2777">
        <v>850225.22522522497</v>
      </c>
      <c r="F2777">
        <v>909666.66666667</v>
      </c>
      <c r="G2777">
        <v>32</v>
      </c>
      <c r="H2777">
        <v>64</v>
      </c>
      <c r="I2777">
        <v>3</v>
      </c>
      <c r="J2777">
        <v>7</v>
      </c>
      <c r="M2777">
        <v>50</v>
      </c>
      <c r="N2777">
        <v>84</v>
      </c>
      <c r="O2777">
        <v>14095585.585585587</v>
      </c>
      <c r="P2777">
        <v>24208045.045045041</v>
      </c>
      <c r="Q2777">
        <v>235</v>
      </c>
      <c r="R2777">
        <v>383</v>
      </c>
      <c r="S2777">
        <v>40946945.945945948</v>
      </c>
      <c r="T2777">
        <v>42363450.45045045</v>
      </c>
      <c r="U2777">
        <v>11860180.180180179</v>
      </c>
      <c r="V2777">
        <v>25099369.369369369</v>
      </c>
      <c r="W2777">
        <v>2132.4615384620001</v>
      </c>
      <c r="X2777">
        <v>2129.884615384</v>
      </c>
    </row>
    <row r="2778" spans="1:24">
      <c r="A2778" s="7" t="s">
        <v>3973</v>
      </c>
      <c r="B2778" s="13" t="s">
        <v>3974</v>
      </c>
      <c r="C2778">
        <v>303942683.57484651</v>
      </c>
      <c r="D2778">
        <v>305998234.68540531</v>
      </c>
      <c r="E2778">
        <v>5308409.9099099096</v>
      </c>
      <c r="F2778">
        <v>10160691.891891893</v>
      </c>
      <c r="G2778">
        <v>41</v>
      </c>
      <c r="H2778">
        <v>80</v>
      </c>
      <c r="I2778">
        <v>2</v>
      </c>
      <c r="J2778">
        <v>5</v>
      </c>
      <c r="M2778">
        <v>47</v>
      </c>
      <c r="N2778">
        <v>102</v>
      </c>
      <c r="O2778">
        <v>6908828.8288288247</v>
      </c>
      <c r="P2778">
        <v>24798468.468468469</v>
      </c>
      <c r="Q2778">
        <v>45</v>
      </c>
      <c r="R2778">
        <v>301</v>
      </c>
      <c r="S2778">
        <v>80361860.360360354</v>
      </c>
      <c r="T2778">
        <v>86744045.045045048</v>
      </c>
      <c r="U2778">
        <v>5060270.2702702647</v>
      </c>
      <c r="V2778">
        <v>25142252.252252251</v>
      </c>
      <c r="W2778">
        <v>3634.0384615359999</v>
      </c>
      <c r="X2778">
        <v>3595.1538461549999</v>
      </c>
    </row>
    <row r="2779" spans="1:24">
      <c r="A2779" s="7" t="s">
        <v>3975</v>
      </c>
      <c r="B2779" s="13" t="s">
        <v>1907</v>
      </c>
      <c r="C2779">
        <v>366437784.33462608</v>
      </c>
      <c r="D2779">
        <v>366062721.02446413</v>
      </c>
      <c r="E2779">
        <v>50000.000000000997</v>
      </c>
      <c r="F2779">
        <v>177477.47747747801</v>
      </c>
      <c r="G2779">
        <v>19</v>
      </c>
      <c r="H2779">
        <v>19</v>
      </c>
      <c r="I2779">
        <v>8</v>
      </c>
      <c r="J2779">
        <v>3</v>
      </c>
      <c r="M2779">
        <v>112</v>
      </c>
      <c r="N2779">
        <v>107</v>
      </c>
      <c r="O2779">
        <v>88706486.486486495</v>
      </c>
      <c r="P2779">
        <v>87365405.405405417</v>
      </c>
      <c r="Q2779">
        <v>119</v>
      </c>
      <c r="R2779">
        <v>289</v>
      </c>
      <c r="S2779">
        <v>83696472.972972959</v>
      </c>
      <c r="T2779">
        <v>81092189.189189196</v>
      </c>
      <c r="U2779">
        <v>77378108.108108118</v>
      </c>
      <c r="V2779">
        <v>23077927.92792793</v>
      </c>
      <c r="W2779">
        <v>7274.5769230779997</v>
      </c>
      <c r="X2779">
        <v>7274.8076923130002</v>
      </c>
    </row>
    <row r="2780" spans="1:24">
      <c r="A2780" s="7" t="s">
        <v>3976</v>
      </c>
      <c r="B2780" s="13" t="s">
        <v>1548</v>
      </c>
      <c r="C2780">
        <v>731033538.53494167</v>
      </c>
      <c r="D2780">
        <v>729249225.06090736</v>
      </c>
      <c r="E2780">
        <v>849380140.54054046</v>
      </c>
      <c r="F2780">
        <v>154405994.5945946</v>
      </c>
      <c r="G2780">
        <v>180</v>
      </c>
      <c r="H2780">
        <v>304</v>
      </c>
      <c r="I2780">
        <v>20</v>
      </c>
      <c r="J2780">
        <v>28</v>
      </c>
      <c r="K2780">
        <v>2</v>
      </c>
      <c r="M2780">
        <v>402</v>
      </c>
      <c r="N2780">
        <v>874</v>
      </c>
      <c r="O2780">
        <v>181890540.54054052</v>
      </c>
      <c r="P2780">
        <v>111607274.77477476</v>
      </c>
      <c r="Q2780">
        <v>17</v>
      </c>
      <c r="R2780">
        <v>1607</v>
      </c>
      <c r="S2780">
        <v>194795277.47747749</v>
      </c>
      <c r="T2780">
        <v>203142392.7927928</v>
      </c>
      <c r="U2780">
        <v>93861621.621621609</v>
      </c>
      <c r="V2780">
        <v>114011171.17117119</v>
      </c>
      <c r="W2780">
        <v>13474.730769214999</v>
      </c>
      <c r="X2780">
        <v>13925.769230767</v>
      </c>
    </row>
    <row r="2781" spans="1:24">
      <c r="A2781" s="7" t="s">
        <v>3977</v>
      </c>
      <c r="B2781" s="13" t="s">
        <v>733</v>
      </c>
      <c r="C2781">
        <v>237117989.38092449</v>
      </c>
      <c r="D2781">
        <v>247077215.56335258</v>
      </c>
      <c r="E2781">
        <v>3804054.0540540549</v>
      </c>
      <c r="F2781">
        <v>52252.252252254002</v>
      </c>
      <c r="G2781">
        <v>40</v>
      </c>
      <c r="H2781">
        <v>59</v>
      </c>
      <c r="I2781">
        <v>2</v>
      </c>
      <c r="J2781">
        <v>3</v>
      </c>
      <c r="K2781">
        <v>1</v>
      </c>
      <c r="M2781">
        <v>57</v>
      </c>
      <c r="N2781">
        <v>75</v>
      </c>
      <c r="O2781">
        <v>32244684.684684686</v>
      </c>
      <c r="P2781">
        <v>45754144.14414414</v>
      </c>
      <c r="Q2781">
        <v>50</v>
      </c>
      <c r="R2781">
        <v>23</v>
      </c>
      <c r="S2781">
        <v>59630117.117117114</v>
      </c>
      <c r="T2781">
        <v>83031334.234234244</v>
      </c>
      <c r="U2781">
        <v>27243873.873873875</v>
      </c>
      <c r="V2781">
        <v>42352792.79279279</v>
      </c>
      <c r="W2781">
        <v>3024.5769230730002</v>
      </c>
      <c r="X2781">
        <v>3088.4230769189999</v>
      </c>
    </row>
    <row r="2782" spans="1:24">
      <c r="A2782" s="7" t="s">
        <v>3978</v>
      </c>
      <c r="B2782" s="13" t="s">
        <v>1444</v>
      </c>
      <c r="C2782">
        <v>409489420.6426428</v>
      </c>
      <c r="D2782">
        <v>421284347.12459493</v>
      </c>
      <c r="E2782">
        <v>4249549.5495495526</v>
      </c>
      <c r="F2782">
        <v>1080180.1801801829</v>
      </c>
      <c r="G2782">
        <v>161</v>
      </c>
      <c r="H2782">
        <v>144</v>
      </c>
      <c r="I2782">
        <v>18</v>
      </c>
      <c r="J2782">
        <v>19</v>
      </c>
      <c r="M2782">
        <v>197</v>
      </c>
      <c r="N2782">
        <v>185</v>
      </c>
      <c r="O2782">
        <v>193605495.4954955</v>
      </c>
      <c r="P2782">
        <v>73312770.270270273</v>
      </c>
      <c r="Q2782">
        <v>423</v>
      </c>
      <c r="R2782">
        <v>372</v>
      </c>
      <c r="S2782">
        <v>146920559.45945945</v>
      </c>
      <c r="T2782">
        <v>142490859.45945945</v>
      </c>
      <c r="U2782">
        <v>146361754.95495495</v>
      </c>
      <c r="V2782">
        <v>77884544.144144148</v>
      </c>
      <c r="W2782">
        <v>9280.1153846150009</v>
      </c>
      <c r="X2782">
        <v>9280.6538461489999</v>
      </c>
    </row>
    <row r="2783" spans="1:24">
      <c r="A2783" s="7" t="s">
        <v>3979</v>
      </c>
      <c r="B2783" s="13" t="s">
        <v>741</v>
      </c>
      <c r="C2783">
        <v>55059765.474376708</v>
      </c>
      <c r="D2783">
        <v>50191496.261734821</v>
      </c>
      <c r="E2783">
        <v>2702.7027027029999</v>
      </c>
      <c r="F2783">
        <v>285585.58558558603</v>
      </c>
      <c r="G2783">
        <v>16</v>
      </c>
      <c r="H2783">
        <v>21</v>
      </c>
      <c r="I2783">
        <v>0</v>
      </c>
      <c r="J2783">
        <v>0</v>
      </c>
      <c r="M2783">
        <v>17</v>
      </c>
      <c r="N2783">
        <v>27</v>
      </c>
      <c r="O2783">
        <v>1894594.594594595</v>
      </c>
      <c r="P2783">
        <v>4455855.855855858</v>
      </c>
      <c r="Q2783">
        <v>15</v>
      </c>
      <c r="R2783">
        <v>55</v>
      </c>
      <c r="S2783">
        <v>27802882.882882878</v>
      </c>
      <c r="T2783">
        <v>29410752.252252251</v>
      </c>
      <c r="U2783">
        <v>2221891.891891893</v>
      </c>
      <c r="V2783">
        <v>4321081.081081083</v>
      </c>
      <c r="W2783">
        <v>1604.9230769210001</v>
      </c>
      <c r="X2783">
        <v>1639.5384615410001</v>
      </c>
    </row>
    <row r="2784" spans="1:24">
      <c r="A2784" s="7" t="s">
        <v>3980</v>
      </c>
      <c r="B2784" s="13" t="s">
        <v>1718</v>
      </c>
      <c r="C2784">
        <v>170699663.70173419</v>
      </c>
      <c r="D2784">
        <v>156756509.01702386</v>
      </c>
      <c r="E2784">
        <v>31059857.657657657</v>
      </c>
      <c r="F2784">
        <v>27114288.288288288</v>
      </c>
      <c r="G2784">
        <v>13</v>
      </c>
      <c r="H2784">
        <v>18</v>
      </c>
      <c r="I2784">
        <v>2</v>
      </c>
      <c r="J2784">
        <v>3</v>
      </c>
      <c r="K2784">
        <v>11</v>
      </c>
      <c r="M2784">
        <v>41</v>
      </c>
      <c r="N2784">
        <v>143</v>
      </c>
      <c r="O2784">
        <v>9439639.6396396402</v>
      </c>
      <c r="P2784">
        <v>6382342.3423423404</v>
      </c>
      <c r="Q2784">
        <v>162</v>
      </c>
      <c r="R2784">
        <v>91</v>
      </c>
      <c r="S2784">
        <v>39884873.873873875</v>
      </c>
      <c r="T2784">
        <v>38301833.333333336</v>
      </c>
      <c r="U2784">
        <v>6915585.5855855858</v>
      </c>
      <c r="V2784">
        <v>6215135.1351351347</v>
      </c>
      <c r="W2784">
        <v>3308.384615386</v>
      </c>
      <c r="X2784">
        <v>3376.730769233</v>
      </c>
    </row>
    <row r="2785" spans="1:24">
      <c r="A2785" s="7" t="s">
        <v>3981</v>
      </c>
      <c r="B2785" s="13" t="s">
        <v>1832</v>
      </c>
      <c r="C2785">
        <v>276968182.6757381</v>
      </c>
      <c r="D2785">
        <v>277402257.78282267</v>
      </c>
      <c r="E2785">
        <v>153153.153153155</v>
      </c>
      <c r="F2785">
        <v>10810.810810810999</v>
      </c>
      <c r="G2785">
        <v>14</v>
      </c>
      <c r="H2785">
        <v>24</v>
      </c>
      <c r="I2785">
        <v>11</v>
      </c>
      <c r="J2785">
        <v>5</v>
      </c>
      <c r="K2785">
        <v>2</v>
      </c>
      <c r="M2785">
        <v>79</v>
      </c>
      <c r="N2785">
        <v>107</v>
      </c>
      <c r="O2785">
        <v>11545945.945945945</v>
      </c>
      <c r="P2785">
        <v>12141869.369369365</v>
      </c>
      <c r="Q2785">
        <v>89</v>
      </c>
      <c r="R2785">
        <v>34</v>
      </c>
      <c r="S2785">
        <v>91250319.819819808</v>
      </c>
      <c r="T2785">
        <v>92455391.891891882</v>
      </c>
      <c r="U2785">
        <v>11051981.98198198</v>
      </c>
      <c r="V2785">
        <v>11051261.261261262</v>
      </c>
      <c r="W2785">
        <v>4991.4230769259993</v>
      </c>
      <c r="X2785">
        <v>5125.0384615359999</v>
      </c>
    </row>
    <row r="2786" spans="1:24">
      <c r="A2786" s="7" t="s">
        <v>3982</v>
      </c>
      <c r="B2786" s="13" t="s">
        <v>1303</v>
      </c>
      <c r="C2786">
        <v>166246251.48428491</v>
      </c>
      <c r="D2786">
        <v>165310015.11260316</v>
      </c>
      <c r="E2786">
        <v>149487733.33333331</v>
      </c>
      <c r="F2786">
        <v>136265436.03603601</v>
      </c>
      <c r="G2786">
        <v>27</v>
      </c>
      <c r="H2786">
        <v>31</v>
      </c>
      <c r="I2786">
        <v>1</v>
      </c>
      <c r="J2786">
        <v>1</v>
      </c>
      <c r="M2786">
        <v>54</v>
      </c>
      <c r="N2786">
        <v>55</v>
      </c>
      <c r="O2786">
        <v>13124774.774774773</v>
      </c>
      <c r="P2786">
        <v>13247747.747747745</v>
      </c>
      <c r="Q2786">
        <v>146</v>
      </c>
      <c r="R2786">
        <v>37</v>
      </c>
      <c r="S2786">
        <v>43583600.9009009</v>
      </c>
      <c r="T2786">
        <v>43145274.774774775</v>
      </c>
      <c r="U2786">
        <v>12600900.9009009</v>
      </c>
      <c r="V2786">
        <v>13152162.162162164</v>
      </c>
      <c r="W2786">
        <v>2556.6538461529999</v>
      </c>
      <c r="X2786">
        <v>2666.615384616</v>
      </c>
    </row>
    <row r="2787" spans="1:24">
      <c r="A2787" s="7" t="s">
        <v>3983</v>
      </c>
      <c r="B2787" s="13" t="s">
        <v>3984</v>
      </c>
      <c r="C2787">
        <v>382548887.04990232</v>
      </c>
      <c r="D2787">
        <v>375042561.98653334</v>
      </c>
      <c r="E2787">
        <v>88288.288288290001</v>
      </c>
      <c r="F2787">
        <v>14414.414414415</v>
      </c>
      <c r="G2787">
        <v>92</v>
      </c>
      <c r="H2787">
        <v>120</v>
      </c>
      <c r="I2787">
        <v>26</v>
      </c>
      <c r="J2787">
        <v>9</v>
      </c>
      <c r="K2787">
        <v>1</v>
      </c>
      <c r="M2787">
        <v>216</v>
      </c>
      <c r="N2787">
        <v>320</v>
      </c>
      <c r="O2787">
        <v>32934684.684684683</v>
      </c>
      <c r="P2787">
        <v>46425675.675675675</v>
      </c>
      <c r="Q2787">
        <v>481</v>
      </c>
      <c r="R2787">
        <v>408</v>
      </c>
      <c r="S2787">
        <v>125534549.54954955</v>
      </c>
      <c r="T2787">
        <v>133254423.42342342</v>
      </c>
      <c r="U2787">
        <v>33067477.47747748</v>
      </c>
      <c r="V2787">
        <v>43245045.045045048</v>
      </c>
      <c r="W2787">
        <v>8151.1923076940002</v>
      </c>
      <c r="X2787">
        <v>8433.9230769240003</v>
      </c>
    </row>
    <row r="2788" spans="1:24">
      <c r="A2788" s="7" t="s">
        <v>3985</v>
      </c>
      <c r="B2788" s="13" t="s">
        <v>3984</v>
      </c>
      <c r="C2788">
        <v>197037781.34458342</v>
      </c>
      <c r="D2788">
        <v>186882862.08980638</v>
      </c>
      <c r="E2788">
        <v>421407915.31531531</v>
      </c>
      <c r="F2788">
        <v>142342.34234234301</v>
      </c>
      <c r="G2788">
        <v>27</v>
      </c>
      <c r="H2788">
        <v>42</v>
      </c>
      <c r="I2788">
        <v>8</v>
      </c>
      <c r="J2788">
        <v>6</v>
      </c>
      <c r="M2788">
        <v>99</v>
      </c>
      <c r="N2788">
        <v>93</v>
      </c>
      <c r="O2788">
        <v>25572252.252252255</v>
      </c>
      <c r="P2788">
        <v>37916058.558558561</v>
      </c>
      <c r="Q2788">
        <v>322</v>
      </c>
      <c r="R2788">
        <v>160</v>
      </c>
      <c r="S2788">
        <v>61633292.792792797</v>
      </c>
      <c r="T2788">
        <v>64485076.576576576</v>
      </c>
      <c r="U2788">
        <v>25721781.981981985</v>
      </c>
      <c r="V2788">
        <v>35089639.639639638</v>
      </c>
      <c r="W2788">
        <v>4357.8461538480005</v>
      </c>
      <c r="X2788">
        <v>4563.1538461509999</v>
      </c>
    </row>
    <row r="2789" spans="1:24">
      <c r="A2789" s="7" t="s">
        <v>3986</v>
      </c>
      <c r="B2789" s="13" t="s">
        <v>3984</v>
      </c>
      <c r="C2789">
        <v>130302135.91387823</v>
      </c>
      <c r="D2789">
        <v>128807604.03446102</v>
      </c>
      <c r="E2789">
        <v>618018.01801801904</v>
      </c>
      <c r="F2789">
        <v>488288.28828828898</v>
      </c>
      <c r="G2789">
        <v>26</v>
      </c>
      <c r="H2789">
        <v>31</v>
      </c>
      <c r="I2789">
        <v>11</v>
      </c>
      <c r="J2789">
        <v>3</v>
      </c>
      <c r="K2789">
        <v>1</v>
      </c>
      <c r="M2789">
        <v>74</v>
      </c>
      <c r="N2789">
        <v>76</v>
      </c>
      <c r="O2789">
        <v>23870540.540540539</v>
      </c>
      <c r="P2789">
        <v>18896824.324324325</v>
      </c>
      <c r="Q2789">
        <v>268</v>
      </c>
      <c r="R2789">
        <v>118</v>
      </c>
      <c r="S2789">
        <v>44019558.558558561</v>
      </c>
      <c r="T2789">
        <v>46357950.45045045</v>
      </c>
      <c r="U2789">
        <v>24748018.018018022</v>
      </c>
      <c r="V2789">
        <v>18832792.79279279</v>
      </c>
      <c r="W2789">
        <v>2580.9230769269998</v>
      </c>
      <c r="X2789">
        <v>2633.8461538480001</v>
      </c>
    </row>
    <row r="2790" spans="1:24">
      <c r="A2790" s="7" t="s">
        <v>3987</v>
      </c>
      <c r="B2790" s="13" t="s">
        <v>3984</v>
      </c>
      <c r="C2790">
        <v>371137885.63899744</v>
      </c>
      <c r="D2790">
        <v>361779673.1409868</v>
      </c>
      <c r="E2790">
        <v>72586868.468468487</v>
      </c>
      <c r="F2790">
        <v>54954.954954957997</v>
      </c>
      <c r="G2790">
        <v>82</v>
      </c>
      <c r="H2790">
        <v>94</v>
      </c>
      <c r="I2790">
        <v>17</v>
      </c>
      <c r="J2790">
        <v>9</v>
      </c>
      <c r="K2790">
        <v>3</v>
      </c>
      <c r="M2790">
        <v>161</v>
      </c>
      <c r="N2790">
        <v>231</v>
      </c>
      <c r="O2790">
        <v>1441229876.5765765</v>
      </c>
      <c r="P2790">
        <v>1176419672.9729729</v>
      </c>
      <c r="Q2790">
        <v>637</v>
      </c>
      <c r="R2790">
        <v>477</v>
      </c>
      <c r="S2790">
        <v>101444671.17117116</v>
      </c>
      <c r="T2790">
        <v>111911199.0990991</v>
      </c>
      <c r="U2790">
        <v>1450723313.5135136</v>
      </c>
      <c r="V2790">
        <v>56411711.711711712</v>
      </c>
      <c r="W2790">
        <v>7858.9615384620001</v>
      </c>
      <c r="X2790">
        <v>7922.3076923139997</v>
      </c>
    </row>
    <row r="2791" spans="1:24">
      <c r="A2791" s="7" t="s">
        <v>3988</v>
      </c>
      <c r="B2791" s="13" t="s">
        <v>3984</v>
      </c>
      <c r="C2791">
        <v>511898771.9530859</v>
      </c>
      <c r="D2791">
        <v>505687377.29086626</v>
      </c>
      <c r="E2791">
        <v>1753754882.8828828</v>
      </c>
      <c r="F2791">
        <v>53105205.405405417</v>
      </c>
      <c r="G2791">
        <v>120</v>
      </c>
      <c r="H2791">
        <v>151</v>
      </c>
      <c r="I2791">
        <v>9</v>
      </c>
      <c r="J2791">
        <v>8</v>
      </c>
      <c r="K2791">
        <v>12</v>
      </c>
      <c r="M2791">
        <v>292</v>
      </c>
      <c r="N2791">
        <v>342</v>
      </c>
      <c r="O2791">
        <v>43030630.630630635</v>
      </c>
      <c r="P2791">
        <v>38144144.144144148</v>
      </c>
      <c r="Q2791">
        <v>328</v>
      </c>
      <c r="R2791">
        <v>244</v>
      </c>
      <c r="S2791">
        <v>102263445.94594595</v>
      </c>
      <c r="T2791">
        <v>108578047.74774775</v>
      </c>
      <c r="U2791">
        <v>44379819.819819815</v>
      </c>
      <c r="V2791">
        <v>38777387.387387387</v>
      </c>
      <c r="W2791">
        <v>9599.1923076849998</v>
      </c>
      <c r="X2791">
        <v>9935.2307692360009</v>
      </c>
    </row>
    <row r="2792" spans="1:24">
      <c r="A2792" s="7" t="s">
        <v>3989</v>
      </c>
      <c r="B2792" s="13" t="s">
        <v>3984</v>
      </c>
      <c r="C2792">
        <v>164074446.18157339</v>
      </c>
      <c r="D2792">
        <v>161169046.75542083</v>
      </c>
      <c r="E2792">
        <v>290990.99099099298</v>
      </c>
      <c r="F2792">
        <v>209909.90990991099</v>
      </c>
      <c r="G2792">
        <v>51</v>
      </c>
      <c r="H2792">
        <v>81</v>
      </c>
      <c r="I2792">
        <v>9</v>
      </c>
      <c r="J2792">
        <v>3</v>
      </c>
      <c r="K2792">
        <v>3</v>
      </c>
      <c r="M2792">
        <v>112</v>
      </c>
      <c r="N2792">
        <v>129</v>
      </c>
      <c r="O2792">
        <v>12088108.108108107</v>
      </c>
      <c r="P2792">
        <v>22063540.540540539</v>
      </c>
      <c r="Q2792">
        <v>183</v>
      </c>
      <c r="R2792">
        <v>124</v>
      </c>
      <c r="S2792">
        <v>45112635.135135129</v>
      </c>
      <c r="T2792">
        <v>50620504.504504502</v>
      </c>
      <c r="U2792">
        <v>15553513.513513515</v>
      </c>
      <c r="V2792">
        <v>14949369.369369369</v>
      </c>
      <c r="W2792">
        <v>3678.769230765</v>
      </c>
      <c r="X2792">
        <v>3916.384615386</v>
      </c>
    </row>
    <row r="2793" spans="1:24">
      <c r="A2793" s="7" t="s">
        <v>3990</v>
      </c>
      <c r="B2793" s="13" t="s">
        <v>3984</v>
      </c>
      <c r="C2793">
        <v>97477652.242876709</v>
      </c>
      <c r="D2793">
        <v>92701043.400272995</v>
      </c>
      <c r="E2793">
        <v>6306.3063063059999</v>
      </c>
      <c r="F2793">
        <v>9909.9099099110008</v>
      </c>
      <c r="G2793">
        <v>19</v>
      </c>
      <c r="H2793">
        <v>15</v>
      </c>
      <c r="I2793">
        <v>2</v>
      </c>
      <c r="J2793">
        <v>3</v>
      </c>
      <c r="K2793">
        <v>11</v>
      </c>
      <c r="M2793">
        <v>55</v>
      </c>
      <c r="N2793">
        <v>105</v>
      </c>
      <c r="O2793">
        <v>1951891.8918918921</v>
      </c>
      <c r="P2793">
        <v>14350990.990990991</v>
      </c>
      <c r="Q2793">
        <v>51</v>
      </c>
      <c r="R2793">
        <v>106</v>
      </c>
      <c r="S2793">
        <v>35597238.738738738</v>
      </c>
      <c r="T2793">
        <v>34522079.279279277</v>
      </c>
      <c r="U2793">
        <v>2016216.2162162168</v>
      </c>
      <c r="V2793">
        <v>19297837.837837838</v>
      </c>
      <c r="W2793">
        <v>2140.1538461539999</v>
      </c>
      <c r="X2793">
        <v>2094.3461538420001</v>
      </c>
    </row>
    <row r="2794" spans="1:24">
      <c r="A2794" s="7" t="s">
        <v>3991</v>
      </c>
      <c r="B2794" s="13" t="s">
        <v>3984</v>
      </c>
      <c r="C2794">
        <v>338216099.87428349</v>
      </c>
      <c r="D2794">
        <v>338519930.49325168</v>
      </c>
      <c r="E2794">
        <v>1826126.1261261271</v>
      </c>
      <c r="F2794">
        <v>63963.963963970004</v>
      </c>
      <c r="G2794">
        <v>47</v>
      </c>
      <c r="H2794">
        <v>77</v>
      </c>
      <c r="I2794">
        <v>9</v>
      </c>
      <c r="J2794">
        <v>15</v>
      </c>
      <c r="K2794">
        <v>4</v>
      </c>
      <c r="M2794">
        <v>154</v>
      </c>
      <c r="N2794">
        <v>171</v>
      </c>
      <c r="O2794">
        <v>34272252.252252251</v>
      </c>
      <c r="P2794">
        <v>73062792.792792797</v>
      </c>
      <c r="Q2794">
        <v>372</v>
      </c>
      <c r="R2794">
        <v>448</v>
      </c>
      <c r="S2794">
        <v>100266297.2972973</v>
      </c>
      <c r="T2794">
        <v>112446527.02702701</v>
      </c>
      <c r="U2794">
        <v>32462972.972972974</v>
      </c>
      <c r="V2794">
        <v>65664324.324324317</v>
      </c>
      <c r="W2794">
        <v>7030.3076923139997</v>
      </c>
      <c r="X2794">
        <v>7287.1153846179996</v>
      </c>
    </row>
    <row r="2795" spans="1:24">
      <c r="A2795" s="7" t="s">
        <v>3992</v>
      </c>
      <c r="B2795" s="13" t="s">
        <v>1019</v>
      </c>
      <c r="C2795">
        <v>268072364.63020515</v>
      </c>
      <c r="D2795">
        <v>255961885.99070707</v>
      </c>
      <c r="E2795">
        <v>196396.39639639901</v>
      </c>
      <c r="F2795">
        <v>1327027.0270270309</v>
      </c>
      <c r="G2795">
        <v>49</v>
      </c>
      <c r="H2795">
        <v>54</v>
      </c>
      <c r="I2795">
        <v>24</v>
      </c>
      <c r="J2795">
        <v>21</v>
      </c>
      <c r="K2795">
        <v>2</v>
      </c>
      <c r="M2795">
        <v>248</v>
      </c>
      <c r="N2795">
        <v>314</v>
      </c>
      <c r="O2795">
        <v>51083783.783783786</v>
      </c>
      <c r="P2795">
        <v>62391981.981981978</v>
      </c>
      <c r="Q2795">
        <v>68</v>
      </c>
      <c r="R2795">
        <v>748</v>
      </c>
      <c r="S2795">
        <v>89033549.54954955</v>
      </c>
      <c r="T2795">
        <v>93948599.0990991</v>
      </c>
      <c r="U2795">
        <v>46005585.585585587</v>
      </c>
      <c r="V2795">
        <v>67532612.61261262</v>
      </c>
      <c r="W2795">
        <v>6503.3846153820004</v>
      </c>
      <c r="X2795">
        <v>6543.5384615379999</v>
      </c>
    </row>
    <row r="2796" spans="1:24">
      <c r="A2796" s="7" t="s">
        <v>3993</v>
      </c>
      <c r="B2796" s="13" t="s">
        <v>2744</v>
      </c>
      <c r="C2796">
        <v>118630024.64124963</v>
      </c>
      <c r="D2796">
        <v>115582757.3336955</v>
      </c>
      <c r="E2796">
        <v>3603.603603604</v>
      </c>
      <c r="F2796">
        <v>294594.59459459601</v>
      </c>
      <c r="G2796">
        <v>9</v>
      </c>
      <c r="H2796">
        <v>17</v>
      </c>
      <c r="I2796">
        <v>9</v>
      </c>
      <c r="J2796">
        <v>10</v>
      </c>
      <c r="M2796">
        <v>79</v>
      </c>
      <c r="N2796">
        <v>31</v>
      </c>
      <c r="O2796">
        <v>12800900.9009009</v>
      </c>
      <c r="P2796">
        <v>20633220.720720727</v>
      </c>
      <c r="Q2796">
        <v>267</v>
      </c>
      <c r="R2796">
        <v>259</v>
      </c>
      <c r="S2796">
        <v>41995123.423423424</v>
      </c>
      <c r="T2796">
        <v>38609819.819819823</v>
      </c>
      <c r="U2796">
        <v>13910360.36036036</v>
      </c>
      <c r="V2796">
        <v>20116666.666666672</v>
      </c>
      <c r="W2796">
        <v>2533.3076923059998</v>
      </c>
      <c r="X2796">
        <v>2581.9230769189999</v>
      </c>
    </row>
    <row r="2797" spans="1:24">
      <c r="A2797" s="7" t="s">
        <v>3994</v>
      </c>
      <c r="B2797" s="13" t="s">
        <v>3295</v>
      </c>
      <c r="C2797">
        <v>736237015.77015138</v>
      </c>
      <c r="D2797">
        <v>663414221.73427701</v>
      </c>
      <c r="E2797">
        <v>4768295341.4414415</v>
      </c>
      <c r="F2797">
        <v>10050153199.099098</v>
      </c>
      <c r="G2797">
        <v>400</v>
      </c>
      <c r="H2797">
        <v>303</v>
      </c>
      <c r="I2797">
        <v>24</v>
      </c>
      <c r="J2797">
        <v>21</v>
      </c>
      <c r="K2797">
        <v>1</v>
      </c>
      <c r="M2797">
        <v>703</v>
      </c>
      <c r="N2797">
        <v>496</v>
      </c>
      <c r="O2797">
        <v>1115405495.4954953</v>
      </c>
      <c r="P2797">
        <v>154757117.11711711</v>
      </c>
      <c r="Q2797">
        <v>302</v>
      </c>
      <c r="R2797">
        <v>831</v>
      </c>
      <c r="S2797">
        <v>240586518.01801804</v>
      </c>
      <c r="T2797">
        <v>228936770.27027026</v>
      </c>
      <c r="U2797">
        <v>1896769790.9909911</v>
      </c>
      <c r="V2797">
        <v>273174500.9009009</v>
      </c>
      <c r="W2797">
        <v>21629.884615385999</v>
      </c>
      <c r="X2797">
        <v>22390.500000001</v>
      </c>
    </row>
    <row r="2798" spans="1:24">
      <c r="A2798" s="7" t="s">
        <v>5</v>
      </c>
      <c r="B2798" s="13" t="s">
        <v>144</v>
      </c>
      <c r="C2798">
        <v>218356467.69356838</v>
      </c>
      <c r="D2798">
        <v>212459023.50318918</v>
      </c>
      <c r="E2798">
        <v>1265765.7657657659</v>
      </c>
      <c r="F2798">
        <v>2278828.8288288289</v>
      </c>
      <c r="G2798">
        <v>28</v>
      </c>
      <c r="H2798">
        <v>12</v>
      </c>
      <c r="I2798">
        <v>1</v>
      </c>
      <c r="J2798">
        <v>1</v>
      </c>
      <c r="K2798">
        <v>1</v>
      </c>
      <c r="M2798">
        <v>32</v>
      </c>
      <c r="N2798">
        <v>16</v>
      </c>
      <c r="O2798">
        <v>11107207.207207208</v>
      </c>
      <c r="P2798">
        <v>17379009.009009011</v>
      </c>
      <c r="Q2798">
        <v>35</v>
      </c>
      <c r="R2798">
        <v>121</v>
      </c>
      <c r="S2798">
        <v>86031531.531531543</v>
      </c>
      <c r="T2798">
        <v>89409450.45045045</v>
      </c>
      <c r="U2798">
        <v>11145135.135135137</v>
      </c>
      <c r="V2798">
        <v>15803783.783783784</v>
      </c>
      <c r="W2798">
        <v>3436.999999999</v>
      </c>
      <c r="X2798">
        <v>3259.3076923090002</v>
      </c>
    </row>
    <row r="2799" spans="1:24">
      <c r="A2799" s="7" t="s">
        <v>3995</v>
      </c>
      <c r="B2799" s="13" t="s">
        <v>761</v>
      </c>
      <c r="C2799">
        <v>50585238.725015879</v>
      </c>
      <c r="D2799">
        <v>41171497.748048045</v>
      </c>
      <c r="E2799">
        <v>552252.25225225196</v>
      </c>
      <c r="F2799">
        <v>1400900.9009009011</v>
      </c>
      <c r="G2799">
        <v>11</v>
      </c>
      <c r="H2799">
        <v>46</v>
      </c>
      <c r="I2799">
        <v>3</v>
      </c>
      <c r="J2799">
        <v>3</v>
      </c>
      <c r="M2799">
        <v>28</v>
      </c>
      <c r="N2799">
        <v>58</v>
      </c>
      <c r="O2799">
        <v>3727027.0270270272</v>
      </c>
      <c r="P2799">
        <v>4071351.351351351</v>
      </c>
      <c r="Q2799">
        <v>18</v>
      </c>
      <c r="R2799">
        <v>36</v>
      </c>
      <c r="S2799">
        <v>11395423.423423424</v>
      </c>
      <c r="T2799">
        <v>6927815.3153153155</v>
      </c>
      <c r="U2799">
        <v>3433243.243243244</v>
      </c>
      <c r="V2799">
        <v>3990900.9009008976</v>
      </c>
      <c r="W2799">
        <v>759.00000000199998</v>
      </c>
      <c r="X2799">
        <v>922.42307692500003</v>
      </c>
    </row>
    <row r="2800" spans="1:24">
      <c r="A2800" s="7" t="s">
        <v>3996</v>
      </c>
      <c r="B2800" s="13" t="s">
        <v>1810</v>
      </c>
      <c r="C2800">
        <v>29080166.654457353</v>
      </c>
      <c r="D2800">
        <v>31012625.975319713</v>
      </c>
      <c r="E2800">
        <v>17117.117117116999</v>
      </c>
      <c r="F2800">
        <v>20720.720720721001</v>
      </c>
      <c r="G2800">
        <v>26</v>
      </c>
      <c r="H2800">
        <v>21</v>
      </c>
      <c r="I2800">
        <v>1</v>
      </c>
      <c r="J2800">
        <v>1</v>
      </c>
      <c r="M2800">
        <v>30</v>
      </c>
      <c r="N2800">
        <v>24</v>
      </c>
      <c r="O2800">
        <v>1553603.6036036049</v>
      </c>
      <c r="P2800">
        <v>2471711.7117117122</v>
      </c>
      <c r="Q2800">
        <v>20</v>
      </c>
      <c r="R2800">
        <v>16</v>
      </c>
      <c r="S2800">
        <v>8369495.4954954963</v>
      </c>
      <c r="T2800">
        <v>7913819.8198198201</v>
      </c>
      <c r="U2800">
        <v>1511801.801801801</v>
      </c>
      <c r="V2800">
        <v>2413243.2432432421</v>
      </c>
      <c r="W2800">
        <v>1605</v>
      </c>
      <c r="X2800">
        <v>1611.307692308</v>
      </c>
    </row>
    <row r="2801" spans="1:24">
      <c r="A2801" s="7" t="s">
        <v>3997</v>
      </c>
      <c r="B2801" s="13" t="s">
        <v>1243</v>
      </c>
      <c r="C2801">
        <v>207413293.92874926</v>
      </c>
      <c r="D2801">
        <v>214965849.24430192</v>
      </c>
      <c r="E2801">
        <v>11272364.864864865</v>
      </c>
      <c r="F2801">
        <v>460360.360360361</v>
      </c>
      <c r="G2801">
        <v>235</v>
      </c>
      <c r="H2801">
        <v>351</v>
      </c>
      <c r="I2801">
        <v>8</v>
      </c>
      <c r="J2801">
        <v>9</v>
      </c>
      <c r="M2801">
        <v>620</v>
      </c>
      <c r="N2801">
        <v>615</v>
      </c>
      <c r="O2801">
        <v>25068918.918918919</v>
      </c>
      <c r="P2801">
        <v>33486486.486486483</v>
      </c>
      <c r="Q2801">
        <v>63</v>
      </c>
      <c r="R2801">
        <v>188</v>
      </c>
      <c r="S2801">
        <v>71231454.054054052</v>
      </c>
      <c r="T2801">
        <v>74202611.71171172</v>
      </c>
      <c r="U2801">
        <v>30131081.081081081</v>
      </c>
      <c r="V2801">
        <v>36103963.963963971</v>
      </c>
      <c r="W2801">
        <v>6332.115384615</v>
      </c>
      <c r="X2801">
        <v>6531.3461538499996</v>
      </c>
    </row>
    <row r="2802" spans="1:24">
      <c r="A2802" s="7" t="s">
        <v>3998</v>
      </c>
      <c r="B2802" s="13" t="s">
        <v>759</v>
      </c>
      <c r="C2802">
        <v>215829647.47533596</v>
      </c>
      <c r="D2802">
        <v>216434194.27033442</v>
      </c>
      <c r="E2802">
        <v>177927.92792792799</v>
      </c>
      <c r="F2802">
        <v>125225.225225227</v>
      </c>
      <c r="G2802">
        <v>57</v>
      </c>
      <c r="H2802">
        <v>59</v>
      </c>
      <c r="I2802">
        <v>7</v>
      </c>
      <c r="J2802">
        <v>7</v>
      </c>
      <c r="K2802">
        <v>1</v>
      </c>
      <c r="M2802">
        <v>70</v>
      </c>
      <c r="N2802">
        <v>68</v>
      </c>
      <c r="O2802">
        <v>12508036.036036035</v>
      </c>
      <c r="P2802">
        <v>12579644.144144142</v>
      </c>
      <c r="Q2802">
        <v>137</v>
      </c>
      <c r="R2802">
        <v>80</v>
      </c>
      <c r="S2802">
        <v>41208588.288288288</v>
      </c>
      <c r="T2802">
        <v>42666752.252252251</v>
      </c>
      <c r="U2802">
        <v>10804954.954954956</v>
      </c>
      <c r="V2802">
        <v>12965495.495495494</v>
      </c>
      <c r="W2802">
        <v>5001.4230769220003</v>
      </c>
      <c r="X2802">
        <v>5000.0769230779997</v>
      </c>
    </row>
    <row r="2803" spans="1:24">
      <c r="A2803" s="7" t="s">
        <v>321</v>
      </c>
      <c r="B2803" s="13" t="s">
        <v>284</v>
      </c>
      <c r="C2803">
        <v>33572316.355967775</v>
      </c>
      <c r="D2803">
        <v>30162024.829399262</v>
      </c>
      <c r="E2803">
        <v>900.900900901</v>
      </c>
      <c r="F2803">
        <v>1801.801801802</v>
      </c>
      <c r="G2803">
        <v>19</v>
      </c>
      <c r="H2803">
        <v>34</v>
      </c>
      <c r="I2803">
        <v>0</v>
      </c>
      <c r="J2803">
        <v>0</v>
      </c>
      <c r="M2803">
        <v>29</v>
      </c>
      <c r="N2803">
        <v>49</v>
      </c>
      <c r="O2803">
        <v>900.900900901</v>
      </c>
      <c r="P2803">
        <v>452252.25225225202</v>
      </c>
      <c r="S2803">
        <v>4585819.8198198201</v>
      </c>
      <c r="T2803">
        <v>5231301.8018018007</v>
      </c>
      <c r="U2803">
        <v>275675.67567567498</v>
      </c>
      <c r="V2803">
        <v>445405.40540540498</v>
      </c>
      <c r="W2803">
        <v>608.38461538499996</v>
      </c>
      <c r="X2803">
        <v>752.961538464</v>
      </c>
    </row>
    <row r="2804" spans="1:24">
      <c r="A2804" s="7" t="s">
        <v>3999</v>
      </c>
      <c r="B2804" s="13" t="s">
        <v>4000</v>
      </c>
      <c r="C2804">
        <v>107796297.65788046</v>
      </c>
      <c r="D2804">
        <v>107644658.02177723</v>
      </c>
      <c r="E2804">
        <v>5173423.4234234253</v>
      </c>
      <c r="F2804">
        <v>5866666.6666666679</v>
      </c>
      <c r="G2804">
        <v>88</v>
      </c>
      <c r="H2804">
        <v>13</v>
      </c>
      <c r="I2804">
        <v>4</v>
      </c>
      <c r="J2804">
        <v>0</v>
      </c>
      <c r="K2804">
        <v>4</v>
      </c>
      <c r="M2804">
        <v>115</v>
      </c>
      <c r="N2804">
        <v>19</v>
      </c>
      <c r="O2804">
        <v>7509009.0090090092</v>
      </c>
      <c r="P2804">
        <v>11246621.621621622</v>
      </c>
      <c r="Q2804">
        <v>20</v>
      </c>
      <c r="R2804">
        <v>42</v>
      </c>
      <c r="S2804">
        <v>25868779.27927928</v>
      </c>
      <c r="T2804">
        <v>25864144.144144144</v>
      </c>
      <c r="U2804">
        <v>5491081.0810810812</v>
      </c>
      <c r="V2804">
        <v>9995495.4954954945</v>
      </c>
      <c r="W2804">
        <v>1694.4230769230001</v>
      </c>
      <c r="X2804">
        <v>1728.1538461519999</v>
      </c>
    </row>
    <row r="2805" spans="1:24">
      <c r="A2805" s="7" t="s">
        <v>4001</v>
      </c>
      <c r="B2805" s="13" t="s">
        <v>4002</v>
      </c>
      <c r="C2805">
        <v>153574487.24228206</v>
      </c>
      <c r="D2805">
        <v>153095991.93348086</v>
      </c>
      <c r="E2805">
        <v>2358941.4414414419</v>
      </c>
      <c r="F2805">
        <v>605360.36036036105</v>
      </c>
      <c r="G2805">
        <v>64</v>
      </c>
      <c r="H2805">
        <v>47</v>
      </c>
      <c r="I2805">
        <v>2</v>
      </c>
      <c r="J2805">
        <v>1</v>
      </c>
      <c r="M2805">
        <v>96</v>
      </c>
      <c r="N2805">
        <v>80</v>
      </c>
      <c r="O2805">
        <v>5232792.7927927924</v>
      </c>
      <c r="P2805">
        <v>6772927.9279279271</v>
      </c>
      <c r="Q2805">
        <v>6</v>
      </c>
      <c r="R2805">
        <v>9</v>
      </c>
      <c r="S2805">
        <v>30162720.720720723</v>
      </c>
      <c r="T2805">
        <v>32613340.540540539</v>
      </c>
      <c r="U2805">
        <v>4772522.522522524</v>
      </c>
      <c r="V2805">
        <v>6665135.1351351347</v>
      </c>
      <c r="W2805">
        <v>4036.6923076880003</v>
      </c>
      <c r="X2805">
        <v>4056.5000000099999</v>
      </c>
    </row>
    <row r="2806" spans="1:24">
      <c r="A2806" s="7" t="s">
        <v>4003</v>
      </c>
      <c r="B2806" s="13" t="s">
        <v>863</v>
      </c>
      <c r="C2806">
        <v>44143311.754957251</v>
      </c>
      <c r="D2806">
        <v>42912487.310577273</v>
      </c>
      <c r="E2806">
        <v>113963.96396396399</v>
      </c>
      <c r="F2806">
        <v>183783.78378378399</v>
      </c>
      <c r="G2806">
        <v>8</v>
      </c>
      <c r="H2806">
        <v>7</v>
      </c>
      <c r="I2806">
        <v>0</v>
      </c>
      <c r="J2806">
        <v>2</v>
      </c>
      <c r="M2806">
        <v>19</v>
      </c>
      <c r="N2806">
        <v>13</v>
      </c>
      <c r="O2806">
        <v>2662612.612612613</v>
      </c>
      <c r="P2806">
        <v>4492792.7927927934</v>
      </c>
      <c r="R2806">
        <v>20</v>
      </c>
      <c r="S2806">
        <v>10844180.180180181</v>
      </c>
      <c r="T2806">
        <v>11399743.243243244</v>
      </c>
      <c r="U2806">
        <v>2873603.6036036038</v>
      </c>
      <c r="V2806">
        <v>4114324.3243243229</v>
      </c>
      <c r="W2806">
        <v>507.076923072</v>
      </c>
      <c r="X2806">
        <v>641.538461536</v>
      </c>
    </row>
    <row r="2807" spans="1:24">
      <c r="A2807" s="7" t="s">
        <v>4004</v>
      </c>
      <c r="B2807" s="13" t="s">
        <v>4005</v>
      </c>
      <c r="C2807">
        <v>331929062.5466308</v>
      </c>
      <c r="D2807">
        <v>330149473.41373479</v>
      </c>
      <c r="E2807">
        <v>137287714.41441441</v>
      </c>
      <c r="F2807">
        <v>118728273.87387386</v>
      </c>
      <c r="G2807">
        <v>81</v>
      </c>
      <c r="H2807">
        <v>34</v>
      </c>
      <c r="I2807">
        <v>7</v>
      </c>
      <c r="J2807">
        <v>3</v>
      </c>
      <c r="K2807">
        <v>2</v>
      </c>
      <c r="M2807">
        <v>94</v>
      </c>
      <c r="N2807">
        <v>41</v>
      </c>
      <c r="O2807">
        <v>123492342.34234233</v>
      </c>
      <c r="P2807">
        <v>108864121.62162162</v>
      </c>
      <c r="Q2807">
        <v>129</v>
      </c>
      <c r="R2807">
        <v>122</v>
      </c>
      <c r="S2807">
        <v>116571923.42342342</v>
      </c>
      <c r="T2807">
        <v>113091930.63063064</v>
      </c>
      <c r="U2807">
        <v>114390810.8108108</v>
      </c>
      <c r="V2807">
        <v>99373603.603603601</v>
      </c>
      <c r="W2807">
        <v>4266.6538461569999</v>
      </c>
      <c r="X2807">
        <v>4258.5384615410003</v>
      </c>
    </row>
    <row r="2808" spans="1:24">
      <c r="A2808" s="7" t="s">
        <v>4006</v>
      </c>
      <c r="B2808" s="13" t="s">
        <v>1433</v>
      </c>
      <c r="C2808">
        <v>52891979.301005393</v>
      </c>
      <c r="D2808">
        <v>50676926.494821183</v>
      </c>
      <c r="G2808">
        <v>13</v>
      </c>
      <c r="H2808">
        <v>9</v>
      </c>
      <c r="I2808">
        <v>0</v>
      </c>
      <c r="J2808">
        <v>0</v>
      </c>
      <c r="K2808">
        <v>3</v>
      </c>
      <c r="M2808">
        <v>16</v>
      </c>
      <c r="N2808">
        <v>13</v>
      </c>
      <c r="O2808">
        <v>1603603.6036036031</v>
      </c>
      <c r="P2808">
        <v>413513.51351351402</v>
      </c>
      <c r="Q2808">
        <v>6</v>
      </c>
      <c r="R2808">
        <v>16</v>
      </c>
      <c r="S2808">
        <v>8296734.2342342343</v>
      </c>
      <c r="T2808">
        <v>8095081.0810810812</v>
      </c>
      <c r="U2808">
        <v>468018.01801801799</v>
      </c>
      <c r="V2808">
        <v>791891.89189189207</v>
      </c>
      <c r="W2808">
        <v>629.11538461500004</v>
      </c>
      <c r="X2808">
        <v>608.99999999900001</v>
      </c>
    </row>
    <row r="2809" spans="1:24">
      <c r="A2809" s="7" t="s">
        <v>4007</v>
      </c>
      <c r="B2809" s="13" t="s">
        <v>2034</v>
      </c>
      <c r="C2809">
        <v>634806140.91787839</v>
      </c>
      <c r="D2809">
        <v>624589197.22506225</v>
      </c>
      <c r="E2809">
        <v>67086531.531531528</v>
      </c>
      <c r="F2809">
        <v>4071027.0270270309</v>
      </c>
      <c r="G2809">
        <v>190</v>
      </c>
      <c r="H2809">
        <v>100</v>
      </c>
      <c r="I2809">
        <v>6</v>
      </c>
      <c r="J2809">
        <v>6</v>
      </c>
      <c r="K2809">
        <v>1</v>
      </c>
      <c r="M2809">
        <v>371</v>
      </c>
      <c r="N2809">
        <v>193</v>
      </c>
      <c r="O2809">
        <v>19325900.900900897</v>
      </c>
      <c r="P2809">
        <v>19745405.405405406</v>
      </c>
      <c r="Q2809">
        <v>145</v>
      </c>
      <c r="R2809">
        <v>222</v>
      </c>
      <c r="S2809">
        <v>159185869.36936936</v>
      </c>
      <c r="T2809">
        <v>160779106.3063063</v>
      </c>
      <c r="U2809">
        <v>16011891.891891891</v>
      </c>
      <c r="V2809">
        <v>15443783.783783784</v>
      </c>
      <c r="W2809">
        <v>18511.576923077999</v>
      </c>
      <c r="X2809">
        <v>18580.499999996999</v>
      </c>
    </row>
    <row r="2810" spans="1:24">
      <c r="A2810" s="7" t="s">
        <v>4008</v>
      </c>
      <c r="B2810" s="13" t="s">
        <v>951</v>
      </c>
      <c r="C2810">
        <v>42159962.750910759</v>
      </c>
      <c r="D2810">
        <v>41700644.34910126</v>
      </c>
      <c r="E2810">
        <v>544594.59459459397</v>
      </c>
      <c r="F2810">
        <v>8108.1081081080001</v>
      </c>
      <c r="G2810">
        <v>8</v>
      </c>
      <c r="H2810">
        <v>17</v>
      </c>
      <c r="I2810">
        <v>2</v>
      </c>
      <c r="J2810">
        <v>2</v>
      </c>
      <c r="M2810">
        <v>27</v>
      </c>
      <c r="N2810">
        <v>26</v>
      </c>
      <c r="O2810">
        <v>2201801.8018018012</v>
      </c>
      <c r="P2810">
        <v>8162522.5225225221</v>
      </c>
      <c r="Q2810">
        <v>6</v>
      </c>
      <c r="R2810">
        <v>22</v>
      </c>
      <c r="S2810">
        <v>10208855.855855856</v>
      </c>
      <c r="T2810">
        <v>10467576.576576577</v>
      </c>
      <c r="U2810">
        <v>1742162.1621621631</v>
      </c>
      <c r="V2810">
        <v>7724594.594594595</v>
      </c>
      <c r="W2810">
        <v>679.49999999900001</v>
      </c>
      <c r="X2810">
        <v>733.07692307799994</v>
      </c>
    </row>
    <row r="2811" spans="1:24">
      <c r="A2811" s="7" t="s">
        <v>4009</v>
      </c>
      <c r="B2811" s="13" t="s">
        <v>1160</v>
      </c>
      <c r="C2811">
        <v>367343149.81504577</v>
      </c>
      <c r="D2811">
        <v>356502592.2251091</v>
      </c>
      <c r="E2811">
        <v>2523963.9639639659</v>
      </c>
      <c r="F2811">
        <v>1072747.74774775</v>
      </c>
      <c r="G2811">
        <v>218</v>
      </c>
      <c r="H2811">
        <v>136</v>
      </c>
      <c r="I2811">
        <v>18</v>
      </c>
      <c r="J2811">
        <v>11</v>
      </c>
      <c r="K2811">
        <v>1</v>
      </c>
      <c r="M2811">
        <v>366</v>
      </c>
      <c r="N2811">
        <v>192</v>
      </c>
      <c r="O2811">
        <v>56091982.882882886</v>
      </c>
      <c r="P2811">
        <v>34801261.261261269</v>
      </c>
      <c r="Q2811">
        <v>256</v>
      </c>
      <c r="R2811">
        <v>351</v>
      </c>
      <c r="S2811">
        <v>89209011.711711705</v>
      </c>
      <c r="T2811">
        <v>90842461.261261269</v>
      </c>
      <c r="U2811">
        <v>23786216.216216214</v>
      </c>
      <c r="V2811">
        <v>21719639.639639638</v>
      </c>
      <c r="W2811">
        <v>8776.3076923030003</v>
      </c>
      <c r="X2811">
        <v>8603.6538461550008</v>
      </c>
    </row>
    <row r="2812" spans="1:24">
      <c r="A2812" s="7" t="s">
        <v>4010</v>
      </c>
      <c r="B2812" s="13" t="s">
        <v>1160</v>
      </c>
      <c r="C2812">
        <v>326043713.83712584</v>
      </c>
      <c r="D2812">
        <v>301671497.83411735</v>
      </c>
      <c r="E2812">
        <v>2365009.0090090078</v>
      </c>
      <c r="F2812">
        <v>81261.261261263004</v>
      </c>
      <c r="G2812">
        <v>94</v>
      </c>
      <c r="H2812">
        <v>112</v>
      </c>
      <c r="I2812">
        <v>2</v>
      </c>
      <c r="J2812">
        <v>2</v>
      </c>
      <c r="M2812">
        <v>104</v>
      </c>
      <c r="N2812">
        <v>123</v>
      </c>
      <c r="O2812">
        <v>39111855.855855852</v>
      </c>
      <c r="P2812">
        <v>40517297.297297299</v>
      </c>
      <c r="Q2812">
        <v>96</v>
      </c>
      <c r="R2812">
        <v>88</v>
      </c>
      <c r="S2812">
        <v>100312211.71171172</v>
      </c>
      <c r="T2812">
        <v>106362549.54954953</v>
      </c>
      <c r="U2812">
        <v>32164684.684684683</v>
      </c>
      <c r="V2812">
        <v>32675178.37837838</v>
      </c>
      <c r="W2812">
        <v>5447.615384615</v>
      </c>
      <c r="X2812">
        <v>5442.615384617</v>
      </c>
    </row>
    <row r="2813" spans="1:24">
      <c r="A2813" s="7" t="s">
        <v>4011</v>
      </c>
      <c r="B2813" s="13" t="s">
        <v>1160</v>
      </c>
      <c r="C2813">
        <v>209540228.11692169</v>
      </c>
      <c r="D2813">
        <v>199614456.41088802</v>
      </c>
      <c r="E2813">
        <v>1159972.9729729739</v>
      </c>
      <c r="F2813">
        <v>137387.38738738801</v>
      </c>
      <c r="G2813">
        <v>80</v>
      </c>
      <c r="H2813">
        <v>93</v>
      </c>
      <c r="I2813">
        <v>8</v>
      </c>
      <c r="J2813">
        <v>9</v>
      </c>
      <c r="M2813">
        <v>119</v>
      </c>
      <c r="N2813">
        <v>119</v>
      </c>
      <c r="O2813">
        <v>78537450.450450435</v>
      </c>
      <c r="P2813">
        <v>39776486.486486495</v>
      </c>
      <c r="Q2813">
        <v>281</v>
      </c>
      <c r="R2813">
        <v>402</v>
      </c>
      <c r="S2813">
        <v>62799798.198198192</v>
      </c>
      <c r="T2813">
        <v>65342099.099099092</v>
      </c>
      <c r="U2813">
        <v>32831171.171171173</v>
      </c>
      <c r="V2813">
        <v>32111261.261261262</v>
      </c>
      <c r="W2813">
        <v>5184.2307692260001</v>
      </c>
      <c r="X2813">
        <v>5120.7692307630005</v>
      </c>
    </row>
    <row r="2814" spans="1:24">
      <c r="A2814" s="7" t="s">
        <v>4012</v>
      </c>
      <c r="B2814" s="13" t="s">
        <v>1160</v>
      </c>
      <c r="C2814">
        <v>469269538.26409984</v>
      </c>
      <c r="D2814">
        <v>422285984.32391644</v>
      </c>
      <c r="E2814">
        <v>929929911.71171176</v>
      </c>
      <c r="F2814">
        <v>304469022.52252257</v>
      </c>
      <c r="G2814">
        <v>363</v>
      </c>
      <c r="H2814">
        <v>259</v>
      </c>
      <c r="I2814">
        <v>14</v>
      </c>
      <c r="J2814">
        <v>16</v>
      </c>
      <c r="K2814">
        <v>1</v>
      </c>
      <c r="M2814">
        <v>774</v>
      </c>
      <c r="N2814">
        <v>456</v>
      </c>
      <c r="O2814">
        <v>92477297.297297299</v>
      </c>
      <c r="P2814">
        <v>72786846.846846849</v>
      </c>
      <c r="Q2814">
        <v>356</v>
      </c>
      <c r="R2814">
        <v>670</v>
      </c>
      <c r="S2814">
        <v>122479715.31531532</v>
      </c>
      <c r="T2814">
        <v>116431677.47747746</v>
      </c>
      <c r="U2814">
        <v>36565899.0990991</v>
      </c>
      <c r="V2814">
        <v>41866576.576576583</v>
      </c>
      <c r="W2814">
        <v>11295.461538465001</v>
      </c>
      <c r="X2814">
        <v>10601.038461542001</v>
      </c>
    </row>
    <row r="2815" spans="1:24">
      <c r="A2815" s="7" t="s">
        <v>4013</v>
      </c>
      <c r="B2815" s="13" t="s">
        <v>784</v>
      </c>
      <c r="C2815">
        <v>130081551.57188764</v>
      </c>
      <c r="D2815">
        <v>139399450.80632451</v>
      </c>
      <c r="E2815">
        <v>3495495.4954954959</v>
      </c>
      <c r="F2815">
        <v>326126.12612612703</v>
      </c>
      <c r="G2815">
        <v>28</v>
      </c>
      <c r="H2815">
        <v>39</v>
      </c>
      <c r="I2815">
        <v>4</v>
      </c>
      <c r="J2815">
        <v>10</v>
      </c>
      <c r="M2815">
        <v>42</v>
      </c>
      <c r="N2815">
        <v>80</v>
      </c>
      <c r="O2815">
        <v>31468288.288288288</v>
      </c>
      <c r="P2815">
        <v>51218198.198198199</v>
      </c>
      <c r="Q2815">
        <v>110</v>
      </c>
      <c r="R2815">
        <v>165</v>
      </c>
      <c r="S2815">
        <v>54131544.144144148</v>
      </c>
      <c r="T2815">
        <v>63653754.954954952</v>
      </c>
      <c r="U2815">
        <v>32811621.62162162</v>
      </c>
      <c r="V2815">
        <v>70313063.06306307</v>
      </c>
      <c r="W2815">
        <v>2791.2307692320001</v>
      </c>
      <c r="X2815">
        <v>3016.615384617</v>
      </c>
    </row>
    <row r="2816" spans="1:24">
      <c r="A2816" s="7" t="s">
        <v>4014</v>
      </c>
      <c r="B2816" s="13" t="s">
        <v>2137</v>
      </c>
      <c r="C2816">
        <v>1116412281.0622053</v>
      </c>
      <c r="D2816">
        <v>1087525756.9874127</v>
      </c>
      <c r="E2816">
        <v>3531914.4144144151</v>
      </c>
      <c r="F2816">
        <v>1700075.675675675</v>
      </c>
      <c r="G2816">
        <v>199</v>
      </c>
      <c r="H2816">
        <v>274</v>
      </c>
      <c r="I2816">
        <v>16</v>
      </c>
      <c r="J2816">
        <v>27</v>
      </c>
      <c r="K2816">
        <v>1</v>
      </c>
      <c r="M2816">
        <v>408</v>
      </c>
      <c r="N2816">
        <v>558</v>
      </c>
      <c r="O2816">
        <v>86531756.756756753</v>
      </c>
      <c r="P2816">
        <v>53451872.072072074</v>
      </c>
      <c r="Q2816">
        <v>951</v>
      </c>
      <c r="R2816">
        <v>4666</v>
      </c>
      <c r="S2816">
        <v>385448988.2882883</v>
      </c>
      <c r="T2816">
        <v>406681456.75675672</v>
      </c>
      <c r="U2816">
        <v>42175945.945945941</v>
      </c>
      <c r="V2816">
        <v>50394639.639639638</v>
      </c>
      <c r="W2816">
        <v>32426.307692316001</v>
      </c>
      <c r="X2816">
        <v>33449.846153849998</v>
      </c>
    </row>
    <row r="2817" spans="1:24">
      <c r="A2817" s="7" t="s">
        <v>4015</v>
      </c>
      <c r="B2817" s="13" t="s">
        <v>2992</v>
      </c>
      <c r="C2817">
        <v>646701582.2378912</v>
      </c>
      <c r="D2817">
        <v>610457478.45916438</v>
      </c>
      <c r="E2817">
        <v>12536936.936936937</v>
      </c>
      <c r="F2817">
        <v>1318918.9189189221</v>
      </c>
      <c r="G2817">
        <v>325</v>
      </c>
      <c r="H2817">
        <v>535</v>
      </c>
      <c r="I2817">
        <v>14</v>
      </c>
      <c r="J2817">
        <v>12</v>
      </c>
      <c r="M2817">
        <v>421</v>
      </c>
      <c r="N2817">
        <v>649</v>
      </c>
      <c r="O2817">
        <v>28227027.027027026</v>
      </c>
      <c r="P2817">
        <v>29839549.54954955</v>
      </c>
      <c r="Q2817">
        <v>163</v>
      </c>
      <c r="R2817">
        <v>153</v>
      </c>
      <c r="S2817">
        <v>194526675.67567566</v>
      </c>
      <c r="T2817">
        <v>187506433.33333334</v>
      </c>
      <c r="U2817">
        <v>24958781.981981982</v>
      </c>
      <c r="V2817">
        <v>24667027.027027026</v>
      </c>
      <c r="W2817">
        <v>25904.269230765</v>
      </c>
      <c r="X2817">
        <v>26668.653846151999</v>
      </c>
    </row>
    <row r="2818" spans="1:24">
      <c r="A2818" s="7" t="s">
        <v>4016</v>
      </c>
      <c r="B2818" s="13" t="s">
        <v>3864</v>
      </c>
      <c r="C2818">
        <v>2498077.102020645</v>
      </c>
      <c r="D2818">
        <v>2273074.7653860501</v>
      </c>
      <c r="G2818">
        <v>2</v>
      </c>
      <c r="H2818">
        <v>1</v>
      </c>
      <c r="M2818">
        <v>2</v>
      </c>
      <c r="N2818">
        <v>2</v>
      </c>
      <c r="S2818">
        <v>1153914.414414414</v>
      </c>
      <c r="T2818">
        <v>958572.07207207207</v>
      </c>
      <c r="W2818">
        <v>321.49999999699997</v>
      </c>
      <c r="X2818">
        <v>331.15384615200003</v>
      </c>
    </row>
    <row r="2819" spans="1:24">
      <c r="A2819" s="7" t="s">
        <v>4017</v>
      </c>
      <c r="B2819" s="13" t="s">
        <v>1753</v>
      </c>
      <c r="C2819">
        <v>361109243.7554059</v>
      </c>
      <c r="D2819">
        <v>351635541.79592556</v>
      </c>
      <c r="E2819">
        <v>4990090.0900900923</v>
      </c>
      <c r="F2819">
        <v>582882.88288288505</v>
      </c>
      <c r="G2819">
        <v>73</v>
      </c>
      <c r="H2819">
        <v>68</v>
      </c>
      <c r="I2819">
        <v>8</v>
      </c>
      <c r="J2819">
        <v>2</v>
      </c>
      <c r="K2819">
        <v>1</v>
      </c>
      <c r="M2819">
        <v>85</v>
      </c>
      <c r="N2819">
        <v>83</v>
      </c>
      <c r="O2819">
        <v>238267747.74774772</v>
      </c>
      <c r="P2819">
        <v>27689459.459459458</v>
      </c>
      <c r="Q2819">
        <v>423</v>
      </c>
      <c r="R2819">
        <v>202</v>
      </c>
      <c r="S2819">
        <v>91795603.603603601</v>
      </c>
      <c r="T2819">
        <v>96362748.648648649</v>
      </c>
      <c r="U2819">
        <v>22664144.144144148</v>
      </c>
      <c r="V2819">
        <v>24140090.090090092</v>
      </c>
      <c r="W2819">
        <v>7580.76923076</v>
      </c>
      <c r="X2819">
        <v>7622.9230769229998</v>
      </c>
    </row>
    <row r="2820" spans="1:24">
      <c r="A2820" s="7" t="s">
        <v>4018</v>
      </c>
      <c r="B2820" s="13" t="s">
        <v>1753</v>
      </c>
      <c r="C2820">
        <v>263105733.59626615</v>
      </c>
      <c r="D2820">
        <v>267233790.02411479</v>
      </c>
      <c r="E2820">
        <v>60426506.306306303</v>
      </c>
      <c r="F2820">
        <v>4463828.8288288331</v>
      </c>
      <c r="G2820">
        <v>74</v>
      </c>
      <c r="H2820">
        <v>74</v>
      </c>
      <c r="I2820">
        <v>9</v>
      </c>
      <c r="J2820">
        <v>6</v>
      </c>
      <c r="M2820">
        <v>92</v>
      </c>
      <c r="N2820">
        <v>82</v>
      </c>
      <c r="O2820">
        <v>194351709.9099099</v>
      </c>
      <c r="P2820">
        <v>218895405.40540543</v>
      </c>
      <c r="Q2820">
        <v>370</v>
      </c>
      <c r="R2820">
        <v>239</v>
      </c>
      <c r="S2820">
        <v>59139256.756756753</v>
      </c>
      <c r="T2820">
        <v>63713036.036036044</v>
      </c>
      <c r="U2820">
        <v>74672342.342342332</v>
      </c>
      <c r="V2820">
        <v>211188018.01801804</v>
      </c>
      <c r="W2820">
        <v>5468.730769236</v>
      </c>
      <c r="X2820">
        <v>5590.4615384560002</v>
      </c>
    </row>
    <row r="2821" spans="1:24">
      <c r="A2821" s="7" t="s">
        <v>4019</v>
      </c>
      <c r="B2821" s="13" t="s">
        <v>1753</v>
      </c>
      <c r="C2821">
        <v>364892955.69020325</v>
      </c>
      <c r="D2821">
        <v>371579021.74996018</v>
      </c>
      <c r="E2821">
        <v>4013250.4504504511</v>
      </c>
      <c r="F2821">
        <v>1819819.819819821</v>
      </c>
      <c r="G2821">
        <v>82</v>
      </c>
      <c r="H2821">
        <v>124</v>
      </c>
      <c r="I2821">
        <v>11</v>
      </c>
      <c r="J2821">
        <v>12</v>
      </c>
      <c r="M2821">
        <v>127</v>
      </c>
      <c r="N2821">
        <v>147</v>
      </c>
      <c r="O2821">
        <v>191973472.97297299</v>
      </c>
      <c r="P2821">
        <v>173874864.86486486</v>
      </c>
      <c r="Q2821">
        <v>360</v>
      </c>
      <c r="R2821">
        <v>421</v>
      </c>
      <c r="S2821">
        <v>98490435.135135144</v>
      </c>
      <c r="T2821">
        <v>103141256.75675677</v>
      </c>
      <c r="U2821">
        <v>42681081.081081085</v>
      </c>
      <c r="V2821">
        <v>143534864.86486486</v>
      </c>
      <c r="W2821">
        <v>8313.1153846150009</v>
      </c>
      <c r="X2821">
        <v>8366.0384615410003</v>
      </c>
    </row>
    <row r="2822" spans="1:24">
      <c r="A2822" s="7" t="s">
        <v>4020</v>
      </c>
      <c r="B2822" s="13" t="s">
        <v>1698</v>
      </c>
      <c r="C2822">
        <v>34570768.124891445</v>
      </c>
      <c r="D2822">
        <v>36853302.244895503</v>
      </c>
      <c r="E2822">
        <v>58108.108108109001</v>
      </c>
      <c r="F2822">
        <v>396846.84684684698</v>
      </c>
      <c r="G2822">
        <v>13</v>
      </c>
      <c r="H2822">
        <v>10</v>
      </c>
      <c r="I2822">
        <v>1</v>
      </c>
      <c r="J2822">
        <v>1</v>
      </c>
      <c r="M2822">
        <v>15</v>
      </c>
      <c r="N2822">
        <v>13</v>
      </c>
      <c r="O2822">
        <v>1574774.7747747749</v>
      </c>
      <c r="P2822">
        <v>2613513.5135135129</v>
      </c>
      <c r="Q2822">
        <v>1</v>
      </c>
      <c r="R2822">
        <v>7</v>
      </c>
      <c r="S2822">
        <v>6387518.0180180166</v>
      </c>
      <c r="T2822">
        <v>7369630.630630631</v>
      </c>
      <c r="U2822">
        <v>1286486.4864864859</v>
      </c>
      <c r="V2822">
        <v>1711441.441441441</v>
      </c>
      <c r="W2822">
        <v>867.50000000199998</v>
      </c>
      <c r="X2822">
        <v>908.38461538699994</v>
      </c>
    </row>
    <row r="2823" spans="1:24">
      <c r="A2823" s="7" t="s">
        <v>4021</v>
      </c>
      <c r="B2823" s="13" t="s">
        <v>1102</v>
      </c>
      <c r="C2823">
        <v>200301970.6722514</v>
      </c>
      <c r="D2823">
        <v>202928997.04064196</v>
      </c>
      <c r="E2823">
        <v>4504.5045045050001</v>
      </c>
      <c r="F2823">
        <v>266666.66666667099</v>
      </c>
      <c r="G2823">
        <v>5</v>
      </c>
      <c r="H2823">
        <v>11</v>
      </c>
      <c r="I2823">
        <v>0</v>
      </c>
      <c r="J2823">
        <v>7</v>
      </c>
      <c r="M2823">
        <v>98</v>
      </c>
      <c r="N2823">
        <v>98</v>
      </c>
      <c r="O2823">
        <v>16963963.963963963</v>
      </c>
      <c r="P2823">
        <v>21861846.846846845</v>
      </c>
      <c r="R2823">
        <v>220</v>
      </c>
      <c r="S2823">
        <v>106350675.67567568</v>
      </c>
      <c r="T2823">
        <v>110695226.12612613</v>
      </c>
      <c r="U2823">
        <v>18562072.07207207</v>
      </c>
      <c r="V2823">
        <v>24423133.333333336</v>
      </c>
      <c r="W2823">
        <v>3372.5769230699998</v>
      </c>
      <c r="X2823">
        <v>3449.1538461529999</v>
      </c>
    </row>
    <row r="2824" spans="1:24">
      <c r="A2824" s="7" t="s">
        <v>4022</v>
      </c>
      <c r="B2824" s="13" t="s">
        <v>703</v>
      </c>
      <c r="C2824">
        <v>537504881.00791681</v>
      </c>
      <c r="D2824">
        <v>529632329.01005453</v>
      </c>
      <c r="E2824">
        <v>31531.531531532</v>
      </c>
      <c r="F2824">
        <v>49639.639639640998</v>
      </c>
      <c r="G2824">
        <v>13</v>
      </c>
      <c r="H2824">
        <v>27</v>
      </c>
      <c r="I2824">
        <v>1</v>
      </c>
      <c r="J2824">
        <v>5</v>
      </c>
      <c r="K2824">
        <v>1</v>
      </c>
      <c r="M2824">
        <v>980</v>
      </c>
      <c r="N2824">
        <v>276</v>
      </c>
      <c r="O2824">
        <v>45416576.576576576</v>
      </c>
      <c r="P2824">
        <v>54575315.315315314</v>
      </c>
      <c r="R2824">
        <v>84</v>
      </c>
      <c r="S2824">
        <v>156447832.43243244</v>
      </c>
      <c r="T2824">
        <v>152995352.25225225</v>
      </c>
      <c r="U2824">
        <v>44326396.396396399</v>
      </c>
      <c r="V2824">
        <v>50250180.180180177</v>
      </c>
      <c r="W2824">
        <v>8126.3076923019999</v>
      </c>
      <c r="X2824">
        <v>8281.8846153859995</v>
      </c>
    </row>
    <row r="2825" spans="1:24">
      <c r="A2825" s="7" t="s">
        <v>4023</v>
      </c>
      <c r="B2825" s="13" t="s">
        <v>2297</v>
      </c>
      <c r="C2825">
        <v>530899001.64369661</v>
      </c>
      <c r="D2825">
        <v>510349321.68828887</v>
      </c>
      <c r="E2825">
        <v>3224324.3243243261</v>
      </c>
      <c r="F2825">
        <v>785585.58558558603</v>
      </c>
      <c r="G2825">
        <v>178</v>
      </c>
      <c r="H2825">
        <v>146</v>
      </c>
      <c r="I2825">
        <v>11</v>
      </c>
      <c r="J2825">
        <v>9</v>
      </c>
      <c r="K2825">
        <v>1</v>
      </c>
      <c r="M2825">
        <v>272</v>
      </c>
      <c r="N2825">
        <v>262</v>
      </c>
      <c r="O2825">
        <v>147212972.97297299</v>
      </c>
      <c r="P2825">
        <v>190739189.1891892</v>
      </c>
      <c r="Q2825">
        <v>145</v>
      </c>
      <c r="R2825">
        <v>356</v>
      </c>
      <c r="S2825">
        <v>134529806.3063063</v>
      </c>
      <c r="T2825">
        <v>138645762.16216215</v>
      </c>
      <c r="U2825">
        <v>62944684.684684694</v>
      </c>
      <c r="V2825">
        <v>78175926.126126125</v>
      </c>
      <c r="W2825">
        <v>21592.461538462001</v>
      </c>
      <c r="X2825">
        <v>21359.923076914001</v>
      </c>
    </row>
    <row r="2826" spans="1:24">
      <c r="A2826" s="7" t="s">
        <v>4024</v>
      </c>
      <c r="B2826" s="13" t="s">
        <v>1221</v>
      </c>
      <c r="C2826">
        <v>199274062.38461637</v>
      </c>
      <c r="D2826">
        <v>202235739.53319317</v>
      </c>
      <c r="E2826">
        <v>317342.342342344</v>
      </c>
      <c r="F2826">
        <v>698648.64864865004</v>
      </c>
      <c r="G2826">
        <v>115</v>
      </c>
      <c r="H2826">
        <v>67</v>
      </c>
      <c r="I2826">
        <v>9</v>
      </c>
      <c r="J2826">
        <v>9</v>
      </c>
      <c r="M2826">
        <v>154</v>
      </c>
      <c r="N2826">
        <v>107</v>
      </c>
      <c r="O2826">
        <v>66061441.441441447</v>
      </c>
      <c r="P2826">
        <v>11178378.378378378</v>
      </c>
      <c r="Q2826">
        <v>214</v>
      </c>
      <c r="R2826">
        <v>204</v>
      </c>
      <c r="S2826">
        <v>55642815.315315321</v>
      </c>
      <c r="T2826">
        <v>58163391.891891897</v>
      </c>
      <c r="U2826">
        <v>63614864.864864871</v>
      </c>
      <c r="V2826">
        <v>9440630.630630631</v>
      </c>
      <c r="W2826">
        <v>7377.8846153869999</v>
      </c>
      <c r="X2826">
        <v>7513.6923076879993</v>
      </c>
    </row>
    <row r="2827" spans="1:24">
      <c r="A2827" s="7" t="s">
        <v>4025</v>
      </c>
      <c r="B2827" s="13" t="s">
        <v>3075</v>
      </c>
      <c r="C2827">
        <v>158595449.17987874</v>
      </c>
      <c r="D2827">
        <v>170670315.40047774</v>
      </c>
      <c r="E2827">
        <v>1365765.7657657659</v>
      </c>
      <c r="F2827">
        <v>69567567.567567572</v>
      </c>
      <c r="G2827">
        <v>86</v>
      </c>
      <c r="H2827">
        <v>91</v>
      </c>
      <c r="I2827">
        <v>9</v>
      </c>
      <c r="J2827">
        <v>8</v>
      </c>
      <c r="M2827">
        <v>116</v>
      </c>
      <c r="N2827">
        <v>132</v>
      </c>
      <c r="O2827">
        <v>24039954.954954956</v>
      </c>
      <c r="P2827">
        <v>26189774.774774779</v>
      </c>
      <c r="Q2827">
        <v>58</v>
      </c>
      <c r="R2827">
        <v>187</v>
      </c>
      <c r="S2827">
        <v>48099157.657657653</v>
      </c>
      <c r="T2827">
        <v>51481626.126126125</v>
      </c>
      <c r="U2827">
        <v>27854684.684684686</v>
      </c>
      <c r="V2827">
        <v>20443873.873873875</v>
      </c>
      <c r="W2827">
        <v>9504.2692307689995</v>
      </c>
      <c r="X2827">
        <v>9857.4615384619992</v>
      </c>
    </row>
    <row r="2828" spans="1:24">
      <c r="A2828" s="7" t="s">
        <v>4026</v>
      </c>
      <c r="B2828" s="13" t="s">
        <v>703</v>
      </c>
      <c r="C2828">
        <v>311841297.50868571</v>
      </c>
      <c r="D2828">
        <v>303288032.6711911</v>
      </c>
      <c r="E2828">
        <v>21621.621621621998</v>
      </c>
      <c r="F2828">
        <v>5405.4054054059998</v>
      </c>
      <c r="G2828">
        <v>8</v>
      </c>
      <c r="H2828">
        <v>5</v>
      </c>
      <c r="I2828">
        <v>0</v>
      </c>
      <c r="J2828">
        <v>2</v>
      </c>
      <c r="M2828">
        <v>79</v>
      </c>
      <c r="N2828">
        <v>47</v>
      </c>
      <c r="O2828">
        <v>68220720.720720723</v>
      </c>
      <c r="P2828">
        <v>26848468.468468465</v>
      </c>
      <c r="R2828">
        <v>633</v>
      </c>
      <c r="S2828">
        <v>104660770.27027027</v>
      </c>
      <c r="T2828">
        <v>109492466.66666667</v>
      </c>
      <c r="U2828">
        <v>49051171.171171166</v>
      </c>
      <c r="V2828">
        <v>34934998.198198199</v>
      </c>
      <c r="W2828">
        <v>4773.6153846110001</v>
      </c>
      <c r="X2828">
        <v>4840.1923076980001</v>
      </c>
    </row>
    <row r="2829" spans="1:24">
      <c r="A2829" s="7" t="s">
        <v>4027</v>
      </c>
      <c r="B2829" s="13" t="s">
        <v>855</v>
      </c>
      <c r="C2829">
        <v>232182865.08939332</v>
      </c>
      <c r="D2829">
        <v>225241970.75244153</v>
      </c>
      <c r="E2829">
        <v>3873873.8738738731</v>
      </c>
      <c r="F2829">
        <v>834954.95495495596</v>
      </c>
      <c r="G2829">
        <v>62</v>
      </c>
      <c r="H2829">
        <v>60</v>
      </c>
      <c r="I2829">
        <v>2</v>
      </c>
      <c r="J2829">
        <v>4</v>
      </c>
      <c r="M2829">
        <v>102</v>
      </c>
      <c r="N2829">
        <v>124</v>
      </c>
      <c r="O2829">
        <v>18538018.018018018</v>
      </c>
      <c r="P2829">
        <v>41906576.576576576</v>
      </c>
      <c r="Q2829">
        <v>68</v>
      </c>
      <c r="R2829">
        <v>50</v>
      </c>
      <c r="S2829">
        <v>62820187.38738738</v>
      </c>
      <c r="T2829">
        <v>65474692.792792797</v>
      </c>
      <c r="U2829">
        <v>17514324.324324325</v>
      </c>
      <c r="V2829">
        <v>41919459.459459461</v>
      </c>
      <c r="W2829">
        <v>3662.4615384600002</v>
      </c>
      <c r="X2829">
        <v>3730.0769230719998</v>
      </c>
    </row>
    <row r="2830" spans="1:24">
      <c r="A2830" s="7" t="s">
        <v>4028</v>
      </c>
      <c r="B2830" s="13" t="s">
        <v>1582</v>
      </c>
      <c r="C2830">
        <v>108020376.26300478</v>
      </c>
      <c r="D2830">
        <v>103202028.22114731</v>
      </c>
      <c r="E2830">
        <v>3389639.6396396402</v>
      </c>
      <c r="F2830">
        <v>175900.90090090199</v>
      </c>
      <c r="G2830">
        <v>55</v>
      </c>
      <c r="H2830">
        <v>50</v>
      </c>
      <c r="I2830">
        <v>2</v>
      </c>
      <c r="J2830">
        <v>5</v>
      </c>
      <c r="M2830">
        <v>97</v>
      </c>
      <c r="N2830">
        <v>92</v>
      </c>
      <c r="O2830">
        <v>18382882.882882882</v>
      </c>
      <c r="P2830">
        <v>17279549.54954955</v>
      </c>
      <c r="Q2830">
        <v>89</v>
      </c>
      <c r="R2830">
        <v>48</v>
      </c>
      <c r="S2830">
        <v>35717743.24324324</v>
      </c>
      <c r="T2830">
        <v>35133928.828828827</v>
      </c>
      <c r="U2830">
        <v>14432252.252252251</v>
      </c>
      <c r="V2830">
        <v>12595315.315315317</v>
      </c>
      <c r="W2830">
        <v>4942.500000002</v>
      </c>
      <c r="X2830">
        <v>4760.5384615330004</v>
      </c>
    </row>
    <row r="2831" spans="1:24">
      <c r="A2831" s="7" t="s">
        <v>4029</v>
      </c>
      <c r="B2831" s="13" t="s">
        <v>1146</v>
      </c>
      <c r="C2831">
        <v>1071689691.520753</v>
      </c>
      <c r="D2831">
        <v>1035371690.1669464</v>
      </c>
      <c r="E2831">
        <v>29096666.666666668</v>
      </c>
      <c r="F2831">
        <v>94555117.117117122</v>
      </c>
      <c r="G2831">
        <v>595</v>
      </c>
      <c r="H2831">
        <v>231</v>
      </c>
      <c r="I2831">
        <v>20</v>
      </c>
      <c r="J2831">
        <v>16</v>
      </c>
      <c r="K2831">
        <v>25</v>
      </c>
      <c r="M2831">
        <v>772</v>
      </c>
      <c r="N2831">
        <v>339</v>
      </c>
      <c r="O2831">
        <v>125108288.2882883</v>
      </c>
      <c r="P2831">
        <v>39847952.252252258</v>
      </c>
      <c r="Q2831">
        <v>145</v>
      </c>
      <c r="R2831">
        <v>334</v>
      </c>
      <c r="S2831">
        <v>275253309.009009</v>
      </c>
      <c r="T2831">
        <v>268871409.9099099</v>
      </c>
      <c r="U2831">
        <v>29194054.054054052</v>
      </c>
      <c r="V2831">
        <v>38688198.198198199</v>
      </c>
      <c r="W2831">
        <v>20122.153846148998</v>
      </c>
      <c r="X2831">
        <v>20260.730769230002</v>
      </c>
    </row>
    <row r="2832" spans="1:24">
      <c r="A2832" s="7" t="s">
        <v>4030</v>
      </c>
      <c r="B2832" s="13" t="s">
        <v>1146</v>
      </c>
      <c r="C2832">
        <v>894305002.16687858</v>
      </c>
      <c r="D2832">
        <v>859926016.21592236</v>
      </c>
      <c r="E2832">
        <v>970889639.63963962</v>
      </c>
      <c r="F2832">
        <v>127245174.77477479</v>
      </c>
      <c r="G2832">
        <v>340</v>
      </c>
      <c r="H2832">
        <v>234</v>
      </c>
      <c r="I2832">
        <v>23</v>
      </c>
      <c r="J2832">
        <v>14</v>
      </c>
      <c r="K2832">
        <v>2</v>
      </c>
      <c r="M2832">
        <v>512</v>
      </c>
      <c r="N2832">
        <v>391</v>
      </c>
      <c r="O2832">
        <v>86945855.855855852</v>
      </c>
      <c r="P2832">
        <v>68597567.567567557</v>
      </c>
      <c r="Q2832">
        <v>197</v>
      </c>
      <c r="R2832">
        <v>488</v>
      </c>
      <c r="S2832">
        <v>233897585.58558556</v>
      </c>
      <c r="T2832">
        <v>231196924.32432431</v>
      </c>
      <c r="U2832">
        <v>132431801.8018018</v>
      </c>
      <c r="V2832">
        <v>84343917.117117122</v>
      </c>
      <c r="W2832">
        <v>17448.038461541</v>
      </c>
      <c r="X2832">
        <v>17366.884615383002</v>
      </c>
    </row>
    <row r="2833" spans="1:24">
      <c r="A2833" s="7" t="s">
        <v>4031</v>
      </c>
      <c r="B2833" s="13" t="s">
        <v>1945</v>
      </c>
      <c r="C2833">
        <v>1063293239.1549952</v>
      </c>
      <c r="D2833">
        <v>1077500775.2928629</v>
      </c>
      <c r="E2833">
        <v>1651869.369369369</v>
      </c>
      <c r="F2833">
        <v>1249549.5495495519</v>
      </c>
      <c r="G2833">
        <v>362</v>
      </c>
      <c r="H2833">
        <v>237</v>
      </c>
      <c r="I2833">
        <v>8</v>
      </c>
      <c r="J2833">
        <v>7</v>
      </c>
      <c r="K2833">
        <v>1</v>
      </c>
      <c r="M2833">
        <v>856</v>
      </c>
      <c r="N2833">
        <v>413</v>
      </c>
      <c r="O2833">
        <v>15299639.639639638</v>
      </c>
      <c r="P2833">
        <v>21788648.648648649</v>
      </c>
      <c r="Q2833">
        <v>340</v>
      </c>
      <c r="R2833">
        <v>298</v>
      </c>
      <c r="S2833">
        <v>249138298.1981982</v>
      </c>
      <c r="T2833">
        <v>247005167.56756756</v>
      </c>
      <c r="U2833">
        <v>11442792.792792793</v>
      </c>
      <c r="V2833">
        <v>19892612.612612613</v>
      </c>
      <c r="W2833">
        <v>22711.423076913001</v>
      </c>
      <c r="X2833">
        <v>22433.076923072</v>
      </c>
    </row>
    <row r="2834" spans="1:24">
      <c r="A2834" s="7" t="s">
        <v>4032</v>
      </c>
      <c r="B2834" s="13" t="s">
        <v>2651</v>
      </c>
      <c r="C2834">
        <v>719263233.42524481</v>
      </c>
      <c r="D2834">
        <v>657703424.35248959</v>
      </c>
      <c r="E2834">
        <v>2495495.4954954959</v>
      </c>
      <c r="F2834">
        <v>526801.80180180306</v>
      </c>
      <c r="G2834">
        <v>230</v>
      </c>
      <c r="H2834">
        <v>170</v>
      </c>
      <c r="I2834">
        <v>7</v>
      </c>
      <c r="J2834">
        <v>8</v>
      </c>
      <c r="K2834">
        <v>2</v>
      </c>
      <c r="M2834">
        <v>321</v>
      </c>
      <c r="N2834">
        <v>271</v>
      </c>
      <c r="O2834">
        <v>22025675.675675675</v>
      </c>
      <c r="P2834">
        <v>25845405.405405406</v>
      </c>
      <c r="Q2834">
        <v>90</v>
      </c>
      <c r="R2834">
        <v>230</v>
      </c>
      <c r="S2834">
        <v>160783563.06306306</v>
      </c>
      <c r="T2834">
        <v>163457797.2972973</v>
      </c>
      <c r="U2834">
        <v>19952342.342342339</v>
      </c>
      <c r="V2834">
        <v>26345675.675675675</v>
      </c>
      <c r="W2834">
        <v>17222.884615383002</v>
      </c>
      <c r="X2834">
        <v>17298.576923075001</v>
      </c>
    </row>
    <row r="2835" spans="1:24">
      <c r="A2835" s="7" t="s">
        <v>4033</v>
      </c>
      <c r="B2835" s="13" t="s">
        <v>3858</v>
      </c>
      <c r="C2835">
        <v>744838360.70545208</v>
      </c>
      <c r="D2835">
        <v>694585973.52992964</v>
      </c>
      <c r="E2835">
        <v>74984684.684684694</v>
      </c>
      <c r="F2835">
        <v>147872297.29729733</v>
      </c>
      <c r="G2835">
        <v>368</v>
      </c>
      <c r="H2835">
        <v>193</v>
      </c>
      <c r="I2835">
        <v>23</v>
      </c>
      <c r="J2835">
        <v>17</v>
      </c>
      <c r="M2835">
        <v>1371</v>
      </c>
      <c r="N2835">
        <v>346</v>
      </c>
      <c r="O2835">
        <v>81620000</v>
      </c>
      <c r="P2835">
        <v>96678918.918918923</v>
      </c>
      <c r="Q2835">
        <v>243</v>
      </c>
      <c r="R2835">
        <v>346</v>
      </c>
      <c r="S2835">
        <v>185165818.91891894</v>
      </c>
      <c r="T2835">
        <v>170410153.15315312</v>
      </c>
      <c r="U2835">
        <v>60445264.864864871</v>
      </c>
      <c r="V2835">
        <v>72210672.972972974</v>
      </c>
      <c r="W2835">
        <v>20772.346153833998</v>
      </c>
      <c r="X2835">
        <v>21007.038461530999</v>
      </c>
    </row>
    <row r="2836" spans="1:24">
      <c r="A2836" s="7" t="s">
        <v>4034</v>
      </c>
      <c r="B2836" s="13" t="s">
        <v>1305</v>
      </c>
      <c r="C2836">
        <v>23448685.177673668</v>
      </c>
      <c r="D2836">
        <v>24411177.815788634</v>
      </c>
      <c r="E2836">
        <v>30630.630630631</v>
      </c>
      <c r="F2836">
        <v>1801.801801802</v>
      </c>
      <c r="G2836">
        <v>6</v>
      </c>
      <c r="H2836">
        <v>7</v>
      </c>
      <c r="I2836">
        <v>2</v>
      </c>
      <c r="J2836">
        <v>0</v>
      </c>
      <c r="M2836">
        <v>8</v>
      </c>
      <c r="N2836">
        <v>7</v>
      </c>
      <c r="O2836">
        <v>526126.12612612592</v>
      </c>
      <c r="P2836">
        <v>749549.549549549</v>
      </c>
      <c r="Q2836">
        <v>11</v>
      </c>
      <c r="R2836">
        <v>20</v>
      </c>
      <c r="S2836">
        <v>4586567.5675675673</v>
      </c>
      <c r="T2836">
        <v>5470394.594594595</v>
      </c>
      <c r="U2836">
        <v>683513.51351351407</v>
      </c>
      <c r="V2836">
        <v>792926.12612612592</v>
      </c>
      <c r="W2836">
        <v>317.269230768</v>
      </c>
      <c r="X2836">
        <v>299.65384615400001</v>
      </c>
    </row>
    <row r="2837" spans="1:24">
      <c r="A2837" s="7" t="s">
        <v>4035</v>
      </c>
      <c r="B2837" s="13" t="s">
        <v>782</v>
      </c>
      <c r="C2837">
        <v>89482911.336167991</v>
      </c>
      <c r="D2837">
        <v>105101170.41559428</v>
      </c>
      <c r="E2837">
        <v>31998991.891891893</v>
      </c>
      <c r="F2837">
        <v>698129318.91891897</v>
      </c>
      <c r="G2837">
        <v>93</v>
      </c>
      <c r="H2837">
        <v>34</v>
      </c>
      <c r="I2837">
        <v>1</v>
      </c>
      <c r="J2837">
        <v>5</v>
      </c>
      <c r="K2837">
        <v>2</v>
      </c>
      <c r="M2837">
        <v>232</v>
      </c>
      <c r="N2837">
        <v>88</v>
      </c>
      <c r="O2837">
        <v>13469819.819819819</v>
      </c>
      <c r="P2837">
        <v>37841621.621621624</v>
      </c>
      <c r="Q2837">
        <v>5</v>
      </c>
      <c r="R2837">
        <v>167</v>
      </c>
      <c r="S2837">
        <v>27377243.243243247</v>
      </c>
      <c r="T2837">
        <v>36048563.063063063</v>
      </c>
      <c r="U2837">
        <v>14163963.963963967</v>
      </c>
      <c r="V2837">
        <v>35903603.603603601</v>
      </c>
      <c r="W2837">
        <v>1516.692307692</v>
      </c>
      <c r="X2837">
        <v>1719.2307692290001</v>
      </c>
    </row>
    <row r="2838" spans="1:24">
      <c r="A2838" s="7" t="s">
        <v>4036</v>
      </c>
      <c r="B2838" s="13" t="s">
        <v>2010</v>
      </c>
      <c r="C2838">
        <v>1063639711.1451094</v>
      </c>
      <c r="D2838">
        <v>1057086154.1312418</v>
      </c>
      <c r="E2838">
        <v>5357702.7027027048</v>
      </c>
      <c r="F2838">
        <v>1405936.936936938</v>
      </c>
      <c r="G2838">
        <v>278</v>
      </c>
      <c r="H2838">
        <v>349</v>
      </c>
      <c r="I2838">
        <v>14</v>
      </c>
      <c r="J2838">
        <v>21</v>
      </c>
      <c r="K2838">
        <v>6</v>
      </c>
      <c r="M2838">
        <v>377</v>
      </c>
      <c r="N2838">
        <v>479</v>
      </c>
      <c r="O2838">
        <v>40863063.063063063</v>
      </c>
      <c r="P2838">
        <v>47256621.621621624</v>
      </c>
      <c r="Q2838">
        <v>106</v>
      </c>
      <c r="R2838">
        <v>283</v>
      </c>
      <c r="S2838">
        <v>223140802.70270267</v>
      </c>
      <c r="T2838">
        <v>226177103.6036036</v>
      </c>
      <c r="U2838">
        <v>38916576.576576576</v>
      </c>
      <c r="V2838">
        <v>45095448.648648649</v>
      </c>
      <c r="W2838">
        <v>22344.807692310002</v>
      </c>
      <c r="X2838">
        <v>22796.923076916999</v>
      </c>
    </row>
    <row r="2839" spans="1:24">
      <c r="A2839" s="7" t="s">
        <v>4037</v>
      </c>
      <c r="B2839" s="13" t="s">
        <v>908</v>
      </c>
      <c r="C2839">
        <v>651713454.11013591</v>
      </c>
      <c r="D2839">
        <v>639303835.03949833</v>
      </c>
      <c r="E2839">
        <v>48993973.873873875</v>
      </c>
      <c r="F2839">
        <v>621083250.45045042</v>
      </c>
      <c r="G2839">
        <v>162</v>
      </c>
      <c r="H2839">
        <v>255</v>
      </c>
      <c r="I2839">
        <v>11</v>
      </c>
      <c r="J2839">
        <v>18</v>
      </c>
      <c r="K2839">
        <v>2</v>
      </c>
      <c r="M2839">
        <v>308</v>
      </c>
      <c r="N2839">
        <v>377</v>
      </c>
      <c r="O2839">
        <v>62394964.864864863</v>
      </c>
      <c r="P2839">
        <v>67696604.504504502</v>
      </c>
      <c r="Q2839">
        <v>157</v>
      </c>
      <c r="R2839">
        <v>336</v>
      </c>
      <c r="S2839">
        <v>176918214.41441441</v>
      </c>
      <c r="T2839">
        <v>201815711.7117117</v>
      </c>
      <c r="U2839">
        <v>42208378.378378376</v>
      </c>
      <c r="V2839">
        <v>50904954.954954959</v>
      </c>
      <c r="W2839">
        <v>19011.384615388</v>
      </c>
      <c r="X2839">
        <v>19232.500000003001</v>
      </c>
    </row>
    <row r="2840" spans="1:24">
      <c r="A2840" s="7" t="s">
        <v>4038</v>
      </c>
      <c r="B2840" s="13" t="s">
        <v>2191</v>
      </c>
      <c r="C2840">
        <v>1617612302.3386812</v>
      </c>
      <c r="D2840">
        <v>1587047630.2255177</v>
      </c>
      <c r="E2840">
        <v>622579948.64864874</v>
      </c>
      <c r="F2840">
        <v>9257735.1351351421</v>
      </c>
      <c r="G2840">
        <v>341</v>
      </c>
      <c r="H2840">
        <v>335</v>
      </c>
      <c r="I2840">
        <v>20</v>
      </c>
      <c r="J2840">
        <v>19</v>
      </c>
      <c r="K2840">
        <v>1</v>
      </c>
      <c r="M2840">
        <v>788</v>
      </c>
      <c r="N2840">
        <v>572</v>
      </c>
      <c r="O2840">
        <v>281089819.81981981</v>
      </c>
      <c r="P2840">
        <v>74522827.927927941</v>
      </c>
      <c r="Q2840">
        <v>755</v>
      </c>
      <c r="R2840">
        <v>691</v>
      </c>
      <c r="S2840">
        <v>322831085.58558559</v>
      </c>
      <c r="T2840">
        <v>331228203.6036036</v>
      </c>
      <c r="U2840">
        <v>266165405.40540537</v>
      </c>
      <c r="V2840">
        <v>72223153.153153151</v>
      </c>
      <c r="W2840">
        <v>39331.500000022999</v>
      </c>
      <c r="X2840">
        <v>40304.538461542004</v>
      </c>
    </row>
    <row r="2841" spans="1:24">
      <c r="A2841" s="7" t="s">
        <v>4039</v>
      </c>
      <c r="B2841" s="13" t="s">
        <v>3197</v>
      </c>
      <c r="C2841">
        <v>1334837628.9190004</v>
      </c>
      <c r="D2841">
        <v>1371959270.3769031</v>
      </c>
      <c r="E2841">
        <v>4366330.6306306319</v>
      </c>
      <c r="F2841">
        <v>528054.05405405699</v>
      </c>
      <c r="G2841">
        <v>288</v>
      </c>
      <c r="H2841">
        <v>309</v>
      </c>
      <c r="I2841">
        <v>22</v>
      </c>
      <c r="J2841">
        <v>22</v>
      </c>
      <c r="K2841">
        <v>1</v>
      </c>
      <c r="M2841">
        <v>612</v>
      </c>
      <c r="N2841">
        <v>601</v>
      </c>
      <c r="O2841">
        <v>301890490.990991</v>
      </c>
      <c r="P2841">
        <v>346635608.1081081</v>
      </c>
      <c r="Q2841">
        <v>578</v>
      </c>
      <c r="R2841">
        <v>562</v>
      </c>
      <c r="S2841">
        <v>304132921.62162161</v>
      </c>
      <c r="T2841">
        <v>306842670.27027029</v>
      </c>
      <c r="U2841">
        <v>273145762.16216218</v>
      </c>
      <c r="V2841">
        <v>317257387.38738739</v>
      </c>
      <c r="W2841">
        <v>37553.538461534998</v>
      </c>
      <c r="X2841">
        <v>38093.346153851002</v>
      </c>
    </row>
    <row r="2842" spans="1:24">
      <c r="A2842" s="7" t="s">
        <v>4040</v>
      </c>
      <c r="B2842" s="13" t="s">
        <v>2077</v>
      </c>
      <c r="C2842">
        <v>877751556.23605144</v>
      </c>
      <c r="D2842">
        <v>839879571.30144286</v>
      </c>
      <c r="E2842">
        <v>892329104.50450444</v>
      </c>
      <c r="F2842">
        <v>39330805.405405417</v>
      </c>
      <c r="G2842">
        <v>194</v>
      </c>
      <c r="H2842">
        <v>189</v>
      </c>
      <c r="I2842">
        <v>15</v>
      </c>
      <c r="J2842">
        <v>23</v>
      </c>
      <c r="K2842">
        <v>1</v>
      </c>
      <c r="M2842">
        <v>456</v>
      </c>
      <c r="N2842">
        <v>403</v>
      </c>
      <c r="O2842">
        <v>133721081.08108109</v>
      </c>
      <c r="P2842">
        <v>92428671.171171159</v>
      </c>
      <c r="Q2842">
        <v>145</v>
      </c>
      <c r="R2842">
        <v>328</v>
      </c>
      <c r="S2842">
        <v>210362451.35135132</v>
      </c>
      <c r="T2842">
        <v>216618751.35135138</v>
      </c>
      <c r="U2842">
        <v>128123333.33333333</v>
      </c>
      <c r="V2842">
        <v>89266980.180180177</v>
      </c>
      <c r="W2842">
        <v>20308.846153847</v>
      </c>
      <c r="X2842">
        <v>21419.346153849001</v>
      </c>
    </row>
    <row r="2843" spans="1:24">
      <c r="A2843" s="7" t="s">
        <v>4041</v>
      </c>
      <c r="B2843" s="13" t="s">
        <v>1209</v>
      </c>
      <c r="C2843">
        <v>760146949.21451354</v>
      </c>
      <c r="D2843">
        <v>760355329.27501059</v>
      </c>
      <c r="E2843">
        <v>145875512.61261263</v>
      </c>
      <c r="F2843">
        <v>299077058.55855858</v>
      </c>
      <c r="G2843">
        <v>275</v>
      </c>
      <c r="H2843">
        <v>194</v>
      </c>
      <c r="I2843">
        <v>14</v>
      </c>
      <c r="J2843">
        <v>28</v>
      </c>
      <c r="K2843">
        <v>10</v>
      </c>
      <c r="M2843">
        <v>937</v>
      </c>
      <c r="N2843">
        <v>561</v>
      </c>
      <c r="O2843">
        <v>37850000</v>
      </c>
      <c r="P2843">
        <v>142377747.74774775</v>
      </c>
      <c r="Q2843">
        <v>110</v>
      </c>
      <c r="R2843">
        <v>829</v>
      </c>
      <c r="S2843">
        <v>168775331.53153151</v>
      </c>
      <c r="T2843">
        <v>163785437.83783785</v>
      </c>
      <c r="U2843">
        <v>34934367.567567572</v>
      </c>
      <c r="V2843">
        <v>131118239.63963965</v>
      </c>
      <c r="W2843">
        <v>19359.346153847</v>
      </c>
      <c r="X2843">
        <v>20124.769230771002</v>
      </c>
    </row>
    <row r="2844" spans="1:24">
      <c r="A2844" s="7" t="s">
        <v>4042</v>
      </c>
      <c r="B2844" s="13" t="s">
        <v>1494</v>
      </c>
      <c r="C2844">
        <v>266549302.48710859</v>
      </c>
      <c r="D2844">
        <v>262111509.15328467</v>
      </c>
      <c r="E2844">
        <v>6315504.5045045046</v>
      </c>
      <c r="F2844">
        <v>3536621.6216216218</v>
      </c>
      <c r="G2844">
        <v>65</v>
      </c>
      <c r="H2844">
        <v>72</v>
      </c>
      <c r="I2844">
        <v>8</v>
      </c>
      <c r="J2844">
        <v>6</v>
      </c>
      <c r="M2844">
        <v>71</v>
      </c>
      <c r="N2844">
        <v>82</v>
      </c>
      <c r="O2844">
        <v>32457846.846846849</v>
      </c>
      <c r="P2844">
        <v>40335495.495495498</v>
      </c>
      <c r="Q2844">
        <v>120</v>
      </c>
      <c r="R2844">
        <v>109</v>
      </c>
      <c r="S2844">
        <v>55590576.576576576</v>
      </c>
      <c r="T2844">
        <v>61768182.882882886</v>
      </c>
      <c r="U2844">
        <v>32804954.954954956</v>
      </c>
      <c r="V2844">
        <v>38507027.027027026</v>
      </c>
      <c r="W2844">
        <v>3981.4230769240003</v>
      </c>
      <c r="X2844">
        <v>3961.1923076900002</v>
      </c>
    </row>
    <row r="2845" spans="1:24">
      <c r="A2845" s="7" t="s">
        <v>4043</v>
      </c>
      <c r="B2845" s="13" t="s">
        <v>3236</v>
      </c>
      <c r="C2845">
        <v>107776078.99543355</v>
      </c>
      <c r="D2845">
        <v>102361190.82430996</v>
      </c>
      <c r="E2845">
        <v>7970810.8108108109</v>
      </c>
      <c r="F2845">
        <v>2108108.1081081098</v>
      </c>
      <c r="G2845">
        <v>32</v>
      </c>
      <c r="H2845">
        <v>45</v>
      </c>
      <c r="I2845">
        <v>2</v>
      </c>
      <c r="J2845">
        <v>5</v>
      </c>
      <c r="M2845">
        <v>70</v>
      </c>
      <c r="N2845">
        <v>55</v>
      </c>
      <c r="O2845">
        <v>35975675.675675675</v>
      </c>
      <c r="P2845">
        <v>22499099.0990991</v>
      </c>
      <c r="Q2845">
        <v>64</v>
      </c>
      <c r="R2845">
        <v>90</v>
      </c>
      <c r="S2845">
        <v>24063617.117117122</v>
      </c>
      <c r="T2845">
        <v>25648207.207207203</v>
      </c>
      <c r="U2845">
        <v>34946126.126126125</v>
      </c>
      <c r="V2845">
        <v>19306846.846846849</v>
      </c>
      <c r="W2845">
        <v>1693.5384615380001</v>
      </c>
      <c r="X2845">
        <v>1729.807692309</v>
      </c>
    </row>
    <row r="2846" spans="1:24">
      <c r="A2846" s="7" t="s">
        <v>4044</v>
      </c>
      <c r="B2846" s="13" t="s">
        <v>2182</v>
      </c>
      <c r="C2846">
        <v>847237510.60408282</v>
      </c>
      <c r="D2846">
        <v>857667247.41515064</v>
      </c>
      <c r="E2846">
        <v>247106681.08108112</v>
      </c>
      <c r="F2846">
        <v>483105078.37837839</v>
      </c>
      <c r="G2846">
        <v>531</v>
      </c>
      <c r="H2846">
        <v>341</v>
      </c>
      <c r="I2846">
        <v>39</v>
      </c>
      <c r="J2846">
        <v>23</v>
      </c>
      <c r="K2846">
        <v>17</v>
      </c>
      <c r="M2846">
        <v>1131</v>
      </c>
      <c r="N2846">
        <v>515</v>
      </c>
      <c r="O2846">
        <v>96275766.666666672</v>
      </c>
      <c r="P2846">
        <v>109138137.83783785</v>
      </c>
      <c r="Q2846">
        <v>694</v>
      </c>
      <c r="R2846">
        <v>1266</v>
      </c>
      <c r="S2846">
        <v>198936272.97297299</v>
      </c>
      <c r="T2846">
        <v>203595661.26126128</v>
      </c>
      <c r="U2846">
        <v>52713106.30630631</v>
      </c>
      <c r="V2846">
        <v>77144504.504504517</v>
      </c>
      <c r="W2846">
        <v>20111.076923086999</v>
      </c>
      <c r="X2846">
        <v>20139.461538462001</v>
      </c>
    </row>
    <row r="2847" spans="1:24">
      <c r="A2847" s="7" t="s">
        <v>4045</v>
      </c>
      <c r="B2847" s="13" t="s">
        <v>1623</v>
      </c>
      <c r="C2847">
        <v>43895010.262436524</v>
      </c>
      <c r="D2847">
        <v>43000342.950273171</v>
      </c>
      <c r="G2847">
        <v>14</v>
      </c>
      <c r="H2847">
        <v>8</v>
      </c>
      <c r="J2847">
        <v>0</v>
      </c>
      <c r="M2847">
        <v>16</v>
      </c>
      <c r="N2847">
        <v>14</v>
      </c>
      <c r="O2847">
        <v>630630.630630631</v>
      </c>
      <c r="P2847">
        <v>723423.42342342297</v>
      </c>
      <c r="R2847">
        <v>4</v>
      </c>
      <c r="S2847">
        <v>8633966.6666666679</v>
      </c>
      <c r="T2847">
        <v>8665950.4504504502</v>
      </c>
      <c r="U2847">
        <v>553603.60360360402</v>
      </c>
      <c r="V2847">
        <v>731981.98198198201</v>
      </c>
      <c r="W2847">
        <v>691.99999999800002</v>
      </c>
      <c r="X2847">
        <v>635.19230769199999</v>
      </c>
    </row>
    <row r="2848" spans="1:24">
      <c r="A2848" s="7" t="s">
        <v>4046</v>
      </c>
      <c r="B2848" s="13" t="s">
        <v>1623</v>
      </c>
      <c r="C2848">
        <v>131178277.1179502</v>
      </c>
      <c r="D2848">
        <v>132197740.6014252</v>
      </c>
      <c r="E2848">
        <v>2682432.4324324308</v>
      </c>
      <c r="F2848">
        <v>27927.927927928999</v>
      </c>
      <c r="G2848">
        <v>66</v>
      </c>
      <c r="H2848">
        <v>46</v>
      </c>
      <c r="I2848">
        <v>3</v>
      </c>
      <c r="J2848">
        <v>6</v>
      </c>
      <c r="M2848">
        <v>143</v>
      </c>
      <c r="N2848">
        <v>72</v>
      </c>
      <c r="O2848">
        <v>19853153.153153151</v>
      </c>
      <c r="P2848">
        <v>22849459.459459461</v>
      </c>
      <c r="Q2848">
        <v>25</v>
      </c>
      <c r="R2848">
        <v>129</v>
      </c>
      <c r="S2848">
        <v>37293945.945945941</v>
      </c>
      <c r="T2848">
        <v>37369414.414414421</v>
      </c>
      <c r="U2848">
        <v>17899009.009009007</v>
      </c>
      <c r="V2848">
        <v>27300540.540540539</v>
      </c>
      <c r="W2848">
        <v>2269.1153846110001</v>
      </c>
      <c r="X2848">
        <v>2146.2692307689999</v>
      </c>
    </row>
    <row r="2849" spans="1:24">
      <c r="A2849" s="7" t="s">
        <v>4047</v>
      </c>
      <c r="B2849" s="13" t="s">
        <v>1623</v>
      </c>
      <c r="C2849">
        <v>660558630.66046989</v>
      </c>
      <c r="D2849">
        <v>678952028.345999</v>
      </c>
      <c r="E2849">
        <v>315252180.18018019</v>
      </c>
      <c r="F2849">
        <v>524568963.96396393</v>
      </c>
      <c r="G2849">
        <v>237</v>
      </c>
      <c r="H2849">
        <v>221</v>
      </c>
      <c r="I2849">
        <v>26</v>
      </c>
      <c r="J2849">
        <v>20</v>
      </c>
      <c r="K2849">
        <v>3</v>
      </c>
      <c r="M2849">
        <v>420</v>
      </c>
      <c r="N2849">
        <v>385</v>
      </c>
      <c r="O2849">
        <v>159850405.4054054</v>
      </c>
      <c r="P2849">
        <v>232983063.06306306</v>
      </c>
      <c r="Q2849">
        <v>1218</v>
      </c>
      <c r="R2849">
        <v>1319</v>
      </c>
      <c r="S2849">
        <v>137129409.9099099</v>
      </c>
      <c r="T2849">
        <v>149451831.53153151</v>
      </c>
      <c r="U2849">
        <v>139087477.47747749</v>
      </c>
      <c r="V2849">
        <v>218368558.55855852</v>
      </c>
      <c r="W2849">
        <v>9589.3846153819995</v>
      </c>
      <c r="X2849">
        <v>9473.0000000010004</v>
      </c>
    </row>
    <row r="2850" spans="1:24">
      <c r="A2850" s="7" t="s">
        <v>4048</v>
      </c>
      <c r="B2850" s="13" t="s">
        <v>1270</v>
      </c>
      <c r="C2850">
        <v>795105466.4403038</v>
      </c>
      <c r="D2850">
        <v>758749779.87058711</v>
      </c>
      <c r="E2850">
        <v>5417117.1171171172</v>
      </c>
      <c r="F2850">
        <v>18018.018018018</v>
      </c>
      <c r="G2850">
        <v>80</v>
      </c>
      <c r="H2850">
        <v>84</v>
      </c>
      <c r="I2850">
        <v>1</v>
      </c>
      <c r="J2850">
        <v>1</v>
      </c>
      <c r="M2850">
        <v>100</v>
      </c>
      <c r="N2850">
        <v>95</v>
      </c>
      <c r="O2850">
        <v>10372072.072072072</v>
      </c>
      <c r="P2850">
        <v>11222522.522522522</v>
      </c>
      <c r="R2850">
        <v>64</v>
      </c>
      <c r="S2850">
        <v>93307324.324324325</v>
      </c>
      <c r="T2850">
        <v>96136530.630630627</v>
      </c>
      <c r="U2850">
        <v>5138198.1981981993</v>
      </c>
      <c r="V2850">
        <v>5388558.5585585563</v>
      </c>
      <c r="W2850">
        <v>8776.1538461529999</v>
      </c>
      <c r="X2850">
        <v>8885.6153846140005</v>
      </c>
    </row>
    <row r="2851" spans="1:24">
      <c r="A2851" s="7" t="s">
        <v>4049</v>
      </c>
      <c r="B2851" s="13" t="s">
        <v>3582</v>
      </c>
      <c r="C2851">
        <v>3908480340.7000947</v>
      </c>
      <c r="D2851">
        <v>3851508624.8359094</v>
      </c>
      <c r="E2851">
        <v>129002534.23423424</v>
      </c>
      <c r="F2851">
        <v>8864201.8018018045</v>
      </c>
      <c r="G2851">
        <v>468</v>
      </c>
      <c r="H2851">
        <v>497</v>
      </c>
      <c r="I2851">
        <v>30</v>
      </c>
      <c r="J2851">
        <v>36</v>
      </c>
      <c r="K2851">
        <v>7</v>
      </c>
      <c r="M2851">
        <v>962</v>
      </c>
      <c r="N2851">
        <v>971</v>
      </c>
      <c r="O2851">
        <v>2823179943.2432432</v>
      </c>
      <c r="P2851">
        <v>2051744311.7117116</v>
      </c>
      <c r="Q2851">
        <v>1637</v>
      </c>
      <c r="R2851">
        <v>436</v>
      </c>
      <c r="S2851">
        <v>554910907.2072072</v>
      </c>
      <c r="T2851">
        <v>554374892.7927928</v>
      </c>
      <c r="U2851">
        <v>1113574594.5945945</v>
      </c>
      <c r="V2851">
        <v>1530095585.5855856</v>
      </c>
      <c r="W2851">
        <v>77090.923076916995</v>
      </c>
      <c r="X2851">
        <v>75927.653846139001</v>
      </c>
    </row>
    <row r="2852" spans="1:24">
      <c r="A2852" s="7" t="s">
        <v>4050</v>
      </c>
      <c r="B2852" s="13" t="s">
        <v>1726</v>
      </c>
      <c r="C2852">
        <v>1062373661.9329529</v>
      </c>
      <c r="D2852">
        <v>1002944388.4447743</v>
      </c>
      <c r="E2852">
        <v>327480698.1981982</v>
      </c>
      <c r="F2852">
        <v>28975198.198198229</v>
      </c>
      <c r="G2852">
        <v>329</v>
      </c>
      <c r="H2852">
        <v>281</v>
      </c>
      <c r="I2852">
        <v>19</v>
      </c>
      <c r="J2852">
        <v>31</v>
      </c>
      <c r="K2852">
        <v>9</v>
      </c>
      <c r="M2852">
        <v>612</v>
      </c>
      <c r="N2852">
        <v>602</v>
      </c>
      <c r="O2852">
        <v>127659004.5045045</v>
      </c>
      <c r="P2852">
        <v>147206486.48648649</v>
      </c>
      <c r="Q2852">
        <v>1305</v>
      </c>
      <c r="R2852">
        <v>1137</v>
      </c>
      <c r="S2852">
        <v>318341725.22522521</v>
      </c>
      <c r="T2852">
        <v>980564259.45945942</v>
      </c>
      <c r="U2852">
        <v>135006216.21621624</v>
      </c>
      <c r="V2852">
        <v>136851891.8918919</v>
      </c>
      <c r="W2852">
        <v>20936.846153849998</v>
      </c>
      <c r="X2852">
        <v>20887.999999997999</v>
      </c>
    </row>
    <row r="2853" spans="1:24">
      <c r="A2853" s="7" t="s">
        <v>4051</v>
      </c>
      <c r="B2853" s="13" t="s">
        <v>2532</v>
      </c>
      <c r="C2853">
        <v>36392376.918561675</v>
      </c>
      <c r="D2853">
        <v>36625792.40119952</v>
      </c>
      <c r="E2853">
        <v>270270.27027027</v>
      </c>
      <c r="F2853">
        <v>181081.08108108101</v>
      </c>
      <c r="G2853">
        <v>2</v>
      </c>
      <c r="I2853">
        <v>0</v>
      </c>
      <c r="J2853">
        <v>1</v>
      </c>
      <c r="M2853">
        <v>24</v>
      </c>
      <c r="N2853">
        <v>33</v>
      </c>
      <c r="O2853">
        <v>11368468.468468467</v>
      </c>
      <c r="P2853">
        <v>12541734.234234236</v>
      </c>
      <c r="Q2853">
        <v>5</v>
      </c>
      <c r="R2853">
        <v>43</v>
      </c>
      <c r="S2853">
        <v>14367666.666666668</v>
      </c>
      <c r="T2853">
        <v>15389554.054054054</v>
      </c>
      <c r="U2853">
        <v>12505945.945945946</v>
      </c>
      <c r="V2853">
        <v>10835495.495495494</v>
      </c>
      <c r="W2853">
        <v>521.615384619</v>
      </c>
      <c r="X2853">
        <v>574.80769230800001</v>
      </c>
    </row>
    <row r="2854" spans="1:24">
      <c r="A2854" s="7" t="s">
        <v>4052</v>
      </c>
      <c r="B2854" s="13" t="s">
        <v>713</v>
      </c>
      <c r="C2854">
        <v>32520274.841598012</v>
      </c>
      <c r="D2854">
        <v>30234846.73602245</v>
      </c>
      <c r="E2854">
        <v>6306.3063063070003</v>
      </c>
      <c r="F2854">
        <v>15315.315315316</v>
      </c>
      <c r="G2854">
        <v>9</v>
      </c>
      <c r="H2854">
        <v>12</v>
      </c>
      <c r="I2854">
        <v>1</v>
      </c>
      <c r="J2854">
        <v>2</v>
      </c>
      <c r="M2854">
        <v>10</v>
      </c>
      <c r="N2854">
        <v>16</v>
      </c>
      <c r="O2854">
        <v>370270.27027027099</v>
      </c>
      <c r="P2854">
        <v>4493513.5135135138</v>
      </c>
      <c r="Q2854">
        <v>2</v>
      </c>
      <c r="R2854">
        <v>190</v>
      </c>
      <c r="S2854">
        <v>10026157.657657657</v>
      </c>
      <c r="T2854">
        <v>10779423.423423424</v>
      </c>
      <c r="U2854">
        <v>385585.58558558498</v>
      </c>
      <c r="V2854">
        <v>4567387.3873873884</v>
      </c>
      <c r="W2854">
        <v>531.50000000099999</v>
      </c>
      <c r="X2854">
        <v>549.57692307399998</v>
      </c>
    </row>
    <row r="2855" spans="1:24">
      <c r="A2855" s="7" t="s">
        <v>4053</v>
      </c>
      <c r="B2855" s="13" t="s">
        <v>713</v>
      </c>
      <c r="C2855">
        <v>166282499.65645397</v>
      </c>
      <c r="D2855">
        <v>163092874.93352845</v>
      </c>
      <c r="E2855">
        <v>130450.450450451</v>
      </c>
      <c r="F2855">
        <v>356081.08108108299</v>
      </c>
      <c r="G2855">
        <v>150</v>
      </c>
      <c r="H2855">
        <v>116</v>
      </c>
      <c r="I2855">
        <v>11</v>
      </c>
      <c r="J2855">
        <v>10</v>
      </c>
      <c r="M2855">
        <v>336</v>
      </c>
      <c r="N2855">
        <v>164</v>
      </c>
      <c r="O2855">
        <v>11397387.387387387</v>
      </c>
      <c r="P2855">
        <v>15216936.936936939</v>
      </c>
      <c r="Q2855">
        <v>97</v>
      </c>
      <c r="R2855">
        <v>161</v>
      </c>
      <c r="S2855">
        <v>22245337.837837838</v>
      </c>
      <c r="T2855">
        <v>18880730.630630631</v>
      </c>
      <c r="U2855">
        <v>10163603.603603605</v>
      </c>
      <c r="V2855">
        <v>14337567.567567568</v>
      </c>
      <c r="W2855">
        <v>2607.730769235</v>
      </c>
      <c r="X2855">
        <v>2651.115384622</v>
      </c>
    </row>
    <row r="2856" spans="1:24">
      <c r="A2856" s="7" t="s">
        <v>4054</v>
      </c>
      <c r="B2856" s="13" t="s">
        <v>2822</v>
      </c>
      <c r="C2856">
        <v>25584875.324113753</v>
      </c>
      <c r="D2856">
        <v>29238218.90620051</v>
      </c>
      <c r="E2856">
        <v>1801.801801802</v>
      </c>
      <c r="F2856">
        <v>176576.576576577</v>
      </c>
      <c r="G2856">
        <v>1</v>
      </c>
      <c r="H2856">
        <v>3</v>
      </c>
      <c r="I2856">
        <v>0</v>
      </c>
      <c r="J2856">
        <v>1</v>
      </c>
      <c r="M2856">
        <v>1</v>
      </c>
      <c r="N2856">
        <v>3</v>
      </c>
      <c r="O2856">
        <v>641441.44144144095</v>
      </c>
      <c r="P2856">
        <v>1620840.5405405399</v>
      </c>
      <c r="Q2856">
        <v>15</v>
      </c>
      <c r="R2856">
        <v>12</v>
      </c>
      <c r="S2856">
        <v>3657657.6576576582</v>
      </c>
      <c r="T2856">
        <v>2971126.1261261269</v>
      </c>
      <c r="U2856">
        <v>649549.549549549</v>
      </c>
      <c r="V2856">
        <v>2198198.1981981979</v>
      </c>
      <c r="W2856">
        <v>373</v>
      </c>
      <c r="X2856">
        <v>419</v>
      </c>
    </row>
    <row r="2857" spans="1:24">
      <c r="A2857" s="7" t="s">
        <v>4054</v>
      </c>
      <c r="B2857" s="13" t="s">
        <v>2823</v>
      </c>
      <c r="C2857">
        <v>32252381.329942629</v>
      </c>
      <c r="D2857">
        <v>33475665.87622847</v>
      </c>
      <c r="M2857">
        <v>9</v>
      </c>
      <c r="N2857">
        <v>13</v>
      </c>
      <c r="O2857">
        <v>135135.135135135</v>
      </c>
      <c r="P2857">
        <v>1225225.2252252251</v>
      </c>
      <c r="R2857">
        <v>20</v>
      </c>
      <c r="S2857">
        <v>4444076.5765765756</v>
      </c>
      <c r="T2857">
        <v>4388004.5045045037</v>
      </c>
      <c r="U2857">
        <v>187387.38738738699</v>
      </c>
      <c r="V2857">
        <v>1173423.423423423</v>
      </c>
      <c r="W2857">
        <v>446.65384615400001</v>
      </c>
      <c r="X2857">
        <v>507.03846153299997</v>
      </c>
    </row>
    <row r="2858" spans="1:24">
      <c r="A2858" s="7" t="s">
        <v>4055</v>
      </c>
      <c r="B2858" s="13" t="s">
        <v>2822</v>
      </c>
      <c r="C2858">
        <v>108923241.87008518</v>
      </c>
      <c r="D2858">
        <v>108877201.39435557</v>
      </c>
      <c r="E2858">
        <v>15455669.369369371</v>
      </c>
      <c r="F2858">
        <v>4246600.9009009022</v>
      </c>
      <c r="G2858">
        <v>39</v>
      </c>
      <c r="H2858">
        <v>29</v>
      </c>
      <c r="I2858">
        <v>9</v>
      </c>
      <c r="J2858">
        <v>2</v>
      </c>
      <c r="M2858">
        <v>41</v>
      </c>
      <c r="N2858">
        <v>34</v>
      </c>
      <c r="O2858">
        <v>13788881.98198198</v>
      </c>
      <c r="P2858">
        <v>13975518.918918919</v>
      </c>
      <c r="Q2858">
        <v>75</v>
      </c>
      <c r="R2858">
        <v>154</v>
      </c>
      <c r="S2858">
        <v>17008736.936936937</v>
      </c>
      <c r="T2858">
        <v>18401878.378378376</v>
      </c>
      <c r="U2858">
        <v>7378648.6486486467</v>
      </c>
      <c r="V2858">
        <v>11596936.936936935</v>
      </c>
      <c r="W2858">
        <v>1522</v>
      </c>
      <c r="X2858">
        <v>1431</v>
      </c>
    </row>
    <row r="2859" spans="1:24">
      <c r="A2859" s="7" t="s">
        <v>4055</v>
      </c>
      <c r="B2859" s="13" t="s">
        <v>2823</v>
      </c>
      <c r="C2859">
        <v>84570088.039910361</v>
      </c>
      <c r="D2859">
        <v>79624438.872640148</v>
      </c>
      <c r="M2859">
        <v>184</v>
      </c>
      <c r="N2859">
        <v>128</v>
      </c>
      <c r="O2859">
        <v>7005405.4054054059</v>
      </c>
      <c r="P2859">
        <v>8734234.2342342343</v>
      </c>
      <c r="Q2859">
        <v>2</v>
      </c>
      <c r="R2859">
        <v>16</v>
      </c>
      <c r="S2859">
        <v>15504486.486486487</v>
      </c>
      <c r="T2859">
        <v>13256968.468468469</v>
      </c>
      <c r="U2859">
        <v>5676126.1261261264</v>
      </c>
      <c r="V2859">
        <v>11512162.162162162</v>
      </c>
      <c r="W2859">
        <v>1139.9230769220001</v>
      </c>
      <c r="X2859">
        <v>1201.4230769200001</v>
      </c>
    </row>
    <row r="2860" spans="1:24">
      <c r="A2860" s="7" t="s">
        <v>4056</v>
      </c>
      <c r="B2860" s="13" t="s">
        <v>2822</v>
      </c>
      <c r="C2860">
        <v>1810663.936573891</v>
      </c>
      <c r="D2860">
        <v>1769764.5416099229</v>
      </c>
      <c r="H2860">
        <v>1</v>
      </c>
      <c r="N2860">
        <v>1</v>
      </c>
      <c r="S2860">
        <v>238738.73873873899</v>
      </c>
      <c r="T2860">
        <v>540315.31531531503</v>
      </c>
      <c r="W2860">
        <v>32</v>
      </c>
      <c r="X2860">
        <v>39</v>
      </c>
    </row>
    <row r="2861" spans="1:24">
      <c r="A2861" s="7" t="s">
        <v>4056</v>
      </c>
      <c r="B2861" s="13" t="s">
        <v>2823</v>
      </c>
      <c r="C2861">
        <v>2146886.0312437131</v>
      </c>
      <c r="D2861">
        <v>1926605.3005436831</v>
      </c>
      <c r="N2861">
        <v>1</v>
      </c>
      <c r="S2861">
        <v>252364.864864865</v>
      </c>
      <c r="T2861">
        <v>242148.64864864899</v>
      </c>
      <c r="W2861">
        <v>33.769230770999997</v>
      </c>
      <c r="X2861">
        <v>34.000000002</v>
      </c>
    </row>
    <row r="2862" spans="1:24">
      <c r="A2862" s="7" t="s">
        <v>4057</v>
      </c>
      <c r="B2862" s="13" t="s">
        <v>840</v>
      </c>
      <c r="C2862">
        <v>7348456.7243076675</v>
      </c>
      <c r="D2862">
        <v>6410339.188300496</v>
      </c>
      <c r="F2862">
        <v>270270.27027027</v>
      </c>
      <c r="M2862">
        <v>1</v>
      </c>
      <c r="N2862">
        <v>1</v>
      </c>
      <c r="O2862">
        <v>270270.27027027</v>
      </c>
      <c r="P2862">
        <v>270270.27027027</v>
      </c>
      <c r="Q2862">
        <v>7</v>
      </c>
      <c r="S2862">
        <v>1034558.5585585581</v>
      </c>
      <c r="T2862">
        <v>863180.18018018</v>
      </c>
      <c r="U2862">
        <v>446846.84684684605</v>
      </c>
      <c r="V2862">
        <v>198648.648648648</v>
      </c>
      <c r="W2862">
        <v>99.076923077000004</v>
      </c>
      <c r="X2862">
        <v>108.923076925</v>
      </c>
    </row>
    <row r="2863" spans="1:24">
      <c r="A2863" s="7" t="s">
        <v>4058</v>
      </c>
      <c r="B2863" s="13" t="s">
        <v>4059</v>
      </c>
      <c r="C2863">
        <v>1706484196.8669395</v>
      </c>
      <c r="D2863">
        <v>1685822826.4296789</v>
      </c>
      <c r="E2863">
        <v>36801837.837837838</v>
      </c>
      <c r="F2863">
        <v>833108.10810811201</v>
      </c>
      <c r="G2863">
        <v>141</v>
      </c>
      <c r="H2863">
        <v>213</v>
      </c>
      <c r="I2863">
        <v>19</v>
      </c>
      <c r="J2863">
        <v>23</v>
      </c>
      <c r="K2863">
        <v>6</v>
      </c>
      <c r="M2863">
        <v>507</v>
      </c>
      <c r="N2863">
        <v>629</v>
      </c>
      <c r="O2863">
        <v>137040915.31531531</v>
      </c>
      <c r="P2863">
        <v>241374156.75675675</v>
      </c>
      <c r="Q2863">
        <v>251</v>
      </c>
      <c r="R2863">
        <v>551</v>
      </c>
      <c r="S2863">
        <v>283583814.41441441</v>
      </c>
      <c r="T2863">
        <v>296268474.77477479</v>
      </c>
      <c r="U2863">
        <v>165978558.55855858</v>
      </c>
      <c r="V2863">
        <v>175228018.01801801</v>
      </c>
      <c r="W2863">
        <v>24555.961538468</v>
      </c>
      <c r="X2863">
        <v>23969.653846151999</v>
      </c>
    </row>
    <row r="2864" spans="1:24">
      <c r="A2864" s="7" t="s">
        <v>4060</v>
      </c>
      <c r="B2864" s="13" t="s">
        <v>1289</v>
      </c>
      <c r="C2864">
        <v>949453911.61054301</v>
      </c>
      <c r="D2864">
        <v>969194537.44830394</v>
      </c>
      <c r="E2864">
        <v>2275520049.5495496</v>
      </c>
      <c r="F2864">
        <v>6206706043.2432432</v>
      </c>
      <c r="G2864">
        <v>157</v>
      </c>
      <c r="H2864">
        <v>183</v>
      </c>
      <c r="I2864">
        <v>11</v>
      </c>
      <c r="J2864">
        <v>18</v>
      </c>
      <c r="K2864">
        <v>2</v>
      </c>
      <c r="M2864">
        <v>294</v>
      </c>
      <c r="N2864">
        <v>368</v>
      </c>
      <c r="O2864">
        <v>26025675.675675675</v>
      </c>
      <c r="P2864">
        <v>181602480.18018016</v>
      </c>
      <c r="Q2864">
        <v>34</v>
      </c>
      <c r="R2864">
        <v>415</v>
      </c>
      <c r="S2864">
        <v>198980649.54954955</v>
      </c>
      <c r="T2864">
        <v>220243968.46846846</v>
      </c>
      <c r="U2864">
        <v>21894908.108108111</v>
      </c>
      <c r="V2864">
        <v>51052792.79279279</v>
      </c>
      <c r="W2864">
        <v>25405.46153846</v>
      </c>
      <c r="X2864">
        <v>26182.307692308998</v>
      </c>
    </row>
    <row r="2865" spans="1:24">
      <c r="A2865" s="7" t="s">
        <v>4061</v>
      </c>
      <c r="B2865" s="13" t="s">
        <v>4062</v>
      </c>
      <c r="C2865">
        <v>363256677.63159525</v>
      </c>
      <c r="D2865">
        <v>368979742.86652446</v>
      </c>
      <c r="E2865">
        <v>62533436.036036037</v>
      </c>
      <c r="F2865">
        <v>4893693.6936937002</v>
      </c>
      <c r="G2865">
        <v>68</v>
      </c>
      <c r="H2865">
        <v>65</v>
      </c>
      <c r="I2865">
        <v>8</v>
      </c>
      <c r="J2865">
        <v>5</v>
      </c>
      <c r="M2865">
        <v>84</v>
      </c>
      <c r="N2865">
        <v>82</v>
      </c>
      <c r="O2865">
        <v>40905840.540540531</v>
      </c>
      <c r="P2865">
        <v>41589639.639639638</v>
      </c>
      <c r="Q2865">
        <v>17</v>
      </c>
      <c r="R2865">
        <v>116</v>
      </c>
      <c r="S2865">
        <v>82642376.576576576</v>
      </c>
      <c r="T2865">
        <v>87988513.513513505</v>
      </c>
      <c r="U2865">
        <v>31390720.720720723</v>
      </c>
      <c r="V2865">
        <v>38673063.063063063</v>
      </c>
      <c r="W2865">
        <v>4944.6538461529999</v>
      </c>
      <c r="X2865">
        <v>5417.8846153800005</v>
      </c>
    </row>
    <row r="2866" spans="1:24">
      <c r="A2866" s="7" t="s">
        <v>4063</v>
      </c>
      <c r="B2866" s="13" t="s">
        <v>4062</v>
      </c>
      <c r="C2866">
        <v>151814509.2634097</v>
      </c>
      <c r="D2866">
        <v>153519047.91937247</v>
      </c>
      <c r="E2866">
        <v>1086495.4954954961</v>
      </c>
      <c r="F2866">
        <v>3513558.5585585618</v>
      </c>
      <c r="G2866">
        <v>37</v>
      </c>
      <c r="H2866">
        <v>109</v>
      </c>
      <c r="I2866">
        <v>4</v>
      </c>
      <c r="J2866">
        <v>4</v>
      </c>
      <c r="K2866">
        <v>1</v>
      </c>
      <c r="M2866">
        <v>41</v>
      </c>
      <c r="N2866">
        <v>138</v>
      </c>
      <c r="O2866">
        <v>17891900.9009009</v>
      </c>
      <c r="P2866">
        <v>27409459.459459454</v>
      </c>
      <c r="Q2866">
        <v>10</v>
      </c>
      <c r="R2866">
        <v>155</v>
      </c>
      <c r="S2866">
        <v>36373148.648648649</v>
      </c>
      <c r="T2866">
        <v>41637927.927927926</v>
      </c>
      <c r="U2866">
        <v>18437387.387387384</v>
      </c>
      <c r="V2866">
        <v>24986036.036036037</v>
      </c>
      <c r="W2866">
        <v>2160.615384619</v>
      </c>
      <c r="X2866">
        <v>2120.2307692280001</v>
      </c>
    </row>
    <row r="2867" spans="1:24">
      <c r="A2867" s="7" t="s">
        <v>4064</v>
      </c>
      <c r="B2867" s="13" t="s">
        <v>3840</v>
      </c>
      <c r="C2867">
        <v>203840161.04196775</v>
      </c>
      <c r="D2867">
        <v>213797665.67218545</v>
      </c>
      <c r="E2867">
        <v>3534282.8828828852</v>
      </c>
      <c r="F2867">
        <v>14258757.657657661</v>
      </c>
      <c r="G2867">
        <v>80</v>
      </c>
      <c r="H2867">
        <v>120</v>
      </c>
      <c r="I2867">
        <v>3</v>
      </c>
      <c r="J2867">
        <v>5</v>
      </c>
      <c r="M2867">
        <v>100</v>
      </c>
      <c r="N2867">
        <v>146</v>
      </c>
      <c r="O2867">
        <v>5678828.8288288293</v>
      </c>
      <c r="P2867">
        <v>40971373.873873867</v>
      </c>
      <c r="R2867">
        <v>99</v>
      </c>
      <c r="S2867">
        <v>37330468.468468472</v>
      </c>
      <c r="T2867">
        <v>39978572.072072074</v>
      </c>
      <c r="U2867">
        <v>5170090.0900900904</v>
      </c>
      <c r="V2867">
        <v>32700854.054054052</v>
      </c>
      <c r="W2867">
        <v>5683.9230769189999</v>
      </c>
      <c r="X2867">
        <v>5939.9230769220003</v>
      </c>
    </row>
    <row r="2868" spans="1:24">
      <c r="A2868" s="7" t="s">
        <v>4065</v>
      </c>
      <c r="B2868" s="13" t="s">
        <v>2034</v>
      </c>
      <c r="C2868">
        <v>243421578.87654418</v>
      </c>
      <c r="D2868">
        <v>245297840.30842918</v>
      </c>
      <c r="E2868">
        <v>2253153.1531531541</v>
      </c>
      <c r="F2868">
        <v>943923.42342342599</v>
      </c>
      <c r="G2868">
        <v>79</v>
      </c>
      <c r="H2868">
        <v>62</v>
      </c>
      <c r="I2868">
        <v>6</v>
      </c>
      <c r="J2868">
        <v>8</v>
      </c>
      <c r="M2868">
        <v>168</v>
      </c>
      <c r="N2868">
        <v>106</v>
      </c>
      <c r="O2868">
        <v>20532072.072072074</v>
      </c>
      <c r="P2868">
        <v>18796126.126126125</v>
      </c>
      <c r="Q2868">
        <v>137</v>
      </c>
      <c r="R2868">
        <v>73</v>
      </c>
      <c r="S2868">
        <v>70159175.675675675</v>
      </c>
      <c r="T2868">
        <v>73324864.864864871</v>
      </c>
      <c r="U2868">
        <v>17593063.063063063</v>
      </c>
      <c r="V2868">
        <v>18574908.108108111</v>
      </c>
      <c r="W2868">
        <v>9509.6538461559994</v>
      </c>
      <c r="X2868">
        <v>9879.5769230759997</v>
      </c>
    </row>
    <row r="2869" spans="1:24">
      <c r="A2869" s="7" t="s">
        <v>4066</v>
      </c>
      <c r="B2869" s="13" t="s">
        <v>2507</v>
      </c>
      <c r="C2869">
        <v>12720127.499178469</v>
      </c>
      <c r="D2869">
        <v>11310218.613840235</v>
      </c>
      <c r="E2869">
        <v>21621.621621621001</v>
      </c>
      <c r="F2869">
        <v>32432.432432432</v>
      </c>
      <c r="G2869">
        <v>2</v>
      </c>
      <c r="H2869">
        <v>3</v>
      </c>
      <c r="I2869">
        <v>3</v>
      </c>
      <c r="J2869">
        <v>3</v>
      </c>
      <c r="M2869">
        <v>5</v>
      </c>
      <c r="N2869">
        <v>5</v>
      </c>
      <c r="O2869">
        <v>1587477.477477479</v>
      </c>
      <c r="P2869">
        <v>1259459.4594594589</v>
      </c>
      <c r="Q2869">
        <v>47</v>
      </c>
      <c r="R2869">
        <v>35</v>
      </c>
      <c r="S2869">
        <v>1432630.630630631</v>
      </c>
      <c r="T2869">
        <v>1004882.882882883</v>
      </c>
      <c r="U2869">
        <v>1852342.3423423429</v>
      </c>
      <c r="V2869">
        <v>1574774.7747747761</v>
      </c>
      <c r="W2869">
        <v>246.42307692</v>
      </c>
      <c r="X2869">
        <v>243.384615387</v>
      </c>
    </row>
    <row r="2870" spans="1:24">
      <c r="A2870" s="7" t="s">
        <v>322</v>
      </c>
      <c r="B2870" s="13" t="s">
        <v>97</v>
      </c>
      <c r="C2870">
        <v>469940601.20767301</v>
      </c>
      <c r="D2870">
        <v>446945054.35030317</v>
      </c>
      <c r="E2870">
        <v>926018.01801801799</v>
      </c>
      <c r="F2870">
        <v>559234.23423423397</v>
      </c>
      <c r="G2870">
        <v>94</v>
      </c>
      <c r="H2870">
        <v>119</v>
      </c>
      <c r="I2870">
        <v>15</v>
      </c>
      <c r="J2870">
        <v>12</v>
      </c>
      <c r="M2870">
        <v>119</v>
      </c>
      <c r="N2870">
        <v>161</v>
      </c>
      <c r="O2870">
        <v>55480162.162162162</v>
      </c>
      <c r="P2870">
        <v>109383783.78378379</v>
      </c>
      <c r="Q2870">
        <v>742</v>
      </c>
      <c r="R2870">
        <v>296</v>
      </c>
      <c r="S2870">
        <v>106423854.05405405</v>
      </c>
      <c r="T2870">
        <v>105137391.8918919</v>
      </c>
      <c r="U2870">
        <v>61270360.360360362</v>
      </c>
      <c r="V2870">
        <v>124265135.13513514</v>
      </c>
      <c r="W2870">
        <v>5933.0769230719998</v>
      </c>
      <c r="X2870">
        <v>6117.1153846180005</v>
      </c>
    </row>
    <row r="2871" spans="1:24">
      <c r="A2871" s="7" t="s">
        <v>4067</v>
      </c>
      <c r="B2871" s="13" t="s">
        <v>4068</v>
      </c>
      <c r="C2871">
        <v>289223544.29815584</v>
      </c>
      <c r="D2871">
        <v>291580333.00268859</v>
      </c>
      <c r="E2871">
        <v>152010192.7927928</v>
      </c>
      <c r="F2871">
        <v>3843468.468468477</v>
      </c>
      <c r="G2871">
        <v>74</v>
      </c>
      <c r="H2871">
        <v>190</v>
      </c>
      <c r="I2871">
        <v>4</v>
      </c>
      <c r="J2871">
        <v>12</v>
      </c>
      <c r="K2871">
        <v>2</v>
      </c>
      <c r="M2871">
        <v>104</v>
      </c>
      <c r="N2871">
        <v>231</v>
      </c>
      <c r="O2871">
        <v>53050270.270270266</v>
      </c>
      <c r="P2871">
        <v>83698378.378378376</v>
      </c>
      <c r="Q2871">
        <v>98</v>
      </c>
      <c r="R2871">
        <v>303</v>
      </c>
      <c r="S2871">
        <v>62295099.0990991</v>
      </c>
      <c r="T2871">
        <v>67278307.207207203</v>
      </c>
      <c r="U2871">
        <v>51086036.036036037</v>
      </c>
      <c r="V2871">
        <v>79484144.144144148</v>
      </c>
      <c r="W2871">
        <v>6017.1538461529999</v>
      </c>
      <c r="X2871">
        <v>5832.9999999930005</v>
      </c>
    </row>
    <row r="2872" spans="1:24">
      <c r="A2872" s="7" t="s">
        <v>4069</v>
      </c>
      <c r="B2872" s="13" t="s">
        <v>1623</v>
      </c>
      <c r="C2872">
        <v>40677140.707123145</v>
      </c>
      <c r="D2872">
        <v>37446236.631558537</v>
      </c>
      <c r="E2872">
        <v>16216.216216217001</v>
      </c>
      <c r="G2872">
        <v>24</v>
      </c>
      <c r="H2872">
        <v>18</v>
      </c>
      <c r="I2872">
        <v>0</v>
      </c>
      <c r="J2872">
        <v>0</v>
      </c>
      <c r="M2872">
        <v>29</v>
      </c>
      <c r="N2872">
        <v>23</v>
      </c>
      <c r="O2872">
        <v>1637837.8378378381</v>
      </c>
      <c r="P2872">
        <v>927927.92792792805</v>
      </c>
      <c r="R2872">
        <v>3</v>
      </c>
      <c r="S2872">
        <v>8701972.9729729723</v>
      </c>
      <c r="T2872">
        <v>6604815.3153153155</v>
      </c>
      <c r="U2872">
        <v>1111081.0810810809</v>
      </c>
      <c r="V2872">
        <v>1018018.018018018</v>
      </c>
      <c r="W2872">
        <v>686.30769230800001</v>
      </c>
      <c r="X2872">
        <v>650.65384615599999</v>
      </c>
    </row>
    <row r="2873" spans="1:24">
      <c r="A2873" s="7" t="s">
        <v>323</v>
      </c>
      <c r="B2873" s="13" t="s">
        <v>82</v>
      </c>
      <c r="C2873">
        <v>148560839.55438489</v>
      </c>
      <c r="D2873">
        <v>141296328.97007027</v>
      </c>
      <c r="E2873">
        <v>151216.21621621799</v>
      </c>
      <c r="F2873">
        <v>342342.34234234301</v>
      </c>
      <c r="G2873">
        <v>54</v>
      </c>
      <c r="H2873">
        <v>71</v>
      </c>
      <c r="I2873">
        <v>4</v>
      </c>
      <c r="J2873">
        <v>5</v>
      </c>
      <c r="K2873">
        <v>3</v>
      </c>
      <c r="M2873">
        <v>65</v>
      </c>
      <c r="N2873">
        <v>91</v>
      </c>
      <c r="O2873">
        <v>29858423.423423424</v>
      </c>
      <c r="P2873">
        <v>31340540.540540546</v>
      </c>
      <c r="Q2873">
        <v>140</v>
      </c>
      <c r="R2873">
        <v>67</v>
      </c>
      <c r="S2873">
        <v>35115142.342342347</v>
      </c>
      <c r="T2873">
        <v>34373378.378378376</v>
      </c>
      <c r="U2873">
        <v>24254951.351351347</v>
      </c>
      <c r="V2873">
        <v>22316666.666666668</v>
      </c>
      <c r="W2873">
        <v>2080.3076923090002</v>
      </c>
      <c r="X2873">
        <v>2449.499999996</v>
      </c>
    </row>
    <row r="2874" spans="1:24">
      <c r="A2874" s="7" t="s">
        <v>324</v>
      </c>
      <c r="B2874" s="13" t="s">
        <v>82</v>
      </c>
      <c r="C2874">
        <v>439231113.62938124</v>
      </c>
      <c r="D2874">
        <v>443464437.53487611</v>
      </c>
      <c r="E2874">
        <v>83197590.990990996</v>
      </c>
      <c r="F2874">
        <v>85237594.594594613</v>
      </c>
      <c r="G2874">
        <v>255</v>
      </c>
      <c r="H2874">
        <v>290</v>
      </c>
      <c r="I2874">
        <v>16</v>
      </c>
      <c r="J2874">
        <v>17</v>
      </c>
      <c r="K2874">
        <v>7</v>
      </c>
      <c r="M2874">
        <v>306</v>
      </c>
      <c r="N2874">
        <v>350</v>
      </c>
      <c r="O2874">
        <v>38851000</v>
      </c>
      <c r="P2874">
        <v>61388288.288288295</v>
      </c>
      <c r="Q2874">
        <v>357</v>
      </c>
      <c r="R2874">
        <v>358</v>
      </c>
      <c r="S2874">
        <v>66478351.351351351</v>
      </c>
      <c r="T2874">
        <v>66627340.540540539</v>
      </c>
      <c r="U2874">
        <v>30991394.594594598</v>
      </c>
      <c r="V2874">
        <v>34269459.459459461</v>
      </c>
      <c r="W2874">
        <v>10194.999999997999</v>
      </c>
      <c r="X2874">
        <v>7818.5769230750002</v>
      </c>
    </row>
    <row r="2875" spans="1:24">
      <c r="A2875" s="7" t="s">
        <v>325</v>
      </c>
      <c r="B2875" s="13" t="s">
        <v>82</v>
      </c>
      <c r="C2875">
        <v>9870171.2712632976</v>
      </c>
      <c r="D2875">
        <v>9028011.7078864127</v>
      </c>
      <c r="G2875">
        <v>10</v>
      </c>
      <c r="H2875">
        <v>6</v>
      </c>
      <c r="M2875">
        <v>10</v>
      </c>
      <c r="N2875">
        <v>10</v>
      </c>
      <c r="S2875">
        <v>4199549.5495495507</v>
      </c>
      <c r="T2875">
        <v>4312243.2432432426</v>
      </c>
      <c r="W2875">
        <v>521.11538459999997</v>
      </c>
      <c r="X2875">
        <v>799.80769229600003</v>
      </c>
    </row>
    <row r="2876" spans="1:24">
      <c r="A2876" s="7" t="s">
        <v>326</v>
      </c>
      <c r="B2876" s="13" t="s">
        <v>82</v>
      </c>
      <c r="C2876">
        <v>6619919.0039985972</v>
      </c>
      <c r="D2876">
        <v>5032455.2237249613</v>
      </c>
      <c r="G2876">
        <v>5</v>
      </c>
      <c r="H2876">
        <v>3</v>
      </c>
      <c r="M2876">
        <v>6</v>
      </c>
      <c r="N2876">
        <v>4</v>
      </c>
      <c r="S2876">
        <v>1280000</v>
      </c>
      <c r="T2876">
        <v>938828.82882882899</v>
      </c>
      <c r="W2876">
        <v>254.99999998600001</v>
      </c>
      <c r="X2876">
        <v>372.88461537400002</v>
      </c>
    </row>
    <row r="2877" spans="1:24">
      <c r="A2877" s="7" t="s">
        <v>327</v>
      </c>
      <c r="B2877" s="13" t="s">
        <v>82</v>
      </c>
      <c r="C2877">
        <v>4321962.8373385165</v>
      </c>
      <c r="D2877">
        <v>4097499.6271654312</v>
      </c>
      <c r="G2877">
        <v>7</v>
      </c>
      <c r="H2877">
        <v>2</v>
      </c>
      <c r="M2877">
        <v>9</v>
      </c>
      <c r="N2877">
        <v>3</v>
      </c>
      <c r="S2877">
        <v>1932684.684684685</v>
      </c>
      <c r="T2877">
        <v>1388720.7207207212</v>
      </c>
      <c r="W2877">
        <v>694.80769229999999</v>
      </c>
      <c r="X2877">
        <v>692.57692306299998</v>
      </c>
    </row>
    <row r="2878" spans="1:24">
      <c r="A2878" s="7" t="s">
        <v>328</v>
      </c>
      <c r="B2878" s="13" t="s">
        <v>82</v>
      </c>
      <c r="C2878">
        <v>122492308.21224794</v>
      </c>
      <c r="D2878">
        <v>120139419.17561735</v>
      </c>
      <c r="E2878">
        <v>70486.486486487993</v>
      </c>
      <c r="F2878">
        <v>12612.612612613</v>
      </c>
      <c r="G2878">
        <v>75</v>
      </c>
      <c r="H2878">
        <v>97</v>
      </c>
      <c r="I2878">
        <v>4</v>
      </c>
      <c r="J2878">
        <v>3</v>
      </c>
      <c r="K2878">
        <v>1</v>
      </c>
      <c r="M2878">
        <v>84</v>
      </c>
      <c r="N2878">
        <v>108</v>
      </c>
      <c r="O2878">
        <v>7699315.3153153164</v>
      </c>
      <c r="P2878">
        <v>11236936.936936939</v>
      </c>
      <c r="Q2878">
        <v>22</v>
      </c>
      <c r="R2878">
        <v>147</v>
      </c>
      <c r="S2878">
        <v>19698729.729729734</v>
      </c>
      <c r="T2878">
        <v>20808761.261261266</v>
      </c>
      <c r="U2878">
        <v>6631351.3513513505</v>
      </c>
      <c r="V2878">
        <v>9580720.7207207214</v>
      </c>
      <c r="W2878">
        <v>2121.230769234</v>
      </c>
      <c r="X2878">
        <v>2435.0769230730002</v>
      </c>
    </row>
    <row r="2879" spans="1:24">
      <c r="A2879" s="7" t="s">
        <v>4070</v>
      </c>
      <c r="B2879" s="13" t="s">
        <v>2951</v>
      </c>
      <c r="C2879">
        <v>124385226.98842485</v>
      </c>
      <c r="D2879">
        <v>109507001.58131084</v>
      </c>
      <c r="E2879">
        <v>627477.47747747903</v>
      </c>
      <c r="F2879">
        <v>7207.207207208</v>
      </c>
      <c r="G2879">
        <v>22</v>
      </c>
      <c r="H2879">
        <v>8</v>
      </c>
      <c r="I2879">
        <v>3</v>
      </c>
      <c r="J2879">
        <v>0</v>
      </c>
      <c r="M2879">
        <v>55</v>
      </c>
      <c r="N2879">
        <v>12</v>
      </c>
      <c r="O2879">
        <v>8888738.738738738</v>
      </c>
      <c r="P2879">
        <v>16727927.927927926</v>
      </c>
      <c r="Q2879">
        <v>55</v>
      </c>
      <c r="R2879">
        <v>322</v>
      </c>
      <c r="S2879">
        <v>17947000.000000004</v>
      </c>
      <c r="T2879">
        <v>18581180.180180181</v>
      </c>
      <c r="U2879">
        <v>6940990.9909909889</v>
      </c>
      <c r="V2879">
        <v>13365405.405405406</v>
      </c>
      <c r="W2879">
        <v>1567.499999997</v>
      </c>
      <c r="X2879">
        <v>1569.2692307750001</v>
      </c>
    </row>
    <row r="2880" spans="1:24">
      <c r="A2880" s="7" t="s">
        <v>4071</v>
      </c>
      <c r="B2880" s="13" t="s">
        <v>2080</v>
      </c>
      <c r="C2880">
        <v>580711584.8535322</v>
      </c>
      <c r="D2880">
        <v>595366796.99443805</v>
      </c>
      <c r="E2880">
        <v>108805169.36936937</v>
      </c>
      <c r="F2880">
        <v>248877492.7927928</v>
      </c>
      <c r="G2880">
        <v>352</v>
      </c>
      <c r="H2880">
        <v>340</v>
      </c>
      <c r="I2880">
        <v>18</v>
      </c>
      <c r="J2880">
        <v>19</v>
      </c>
      <c r="M2880">
        <v>499</v>
      </c>
      <c r="N2880">
        <v>599</v>
      </c>
      <c r="O2880">
        <v>54636936.936936937</v>
      </c>
      <c r="P2880">
        <v>63028175.675675668</v>
      </c>
      <c r="Q2880">
        <v>104</v>
      </c>
      <c r="R2880">
        <v>712</v>
      </c>
      <c r="S2880">
        <v>139368850.45045045</v>
      </c>
      <c r="T2880">
        <v>147827774.77477479</v>
      </c>
      <c r="U2880">
        <v>43560580.180180185</v>
      </c>
      <c r="V2880">
        <v>51992477.477477469</v>
      </c>
      <c r="W2880">
        <v>19028.076923081</v>
      </c>
      <c r="X2880">
        <v>19192.846153856</v>
      </c>
    </row>
    <row r="2881" spans="1:24">
      <c r="A2881" s="7" t="s">
        <v>4072</v>
      </c>
      <c r="B2881" s="13" t="s">
        <v>1258</v>
      </c>
      <c r="C2881">
        <v>69823393.819068938</v>
      </c>
      <c r="D2881">
        <v>73815582.663042381</v>
      </c>
      <c r="E2881">
        <v>1670270.2702702701</v>
      </c>
      <c r="F2881">
        <v>198198.19819819901</v>
      </c>
      <c r="G2881">
        <v>11</v>
      </c>
      <c r="H2881">
        <v>22</v>
      </c>
      <c r="I2881">
        <v>0</v>
      </c>
      <c r="J2881">
        <v>1</v>
      </c>
      <c r="M2881">
        <v>13</v>
      </c>
      <c r="N2881">
        <v>339</v>
      </c>
      <c r="O2881">
        <v>13336936.936936937</v>
      </c>
      <c r="P2881">
        <v>21287117.117117114</v>
      </c>
      <c r="R2881">
        <v>18</v>
      </c>
      <c r="S2881">
        <v>23190423.423423424</v>
      </c>
      <c r="T2881">
        <v>26536423.423423424</v>
      </c>
      <c r="U2881">
        <v>15504054.054054055</v>
      </c>
      <c r="V2881">
        <v>18584234.234234236</v>
      </c>
      <c r="W2881">
        <v>1266.8461538480001</v>
      </c>
      <c r="X2881">
        <v>1286.9230769220001</v>
      </c>
    </row>
    <row r="2882" spans="1:24">
      <c r="A2882" s="7" t="s">
        <v>4073</v>
      </c>
      <c r="B2882" s="13" t="s">
        <v>1084</v>
      </c>
      <c r="C2882">
        <v>287531993.25005525</v>
      </c>
      <c r="D2882">
        <v>305132277.32681465</v>
      </c>
      <c r="E2882">
        <v>7275405.405405405</v>
      </c>
      <c r="F2882">
        <v>3665855.855855858</v>
      </c>
      <c r="G2882">
        <v>69</v>
      </c>
      <c r="H2882">
        <v>104</v>
      </c>
      <c r="I2882">
        <v>3</v>
      </c>
      <c r="J2882">
        <v>8</v>
      </c>
      <c r="K2882">
        <v>1</v>
      </c>
      <c r="M2882">
        <v>105</v>
      </c>
      <c r="N2882">
        <v>183</v>
      </c>
      <c r="O2882">
        <v>38976306.306306303</v>
      </c>
      <c r="P2882">
        <v>40405765.765765764</v>
      </c>
      <c r="Q2882">
        <v>3</v>
      </c>
      <c r="R2882">
        <v>278</v>
      </c>
      <c r="S2882">
        <v>73594171.171171173</v>
      </c>
      <c r="T2882">
        <v>79213520.720720723</v>
      </c>
      <c r="U2882">
        <v>36090270.270270266</v>
      </c>
      <c r="V2882">
        <v>43609729.729729727</v>
      </c>
      <c r="W2882">
        <v>4958.1538461609998</v>
      </c>
      <c r="X2882">
        <v>5029.1153846220004</v>
      </c>
    </row>
    <row r="2883" spans="1:24">
      <c r="A2883" s="7" t="s">
        <v>4074</v>
      </c>
      <c r="B2883" s="13" t="s">
        <v>1800</v>
      </c>
      <c r="C2883">
        <v>291879076.8201555</v>
      </c>
      <c r="D2883">
        <v>304379894.95806575</v>
      </c>
      <c r="E2883">
        <v>3549549.5495495512</v>
      </c>
      <c r="F2883">
        <v>592792.79279279395</v>
      </c>
      <c r="G2883">
        <v>62</v>
      </c>
      <c r="H2883">
        <v>71</v>
      </c>
      <c r="I2883">
        <v>3</v>
      </c>
      <c r="J2883">
        <v>3</v>
      </c>
      <c r="M2883">
        <v>84</v>
      </c>
      <c r="N2883">
        <v>96</v>
      </c>
      <c r="O2883">
        <v>12247747.747747749</v>
      </c>
      <c r="P2883">
        <v>19944414.414414413</v>
      </c>
      <c r="Q2883">
        <v>131</v>
      </c>
      <c r="R2883">
        <v>77</v>
      </c>
      <c r="S2883">
        <v>67262245.945945948</v>
      </c>
      <c r="T2883">
        <v>67931228.828828827</v>
      </c>
      <c r="U2883">
        <v>11816576.576576577</v>
      </c>
      <c r="V2883">
        <v>18310270.270270269</v>
      </c>
      <c r="W2883">
        <v>8546.3076923099998</v>
      </c>
      <c r="X2883">
        <v>8556.0769230730002</v>
      </c>
    </row>
    <row r="2884" spans="1:24">
      <c r="A2884" s="7" t="s">
        <v>4075</v>
      </c>
      <c r="B2884" s="13" t="s">
        <v>782</v>
      </c>
      <c r="C2884">
        <v>6794067.3107460327</v>
      </c>
      <c r="D2884">
        <v>7169986.5819577519</v>
      </c>
      <c r="E2884">
        <v>1801.801801802</v>
      </c>
      <c r="F2884">
        <v>900.900900901</v>
      </c>
      <c r="G2884">
        <v>1</v>
      </c>
      <c r="H2884">
        <v>3</v>
      </c>
      <c r="I2884">
        <v>0</v>
      </c>
      <c r="J2884">
        <v>0</v>
      </c>
      <c r="M2884">
        <v>1</v>
      </c>
      <c r="N2884">
        <v>3</v>
      </c>
      <c r="O2884">
        <v>450450.45045045001</v>
      </c>
      <c r="P2884">
        <v>245945.945945946</v>
      </c>
      <c r="Q2884">
        <v>5</v>
      </c>
      <c r="R2884">
        <v>8</v>
      </c>
      <c r="S2884">
        <v>1030234.234234235</v>
      </c>
      <c r="T2884">
        <v>925225.22522522602</v>
      </c>
      <c r="U2884">
        <v>244594.59459459499</v>
      </c>
      <c r="V2884">
        <v>202702.70270270301</v>
      </c>
      <c r="W2884">
        <v>145.88461538499999</v>
      </c>
      <c r="X2884">
        <v>137.730769232</v>
      </c>
    </row>
    <row r="2885" spans="1:24">
      <c r="A2885" s="7" t="s">
        <v>4076</v>
      </c>
      <c r="B2885" s="13" t="s">
        <v>1761</v>
      </c>
      <c r="C2885">
        <v>175930698.7178371</v>
      </c>
      <c r="D2885">
        <v>183863654.59558651</v>
      </c>
      <c r="E2885">
        <v>75225.225225225993</v>
      </c>
      <c r="F2885">
        <v>198648.64864864899</v>
      </c>
      <c r="G2885">
        <v>30</v>
      </c>
      <c r="H2885">
        <v>29</v>
      </c>
      <c r="I2885">
        <v>3</v>
      </c>
      <c r="J2885">
        <v>2</v>
      </c>
      <c r="M2885">
        <v>52</v>
      </c>
      <c r="N2885">
        <v>34</v>
      </c>
      <c r="O2885">
        <v>5293693.6936936928</v>
      </c>
      <c r="P2885">
        <v>7712792.7927927915</v>
      </c>
      <c r="Q2885">
        <v>6</v>
      </c>
      <c r="R2885">
        <v>20</v>
      </c>
      <c r="S2885">
        <v>9850851.3513513524</v>
      </c>
      <c r="T2885">
        <v>12914873.873873873</v>
      </c>
      <c r="U2885">
        <v>4781081.0810810803</v>
      </c>
      <c r="V2885">
        <v>7489549.5495495498</v>
      </c>
      <c r="W2885">
        <v>2165.2307692300001</v>
      </c>
      <c r="X2885">
        <v>2234.0384615409998</v>
      </c>
    </row>
    <row r="2886" spans="1:24">
      <c r="A2886" s="7" t="s">
        <v>4077</v>
      </c>
      <c r="B2886" s="13" t="s">
        <v>1713</v>
      </c>
      <c r="C2886">
        <v>63907948.373671569</v>
      </c>
      <c r="D2886">
        <v>65215754.417936638</v>
      </c>
      <c r="E2886">
        <v>4481981.9819819843</v>
      </c>
      <c r="F2886">
        <v>50450.450450450997</v>
      </c>
      <c r="G2886">
        <v>70</v>
      </c>
      <c r="H2886">
        <v>80</v>
      </c>
      <c r="I2886">
        <v>2</v>
      </c>
      <c r="J2886">
        <v>2</v>
      </c>
      <c r="M2886">
        <v>80</v>
      </c>
      <c r="N2886">
        <v>95</v>
      </c>
      <c r="O2886">
        <v>13980360.360360363</v>
      </c>
      <c r="P2886">
        <v>13236216.216216214</v>
      </c>
      <c r="Q2886">
        <v>12</v>
      </c>
      <c r="R2886">
        <v>11</v>
      </c>
      <c r="S2886">
        <v>19793950.45045045</v>
      </c>
      <c r="T2886">
        <v>22191292.792792793</v>
      </c>
      <c r="U2886">
        <v>12391261.26126126</v>
      </c>
      <c r="V2886">
        <v>11656666.666666666</v>
      </c>
      <c r="W2886">
        <v>2661.5769230689998</v>
      </c>
      <c r="X2886">
        <v>2737.6153846070001</v>
      </c>
    </row>
    <row r="2887" spans="1:24">
      <c r="A2887" s="7" t="s">
        <v>4078</v>
      </c>
      <c r="B2887" s="13" t="s">
        <v>4079</v>
      </c>
      <c r="C2887">
        <v>872305245.88433385</v>
      </c>
      <c r="D2887">
        <v>817906103.01309061</v>
      </c>
      <c r="E2887">
        <v>73363423.423423424</v>
      </c>
      <c r="F2887">
        <v>1951576.576576578</v>
      </c>
      <c r="G2887">
        <v>245</v>
      </c>
      <c r="H2887">
        <v>205</v>
      </c>
      <c r="I2887">
        <v>10</v>
      </c>
      <c r="J2887">
        <v>25</v>
      </c>
      <c r="K2887">
        <v>1</v>
      </c>
      <c r="M2887">
        <v>463</v>
      </c>
      <c r="N2887">
        <v>476</v>
      </c>
      <c r="O2887">
        <v>127300007.2072072</v>
      </c>
      <c r="P2887">
        <v>108405765.76576576</v>
      </c>
      <c r="Q2887">
        <v>863</v>
      </c>
      <c r="R2887">
        <v>731</v>
      </c>
      <c r="S2887">
        <v>217484682.88288289</v>
      </c>
      <c r="T2887">
        <v>232305327.02702701</v>
      </c>
      <c r="U2887">
        <v>73367567.567567572</v>
      </c>
      <c r="V2887">
        <v>116254504.50450452</v>
      </c>
      <c r="W2887">
        <v>16264.115384614999</v>
      </c>
      <c r="X2887">
        <v>16112.538461538999</v>
      </c>
    </row>
    <row r="2888" spans="1:24">
      <c r="A2888" s="7" t="s">
        <v>4080</v>
      </c>
      <c r="B2888" s="13" t="s">
        <v>896</v>
      </c>
      <c r="C2888">
        <v>76241724.924854577</v>
      </c>
      <c r="D2888">
        <v>73775776.841619879</v>
      </c>
      <c r="E2888">
        <v>801576.57657657797</v>
      </c>
      <c r="F2888">
        <v>200000.00000000099</v>
      </c>
      <c r="G2888">
        <v>56</v>
      </c>
      <c r="H2888">
        <v>62</v>
      </c>
      <c r="I2888">
        <v>5</v>
      </c>
      <c r="J2888">
        <v>7</v>
      </c>
      <c r="M2888">
        <v>61</v>
      </c>
      <c r="N2888">
        <v>78</v>
      </c>
      <c r="O2888">
        <v>9264189.1891891919</v>
      </c>
      <c r="P2888">
        <v>13545315.315315312</v>
      </c>
      <c r="Q2888">
        <v>199</v>
      </c>
      <c r="R2888">
        <v>130</v>
      </c>
      <c r="S2888">
        <v>13503567.567567566</v>
      </c>
      <c r="T2888">
        <v>14009756.756756758</v>
      </c>
      <c r="U2888">
        <v>9345405.405405404</v>
      </c>
      <c r="V2888">
        <v>11249099.099099098</v>
      </c>
      <c r="W2888">
        <v>1498.1923076990001</v>
      </c>
      <c r="X2888">
        <v>1364.7307692310001</v>
      </c>
    </row>
    <row r="2889" spans="1:24">
      <c r="A2889" s="7" t="s">
        <v>4081</v>
      </c>
      <c r="B2889" s="13" t="s">
        <v>896</v>
      </c>
      <c r="C2889">
        <v>19327332.663316935</v>
      </c>
      <c r="D2889">
        <v>17683431.998523999</v>
      </c>
      <c r="E2889">
        <v>560810.810810811</v>
      </c>
      <c r="F2889">
        <v>419819.81981982099</v>
      </c>
      <c r="G2889">
        <v>23</v>
      </c>
      <c r="H2889">
        <v>39</v>
      </c>
      <c r="I2889">
        <v>4</v>
      </c>
      <c r="J2889">
        <v>2</v>
      </c>
      <c r="M2889">
        <v>29</v>
      </c>
      <c r="N2889">
        <v>45</v>
      </c>
      <c r="O2889">
        <v>561711.71171171195</v>
      </c>
      <c r="P2889">
        <v>16129009.009009011</v>
      </c>
      <c r="Q2889">
        <v>3</v>
      </c>
      <c r="R2889">
        <v>44</v>
      </c>
      <c r="S2889">
        <v>4493450.4504504502</v>
      </c>
      <c r="T2889">
        <v>5417644.1441441439</v>
      </c>
      <c r="U2889">
        <v>1057567.5675675669</v>
      </c>
      <c r="V2889">
        <v>16136036.036036035</v>
      </c>
      <c r="W2889">
        <v>470.65384615300002</v>
      </c>
      <c r="X2889">
        <v>455.346153845</v>
      </c>
    </row>
    <row r="2890" spans="1:24">
      <c r="A2890" s="7" t="s">
        <v>4082</v>
      </c>
      <c r="B2890" s="13" t="s">
        <v>1424</v>
      </c>
      <c r="C2890">
        <v>92008424.064392433</v>
      </c>
      <c r="D2890">
        <v>88385855.858371779</v>
      </c>
      <c r="E2890">
        <v>1801.801801802</v>
      </c>
      <c r="F2890">
        <v>71171.171171171998</v>
      </c>
      <c r="G2890">
        <v>4</v>
      </c>
      <c r="H2890">
        <v>7</v>
      </c>
      <c r="J2890">
        <v>1</v>
      </c>
      <c r="M2890">
        <v>4</v>
      </c>
      <c r="N2890">
        <v>7</v>
      </c>
      <c r="O2890">
        <v>542342.34234234202</v>
      </c>
      <c r="P2890">
        <v>2976576.5765765756</v>
      </c>
      <c r="Q2890">
        <v>20</v>
      </c>
      <c r="R2890">
        <v>11</v>
      </c>
      <c r="S2890">
        <v>11800094.594594594</v>
      </c>
      <c r="T2890">
        <v>13156477.477477476</v>
      </c>
      <c r="U2890">
        <v>1344954.9549549541</v>
      </c>
      <c r="V2890">
        <v>2132792.7927927929</v>
      </c>
      <c r="W2890">
        <v>1408.2692307709999</v>
      </c>
      <c r="X2890">
        <v>1505.7692307679999</v>
      </c>
    </row>
    <row r="2891" spans="1:24">
      <c r="A2891" s="7" t="s">
        <v>4083</v>
      </c>
      <c r="B2891" s="13" t="s">
        <v>4084</v>
      </c>
      <c r="C2891">
        <v>4768642618.6235695</v>
      </c>
      <c r="D2891">
        <v>4633949123.173665</v>
      </c>
      <c r="E2891">
        <v>12969414.414414421</v>
      </c>
      <c r="F2891">
        <v>7279684.6846846882</v>
      </c>
      <c r="G2891">
        <v>520</v>
      </c>
      <c r="H2891">
        <v>556</v>
      </c>
      <c r="I2891">
        <v>35</v>
      </c>
      <c r="J2891">
        <v>33</v>
      </c>
      <c r="K2891">
        <v>72</v>
      </c>
      <c r="M2891">
        <v>1306</v>
      </c>
      <c r="N2891">
        <v>920</v>
      </c>
      <c r="O2891">
        <v>304090810.8108108</v>
      </c>
      <c r="P2891">
        <v>253549099.0990991</v>
      </c>
      <c r="Q2891">
        <v>263</v>
      </c>
      <c r="R2891">
        <v>1332</v>
      </c>
      <c r="S2891">
        <v>577494263.96396399</v>
      </c>
      <c r="T2891">
        <v>564381319.81981981</v>
      </c>
      <c r="U2891">
        <v>281535945.94594598</v>
      </c>
      <c r="V2891">
        <v>221266124.32432431</v>
      </c>
      <c r="W2891">
        <v>81363.076923084998</v>
      </c>
      <c r="X2891">
        <v>79946.499999993001</v>
      </c>
    </row>
    <row r="2892" spans="1:24">
      <c r="A2892" s="7" t="s">
        <v>4085</v>
      </c>
      <c r="B2892" s="13" t="s">
        <v>1713</v>
      </c>
      <c r="C2892">
        <v>514926173.04673529</v>
      </c>
      <c r="D2892">
        <v>490698044.34679353</v>
      </c>
      <c r="E2892">
        <v>963747653.15315318</v>
      </c>
      <c r="F2892">
        <v>5785765.7657657741</v>
      </c>
      <c r="G2892">
        <v>1417</v>
      </c>
      <c r="H2892">
        <v>504</v>
      </c>
      <c r="I2892">
        <v>36</v>
      </c>
      <c r="J2892">
        <v>46</v>
      </c>
      <c r="K2892">
        <v>13</v>
      </c>
      <c r="M2892">
        <v>1894</v>
      </c>
      <c r="N2892">
        <v>646</v>
      </c>
      <c r="O2892">
        <v>79783468.468468457</v>
      </c>
      <c r="P2892">
        <v>157061846.84684685</v>
      </c>
      <c r="Q2892">
        <v>265</v>
      </c>
      <c r="R2892">
        <v>645</v>
      </c>
      <c r="S2892">
        <v>152117276.57657656</v>
      </c>
      <c r="T2892">
        <v>136462797.2972973</v>
      </c>
      <c r="U2892">
        <v>79439909.909909919</v>
      </c>
      <c r="V2892">
        <v>157619050.45045042</v>
      </c>
      <c r="W2892">
        <v>10365.961538459</v>
      </c>
      <c r="X2892">
        <v>10504.346153846</v>
      </c>
    </row>
    <row r="2893" spans="1:24">
      <c r="A2893" s="7" t="s">
        <v>4086</v>
      </c>
      <c r="B2893" s="13" t="s">
        <v>942</v>
      </c>
      <c r="C2893">
        <v>93146075.608824998</v>
      </c>
      <c r="D2893">
        <v>92163815.037699133</v>
      </c>
      <c r="E2893">
        <v>4209234.2342342352</v>
      </c>
      <c r="F2893">
        <v>1134684.6846846871</v>
      </c>
      <c r="G2893">
        <v>52</v>
      </c>
      <c r="H2893">
        <v>62</v>
      </c>
      <c r="I2893">
        <v>10</v>
      </c>
      <c r="J2893">
        <v>7</v>
      </c>
      <c r="K2893">
        <v>1</v>
      </c>
      <c r="M2893">
        <v>67</v>
      </c>
      <c r="N2893">
        <v>93</v>
      </c>
      <c r="O2893">
        <v>23079881.981981982</v>
      </c>
      <c r="P2893">
        <v>27343318.018018015</v>
      </c>
      <c r="Q2893">
        <v>299</v>
      </c>
      <c r="R2893">
        <v>78</v>
      </c>
      <c r="S2893">
        <v>29471182.882882886</v>
      </c>
      <c r="T2893">
        <v>33911432.432432435</v>
      </c>
      <c r="U2893">
        <v>21541351.351351351</v>
      </c>
      <c r="V2893">
        <v>24731441.441441439</v>
      </c>
      <c r="W2893">
        <v>2113.8461538450001</v>
      </c>
      <c r="X2893">
        <v>2125.6923076920002</v>
      </c>
    </row>
    <row r="2894" spans="1:24">
      <c r="A2894" s="7" t="s">
        <v>4087</v>
      </c>
      <c r="B2894" s="13" t="s">
        <v>900</v>
      </c>
      <c r="C2894">
        <v>353843074.56467092</v>
      </c>
      <c r="D2894">
        <v>360318604.84025598</v>
      </c>
      <c r="E2894">
        <v>258558.55855855899</v>
      </c>
      <c r="F2894">
        <v>97738.738738740998</v>
      </c>
      <c r="G2894">
        <v>127</v>
      </c>
      <c r="H2894">
        <v>145</v>
      </c>
      <c r="I2894">
        <v>9</v>
      </c>
      <c r="J2894">
        <v>13</v>
      </c>
      <c r="M2894">
        <v>178</v>
      </c>
      <c r="N2894">
        <v>180</v>
      </c>
      <c r="O2894">
        <v>16827207.20720721</v>
      </c>
      <c r="P2894">
        <v>31344549.54954955</v>
      </c>
      <c r="Q2894">
        <v>264</v>
      </c>
      <c r="R2894">
        <v>325</v>
      </c>
      <c r="S2894">
        <v>79277756.756756753</v>
      </c>
      <c r="T2894">
        <v>85611292.792792797</v>
      </c>
      <c r="U2894">
        <v>16403513.513513511</v>
      </c>
      <c r="V2894">
        <v>24110090.090090089</v>
      </c>
      <c r="W2894">
        <v>8099.0769230810001</v>
      </c>
      <c r="X2894">
        <v>8219.8076923129993</v>
      </c>
    </row>
    <row r="2895" spans="1:24">
      <c r="A2895" s="7" t="s">
        <v>4088</v>
      </c>
      <c r="B2895" s="13" t="s">
        <v>4089</v>
      </c>
      <c r="C2895">
        <v>1020505309.0476525</v>
      </c>
      <c r="D2895">
        <v>1072990076.4168736</v>
      </c>
      <c r="E2895">
        <v>74213690.990990996</v>
      </c>
      <c r="F2895">
        <v>3635405.4054054138</v>
      </c>
      <c r="G2895">
        <v>282</v>
      </c>
      <c r="H2895">
        <v>318</v>
      </c>
      <c r="I2895">
        <v>9</v>
      </c>
      <c r="J2895">
        <v>21</v>
      </c>
      <c r="K2895">
        <v>8</v>
      </c>
      <c r="M2895">
        <v>548</v>
      </c>
      <c r="N2895">
        <v>1052</v>
      </c>
      <c r="O2895">
        <v>91697909.909909904</v>
      </c>
      <c r="P2895">
        <v>143780000</v>
      </c>
      <c r="Q2895">
        <v>346</v>
      </c>
      <c r="R2895">
        <v>1256</v>
      </c>
      <c r="S2895">
        <v>308191189.1891892</v>
      </c>
      <c r="T2895">
        <v>335449658.55855858</v>
      </c>
      <c r="U2895">
        <v>88526036.036036044</v>
      </c>
      <c r="V2895">
        <v>90601711.711711705</v>
      </c>
      <c r="W2895">
        <v>18469.538461538999</v>
      </c>
      <c r="X2895">
        <v>18295.000000002001</v>
      </c>
    </row>
    <row r="2896" spans="1:24">
      <c r="A2896" s="7" t="s">
        <v>4090</v>
      </c>
      <c r="B2896" s="13" t="s">
        <v>898</v>
      </c>
      <c r="C2896">
        <v>1170753846.4132533</v>
      </c>
      <c r="D2896">
        <v>1098322794.7919781</v>
      </c>
      <c r="E2896">
        <v>10295045.045045048</v>
      </c>
      <c r="F2896">
        <v>667387.38738738897</v>
      </c>
      <c r="G2896">
        <v>172</v>
      </c>
      <c r="H2896">
        <v>262</v>
      </c>
      <c r="I2896">
        <v>6</v>
      </c>
      <c r="J2896">
        <v>11</v>
      </c>
      <c r="K2896">
        <v>4</v>
      </c>
      <c r="M2896">
        <v>490</v>
      </c>
      <c r="N2896">
        <v>799</v>
      </c>
      <c r="O2896">
        <v>36870180.180180177</v>
      </c>
      <c r="P2896">
        <v>78270903.603603601</v>
      </c>
      <c r="Q2896">
        <v>217</v>
      </c>
      <c r="R2896">
        <v>276</v>
      </c>
      <c r="S2896">
        <v>195760166.66666669</v>
      </c>
      <c r="T2896">
        <v>200655486.48648649</v>
      </c>
      <c r="U2896">
        <v>35193556.756756753</v>
      </c>
      <c r="V2896">
        <v>74088511.711711705</v>
      </c>
      <c r="W2896">
        <v>25838.423076917999</v>
      </c>
      <c r="X2896">
        <v>25972.807692307</v>
      </c>
    </row>
    <row r="2897" spans="1:24">
      <c r="A2897" s="7" t="s">
        <v>4091</v>
      </c>
      <c r="B2897" s="13" t="s">
        <v>1209</v>
      </c>
      <c r="C2897">
        <v>442263583.53611094</v>
      </c>
      <c r="D2897">
        <v>457354610.51047832</v>
      </c>
      <c r="E2897">
        <v>1436936.9369369389</v>
      </c>
      <c r="F2897">
        <v>97657297.297297299</v>
      </c>
      <c r="G2897">
        <v>116</v>
      </c>
      <c r="H2897">
        <v>136</v>
      </c>
      <c r="I2897">
        <v>3</v>
      </c>
      <c r="J2897">
        <v>10</v>
      </c>
      <c r="M2897">
        <v>152</v>
      </c>
      <c r="N2897">
        <v>178</v>
      </c>
      <c r="O2897">
        <v>12460135.135135135</v>
      </c>
      <c r="P2897">
        <v>25376097.297297291</v>
      </c>
      <c r="Q2897">
        <v>46</v>
      </c>
      <c r="R2897">
        <v>478</v>
      </c>
      <c r="S2897">
        <v>79137369.369369373</v>
      </c>
      <c r="T2897">
        <v>87251435.135135129</v>
      </c>
      <c r="U2897">
        <v>8577837.8378378376</v>
      </c>
      <c r="V2897">
        <v>21360360.360360362</v>
      </c>
      <c r="W2897">
        <v>11545.846153839</v>
      </c>
      <c r="X2897">
        <v>12224.423076921999</v>
      </c>
    </row>
    <row r="2898" spans="1:24">
      <c r="A2898" s="7" t="s">
        <v>4092</v>
      </c>
      <c r="B2898" s="13" t="s">
        <v>1073</v>
      </c>
      <c r="C2898">
        <v>137076937.41190076</v>
      </c>
      <c r="D2898">
        <v>146282781.32468027</v>
      </c>
      <c r="E2898">
        <v>1474720.7207207209</v>
      </c>
      <c r="F2898">
        <v>526576.57657657994</v>
      </c>
      <c r="G2898">
        <v>17</v>
      </c>
      <c r="H2898">
        <v>52</v>
      </c>
      <c r="I2898">
        <v>4</v>
      </c>
      <c r="J2898">
        <v>6</v>
      </c>
      <c r="M2898">
        <v>26</v>
      </c>
      <c r="N2898">
        <v>64</v>
      </c>
      <c r="O2898">
        <v>48480846.846846841</v>
      </c>
      <c r="P2898">
        <v>43422342.342342339</v>
      </c>
      <c r="Q2898">
        <v>1050</v>
      </c>
      <c r="R2898">
        <v>1001</v>
      </c>
      <c r="S2898">
        <v>35033765.765765764</v>
      </c>
      <c r="T2898">
        <v>39847433.333333328</v>
      </c>
      <c r="U2898">
        <v>45056126.126126125</v>
      </c>
      <c r="V2898">
        <v>41617297.297297299</v>
      </c>
      <c r="W2898">
        <v>2154.5769230790002</v>
      </c>
      <c r="X2898">
        <v>1933.5384615409998</v>
      </c>
    </row>
    <row r="2899" spans="1:24">
      <c r="A2899" s="7" t="s">
        <v>329</v>
      </c>
      <c r="B2899" s="13" t="s">
        <v>86</v>
      </c>
      <c r="C2899">
        <v>354392324.58536679</v>
      </c>
      <c r="D2899">
        <v>317424761.54152179</v>
      </c>
      <c r="E2899">
        <v>227204824.32432431</v>
      </c>
      <c r="F2899">
        <v>440090.09009009501</v>
      </c>
      <c r="G2899">
        <v>140</v>
      </c>
      <c r="H2899">
        <v>45</v>
      </c>
      <c r="I2899">
        <v>4</v>
      </c>
      <c r="J2899">
        <v>7</v>
      </c>
      <c r="M2899">
        <v>155</v>
      </c>
      <c r="N2899">
        <v>52</v>
      </c>
      <c r="O2899">
        <v>12490720.720720723</v>
      </c>
      <c r="P2899">
        <v>62883333.333333336</v>
      </c>
      <c r="R2899">
        <v>83</v>
      </c>
      <c r="S2899">
        <v>124833693.6936937</v>
      </c>
      <c r="T2899">
        <v>121599427.92792793</v>
      </c>
      <c r="U2899">
        <v>30859639.639639638</v>
      </c>
      <c r="V2899">
        <v>69643063.06306307</v>
      </c>
      <c r="W2899">
        <v>6670.1538461560003</v>
      </c>
      <c r="X2899">
        <v>5868.8461538499996</v>
      </c>
    </row>
    <row r="2900" spans="1:24">
      <c r="A2900" s="7" t="s">
        <v>330</v>
      </c>
      <c r="B2900" s="13" t="s">
        <v>1092</v>
      </c>
      <c r="C2900">
        <v>492834.46817157196</v>
      </c>
      <c r="D2900">
        <v>1400694.9279548849</v>
      </c>
      <c r="H2900">
        <v>1</v>
      </c>
      <c r="N2900">
        <v>1</v>
      </c>
      <c r="S2900">
        <v>331846.84684684698</v>
      </c>
      <c r="T2900">
        <v>463108.10810810805</v>
      </c>
      <c r="W2900">
        <v>4.4230769209999998</v>
      </c>
      <c r="X2900">
        <v>9.6923076909999999</v>
      </c>
    </row>
    <row r="2901" spans="1:24">
      <c r="A2901" s="7" t="s">
        <v>4093</v>
      </c>
      <c r="B2901" s="13" t="s">
        <v>1816</v>
      </c>
      <c r="C2901">
        <v>2142254558.9146137</v>
      </c>
      <c r="D2901">
        <v>2124968702.0954318</v>
      </c>
      <c r="E2901">
        <v>299457254.05405408</v>
      </c>
      <c r="F2901">
        <v>724137274.77477467</v>
      </c>
      <c r="G2901">
        <v>218</v>
      </c>
      <c r="H2901">
        <v>239</v>
      </c>
      <c r="I2901">
        <v>78</v>
      </c>
      <c r="J2901">
        <v>64</v>
      </c>
      <c r="K2901">
        <v>6</v>
      </c>
      <c r="M2901">
        <v>1593</v>
      </c>
      <c r="N2901">
        <v>1280</v>
      </c>
      <c r="O2901">
        <v>194060744.14414415</v>
      </c>
      <c r="P2901">
        <v>671979301.8018018</v>
      </c>
      <c r="Q2901">
        <v>2398</v>
      </c>
      <c r="R2901">
        <v>1590</v>
      </c>
      <c r="S2901">
        <v>489259005.4054054</v>
      </c>
      <c r="T2901">
        <v>409480780.18018019</v>
      </c>
      <c r="U2901">
        <v>171151081.08108109</v>
      </c>
      <c r="V2901">
        <v>662232702.70270276</v>
      </c>
      <c r="W2901">
        <v>37598.423076930005</v>
      </c>
      <c r="X2901">
        <v>38595.538461528005</v>
      </c>
    </row>
    <row r="2902" spans="1:24">
      <c r="A2902" s="7" t="s">
        <v>4094</v>
      </c>
      <c r="B2902" s="13" t="s">
        <v>2110</v>
      </c>
      <c r="C2902">
        <v>769572713.04001808</v>
      </c>
      <c r="D2902">
        <v>764325158.17692399</v>
      </c>
      <c r="E2902">
        <v>13981923.423423424</v>
      </c>
      <c r="F2902">
        <v>25502018.018018015</v>
      </c>
      <c r="G2902">
        <v>279</v>
      </c>
      <c r="H2902">
        <v>301</v>
      </c>
      <c r="I2902">
        <v>20</v>
      </c>
      <c r="J2902">
        <v>17</v>
      </c>
      <c r="K2902">
        <v>2</v>
      </c>
      <c r="M2902">
        <v>601</v>
      </c>
      <c r="N2902">
        <v>346</v>
      </c>
      <c r="O2902">
        <v>132677117.11711712</v>
      </c>
      <c r="P2902">
        <v>138232927.92792791</v>
      </c>
      <c r="Q2902">
        <v>255</v>
      </c>
      <c r="R2902">
        <v>853</v>
      </c>
      <c r="S2902">
        <v>156890531.53153154</v>
      </c>
      <c r="T2902">
        <v>159442047.74774778</v>
      </c>
      <c r="U2902">
        <v>126560443.24324323</v>
      </c>
      <c r="V2902">
        <v>133284455.85585585</v>
      </c>
      <c r="W2902">
        <v>19332.192307695001</v>
      </c>
      <c r="X2902">
        <v>19909.576923076002</v>
      </c>
    </row>
    <row r="2903" spans="1:24">
      <c r="A2903" s="7" t="s">
        <v>4095</v>
      </c>
      <c r="B2903" s="13" t="s">
        <v>840</v>
      </c>
      <c r="C2903">
        <v>623697756.12044036</v>
      </c>
      <c r="D2903">
        <v>608515500.49908364</v>
      </c>
      <c r="E2903">
        <v>973783.783783786</v>
      </c>
      <c r="F2903">
        <v>1160085.58558559</v>
      </c>
      <c r="G2903">
        <v>145</v>
      </c>
      <c r="H2903">
        <v>426</v>
      </c>
      <c r="I2903">
        <v>13</v>
      </c>
      <c r="J2903">
        <v>17</v>
      </c>
      <c r="K2903">
        <v>12</v>
      </c>
      <c r="M2903">
        <v>532</v>
      </c>
      <c r="N2903">
        <v>615</v>
      </c>
      <c r="O2903">
        <v>51894594.594594598</v>
      </c>
      <c r="P2903">
        <v>40760855.855855852</v>
      </c>
      <c r="Q2903">
        <v>605</v>
      </c>
      <c r="R2903">
        <v>239</v>
      </c>
      <c r="S2903">
        <v>170156856.75675675</v>
      </c>
      <c r="T2903">
        <v>160442189.1891892</v>
      </c>
      <c r="U2903">
        <v>50589279.279279277</v>
      </c>
      <c r="V2903">
        <v>37961261.261261262</v>
      </c>
      <c r="W2903">
        <v>10601.923076924</v>
      </c>
      <c r="X2903">
        <v>10878.923076925999</v>
      </c>
    </row>
    <row r="2904" spans="1:24">
      <c r="A2904" s="7" t="s">
        <v>4096</v>
      </c>
      <c r="B2904" s="13" t="s">
        <v>727</v>
      </c>
      <c r="C2904">
        <v>386982527.56557429</v>
      </c>
      <c r="D2904">
        <v>372804184.26314867</v>
      </c>
      <c r="E2904">
        <v>1346846.846846848</v>
      </c>
      <c r="F2904">
        <v>81981.981981988007</v>
      </c>
      <c r="G2904">
        <v>48</v>
      </c>
      <c r="H2904">
        <v>64</v>
      </c>
      <c r="I2904">
        <v>15</v>
      </c>
      <c r="J2904">
        <v>18</v>
      </c>
      <c r="K2904">
        <v>3</v>
      </c>
      <c r="M2904">
        <v>63</v>
      </c>
      <c r="N2904">
        <v>83</v>
      </c>
      <c r="O2904">
        <v>38955143.24324324</v>
      </c>
      <c r="P2904">
        <v>29566062.162162166</v>
      </c>
      <c r="Q2904">
        <v>301</v>
      </c>
      <c r="R2904">
        <v>862</v>
      </c>
      <c r="S2904">
        <v>68844806.306306303</v>
      </c>
      <c r="T2904">
        <v>67213409.909909904</v>
      </c>
      <c r="U2904">
        <v>38063693.693693697</v>
      </c>
      <c r="V2904">
        <v>31395675.675675675</v>
      </c>
      <c r="W2904">
        <v>4655.1153846140005</v>
      </c>
      <c r="X2904">
        <v>4579.2692307730003</v>
      </c>
    </row>
    <row r="2905" spans="1:24">
      <c r="A2905" s="7" t="s">
        <v>4097</v>
      </c>
      <c r="B2905" s="13" t="s">
        <v>1351</v>
      </c>
      <c r="C2905">
        <v>65500563.608080707</v>
      </c>
      <c r="D2905">
        <v>75408059.669972748</v>
      </c>
      <c r="E2905">
        <v>4795270.2702702712</v>
      </c>
      <c r="F2905">
        <v>323051801.8018018</v>
      </c>
      <c r="G2905">
        <v>35</v>
      </c>
      <c r="H2905">
        <v>20</v>
      </c>
      <c r="I2905">
        <v>2</v>
      </c>
      <c r="J2905">
        <v>5</v>
      </c>
      <c r="M2905">
        <v>53</v>
      </c>
      <c r="N2905">
        <v>66</v>
      </c>
      <c r="O2905">
        <v>36753243.243243247</v>
      </c>
      <c r="P2905">
        <v>29592342.342342343</v>
      </c>
      <c r="Q2905">
        <v>31</v>
      </c>
      <c r="R2905">
        <v>128</v>
      </c>
      <c r="S2905">
        <v>17279274.774774779</v>
      </c>
      <c r="T2905">
        <v>19404070.270270269</v>
      </c>
      <c r="U2905">
        <v>4453333.333333333</v>
      </c>
      <c r="V2905">
        <v>6524144.144144143</v>
      </c>
      <c r="W2905">
        <v>2058.4230769199999</v>
      </c>
      <c r="X2905">
        <v>2172.000000004</v>
      </c>
    </row>
    <row r="2906" spans="1:24">
      <c r="A2906" s="7" t="s">
        <v>4098</v>
      </c>
      <c r="B2906" s="13" t="s">
        <v>1225</v>
      </c>
      <c r="C2906">
        <v>550814752.89378321</v>
      </c>
      <c r="D2906">
        <v>550638976.19971192</v>
      </c>
      <c r="E2906">
        <v>1489639.6396396451</v>
      </c>
      <c r="F2906">
        <v>342500.00000000501</v>
      </c>
      <c r="G2906">
        <v>200</v>
      </c>
      <c r="H2906">
        <v>131</v>
      </c>
      <c r="I2906">
        <v>22</v>
      </c>
      <c r="J2906">
        <v>16</v>
      </c>
      <c r="K2906">
        <v>1</v>
      </c>
      <c r="M2906">
        <v>351</v>
      </c>
      <c r="N2906">
        <v>201</v>
      </c>
      <c r="O2906">
        <v>107586306.3063063</v>
      </c>
      <c r="P2906">
        <v>41629549.54954955</v>
      </c>
      <c r="Q2906">
        <v>377</v>
      </c>
      <c r="R2906">
        <v>327</v>
      </c>
      <c r="S2906">
        <v>119070417.11711712</v>
      </c>
      <c r="T2906">
        <v>121652207.20720722</v>
      </c>
      <c r="U2906">
        <v>41020180.180180185</v>
      </c>
      <c r="V2906">
        <v>45180090.090090081</v>
      </c>
      <c r="W2906">
        <v>14176.346153838</v>
      </c>
      <c r="X2906">
        <v>14429.269230776999</v>
      </c>
    </row>
    <row r="2907" spans="1:24">
      <c r="A2907" s="7" t="s">
        <v>4099</v>
      </c>
      <c r="B2907" s="13" t="s">
        <v>2165</v>
      </c>
      <c r="C2907">
        <v>282709537.77711439</v>
      </c>
      <c r="D2907">
        <v>275378247.19095474</v>
      </c>
      <c r="E2907">
        <v>68040.540540539994</v>
      </c>
      <c r="F2907">
        <v>191891.89189189099</v>
      </c>
      <c r="G2907">
        <v>52</v>
      </c>
      <c r="H2907">
        <v>63</v>
      </c>
      <c r="I2907">
        <v>1</v>
      </c>
      <c r="J2907">
        <v>8</v>
      </c>
      <c r="M2907">
        <v>94</v>
      </c>
      <c r="N2907">
        <v>111</v>
      </c>
      <c r="O2907">
        <v>21494594.594594594</v>
      </c>
      <c r="P2907">
        <v>26406022.52252252</v>
      </c>
      <c r="Q2907">
        <v>6</v>
      </c>
      <c r="R2907">
        <v>44</v>
      </c>
      <c r="S2907">
        <v>64919954.954954959</v>
      </c>
      <c r="T2907">
        <v>69562509.009009004</v>
      </c>
      <c r="U2907">
        <v>22553513.513513513</v>
      </c>
      <c r="V2907">
        <v>27199189.189189188</v>
      </c>
      <c r="W2907">
        <v>9421.8846153899995</v>
      </c>
      <c r="X2907">
        <v>9793.8076923059998</v>
      </c>
    </row>
    <row r="2908" spans="1:24">
      <c r="A2908" s="7" t="s">
        <v>4100</v>
      </c>
      <c r="B2908" s="13" t="s">
        <v>2951</v>
      </c>
      <c r="C2908">
        <v>16443986.149911175</v>
      </c>
      <c r="D2908">
        <v>15403474.24118783</v>
      </c>
      <c r="H2908">
        <v>1</v>
      </c>
      <c r="M2908">
        <v>2</v>
      </c>
      <c r="N2908">
        <v>2</v>
      </c>
      <c r="S2908">
        <v>1746995.4954954949</v>
      </c>
      <c r="T2908">
        <v>1838400.9009009008</v>
      </c>
      <c r="W2908">
        <v>589.76923077200001</v>
      </c>
      <c r="X2908">
        <v>573.92307692500003</v>
      </c>
    </row>
    <row r="2909" spans="1:24">
      <c r="A2909" s="7" t="s">
        <v>4101</v>
      </c>
      <c r="B2909" s="13" t="s">
        <v>4102</v>
      </c>
      <c r="C2909">
        <v>420378983.78528571</v>
      </c>
      <c r="D2909">
        <v>402646484.25914872</v>
      </c>
      <c r="E2909">
        <v>202702.70270270301</v>
      </c>
      <c r="F2909">
        <v>553603.60360360402</v>
      </c>
      <c r="G2909">
        <v>51</v>
      </c>
      <c r="H2909">
        <v>44</v>
      </c>
      <c r="I2909">
        <v>1</v>
      </c>
      <c r="J2909">
        <v>0</v>
      </c>
      <c r="M2909">
        <v>121</v>
      </c>
      <c r="N2909">
        <v>109</v>
      </c>
      <c r="O2909">
        <v>11348018.018018018</v>
      </c>
      <c r="P2909">
        <v>17434324.324324321</v>
      </c>
      <c r="Q2909">
        <v>86</v>
      </c>
      <c r="R2909">
        <v>159</v>
      </c>
      <c r="S2909">
        <v>96833349.54954955</v>
      </c>
      <c r="T2909">
        <v>100415259.45945945</v>
      </c>
      <c r="U2909">
        <v>11844234.234234234</v>
      </c>
      <c r="V2909">
        <v>16012252.252252251</v>
      </c>
      <c r="W2909">
        <v>6778.9999999930005</v>
      </c>
      <c r="X2909">
        <v>6579.5769230839996</v>
      </c>
    </row>
    <row r="2910" spans="1:24">
      <c r="A2910" s="7" t="s">
        <v>4103</v>
      </c>
      <c r="B2910" s="13" t="s">
        <v>657</v>
      </c>
      <c r="C2910">
        <v>293296768.02131855</v>
      </c>
      <c r="D2910">
        <v>291766516.2303803</v>
      </c>
      <c r="E2910">
        <v>8164414.4144144161</v>
      </c>
      <c r="F2910">
        <v>1145045.0450450471</v>
      </c>
      <c r="G2910">
        <v>66</v>
      </c>
      <c r="H2910">
        <v>101</v>
      </c>
      <c r="I2910">
        <v>12</v>
      </c>
      <c r="J2910">
        <v>20</v>
      </c>
      <c r="M2910">
        <v>123</v>
      </c>
      <c r="N2910">
        <v>179</v>
      </c>
      <c r="O2910">
        <v>48461171.171171159</v>
      </c>
      <c r="P2910">
        <v>73172792.792792797</v>
      </c>
      <c r="Q2910">
        <v>286</v>
      </c>
      <c r="R2910">
        <v>344</v>
      </c>
      <c r="S2910">
        <v>57430187.387387387</v>
      </c>
      <c r="T2910">
        <v>58993490.990990981</v>
      </c>
      <c r="U2910">
        <v>50105675.675675675</v>
      </c>
      <c r="V2910">
        <v>65776576.576576576</v>
      </c>
      <c r="W2910">
        <v>5164.1923076849998</v>
      </c>
      <c r="X2910">
        <v>5642.1153845949993</v>
      </c>
    </row>
    <row r="2911" spans="1:24">
      <c r="A2911" s="7" t="s">
        <v>331</v>
      </c>
      <c r="B2911" s="13" t="s">
        <v>332</v>
      </c>
      <c r="C2911">
        <v>680017025.47479022</v>
      </c>
      <c r="D2911">
        <v>690543343.39029753</v>
      </c>
      <c r="E2911">
        <v>274831447.74774772</v>
      </c>
      <c r="F2911">
        <v>199395195.4954955</v>
      </c>
      <c r="G2911">
        <v>234</v>
      </c>
      <c r="H2911">
        <v>232</v>
      </c>
      <c r="I2911">
        <v>11</v>
      </c>
      <c r="J2911">
        <v>11</v>
      </c>
      <c r="K2911">
        <v>4</v>
      </c>
      <c r="M2911">
        <v>408</v>
      </c>
      <c r="N2911">
        <v>291</v>
      </c>
      <c r="O2911">
        <v>88687567.567567572</v>
      </c>
      <c r="P2911">
        <v>195387207.2072072</v>
      </c>
      <c r="Q2911">
        <v>325</v>
      </c>
      <c r="R2911">
        <v>375</v>
      </c>
      <c r="S2911">
        <v>367547513.51351357</v>
      </c>
      <c r="T2911">
        <v>383703858.55855852</v>
      </c>
      <c r="U2911">
        <v>92499279.279279277</v>
      </c>
      <c r="V2911">
        <v>188344954.95495498</v>
      </c>
      <c r="W2911">
        <v>12330.000000001</v>
      </c>
      <c r="X2911">
        <v>12174.230769231999</v>
      </c>
    </row>
    <row r="2912" spans="1:24">
      <c r="A2912" s="7" t="s">
        <v>4104</v>
      </c>
      <c r="B2912" s="13" t="s">
        <v>811</v>
      </c>
      <c r="C2912">
        <v>13178552.179716228</v>
      </c>
      <c r="D2912">
        <v>18335674.605672613</v>
      </c>
      <c r="H2912">
        <v>1</v>
      </c>
      <c r="I2912">
        <v>0</v>
      </c>
      <c r="J2912">
        <v>0</v>
      </c>
      <c r="M2912">
        <v>4</v>
      </c>
      <c r="N2912">
        <v>3</v>
      </c>
      <c r="P2912">
        <v>1063063.063063063</v>
      </c>
      <c r="R2912">
        <v>9</v>
      </c>
      <c r="S2912">
        <v>2658662.1621621624</v>
      </c>
      <c r="T2912">
        <v>2569189.1891891886</v>
      </c>
      <c r="U2912">
        <v>245045.045045045</v>
      </c>
      <c r="V2912">
        <v>612252.25225225301</v>
      </c>
      <c r="W2912">
        <v>347.50000000099999</v>
      </c>
      <c r="X2912">
        <v>352.34615384599999</v>
      </c>
    </row>
    <row r="2913" spans="1:24">
      <c r="A2913" s="7" t="s">
        <v>4105</v>
      </c>
      <c r="B2913" s="13" t="s">
        <v>811</v>
      </c>
      <c r="C2913">
        <v>50970314.236031748</v>
      </c>
      <c r="D2913">
        <v>58488126.873191133</v>
      </c>
      <c r="E2913">
        <v>21396.396396396001</v>
      </c>
      <c r="F2913">
        <v>46846.846846847999</v>
      </c>
      <c r="I2913">
        <v>0</v>
      </c>
      <c r="J2913">
        <v>0</v>
      </c>
      <c r="K2913">
        <v>1</v>
      </c>
      <c r="M2913">
        <v>13</v>
      </c>
      <c r="N2913">
        <v>20</v>
      </c>
      <c r="O2913">
        <v>3497509.0090090083</v>
      </c>
      <c r="P2913">
        <v>3342882.8828828838</v>
      </c>
      <c r="Q2913">
        <v>10</v>
      </c>
      <c r="R2913">
        <v>34</v>
      </c>
      <c r="S2913">
        <v>4487337.8378378386</v>
      </c>
      <c r="T2913">
        <v>5033513.5135135129</v>
      </c>
      <c r="U2913">
        <v>2164414.4144144151</v>
      </c>
      <c r="V2913">
        <v>3188738.7387387422</v>
      </c>
      <c r="W2913">
        <v>914.92307692400004</v>
      </c>
      <c r="X2913">
        <v>1026.5769230820001</v>
      </c>
    </row>
    <row r="2914" spans="1:24">
      <c r="A2914" s="7" t="s">
        <v>4106</v>
      </c>
      <c r="B2914" s="13" t="s">
        <v>863</v>
      </c>
      <c r="C2914">
        <v>156750920.4017148</v>
      </c>
      <c r="D2914">
        <v>150848552.61412218</v>
      </c>
      <c r="E2914">
        <v>1669369.369369369</v>
      </c>
      <c r="F2914">
        <v>2482882.8828828838</v>
      </c>
      <c r="G2914">
        <v>36</v>
      </c>
      <c r="H2914">
        <v>20</v>
      </c>
      <c r="I2914">
        <v>0</v>
      </c>
      <c r="J2914">
        <v>2</v>
      </c>
      <c r="M2914">
        <v>92</v>
      </c>
      <c r="N2914">
        <v>105</v>
      </c>
      <c r="O2914">
        <v>13494594.594594592</v>
      </c>
      <c r="P2914">
        <v>12091891.891891893</v>
      </c>
      <c r="R2914">
        <v>43</v>
      </c>
      <c r="S2914">
        <v>38054110.810810812</v>
      </c>
      <c r="T2914">
        <v>38980897.297297299</v>
      </c>
      <c r="U2914">
        <v>11170630.630630629</v>
      </c>
      <c r="V2914">
        <v>11347747.747747749</v>
      </c>
      <c r="W2914">
        <v>2400.8846153889999</v>
      </c>
      <c r="X2914">
        <v>2331.4615384600002</v>
      </c>
    </row>
    <row r="2915" spans="1:24">
      <c r="A2915" s="7" t="s">
        <v>4107</v>
      </c>
      <c r="B2915" s="13" t="s">
        <v>2514</v>
      </c>
      <c r="C2915">
        <v>402316767.45828521</v>
      </c>
      <c r="D2915">
        <v>401613655.44315398</v>
      </c>
      <c r="E2915">
        <v>8111225.225225226</v>
      </c>
      <c r="F2915">
        <v>1845945.9459459491</v>
      </c>
      <c r="G2915">
        <v>196</v>
      </c>
      <c r="H2915">
        <v>252</v>
      </c>
      <c r="I2915">
        <v>19</v>
      </c>
      <c r="J2915">
        <v>16</v>
      </c>
      <c r="K2915">
        <v>1</v>
      </c>
      <c r="M2915">
        <v>252</v>
      </c>
      <c r="N2915">
        <v>321</v>
      </c>
      <c r="O2915">
        <v>47019513.513513513</v>
      </c>
      <c r="P2915">
        <v>74007207.207207203</v>
      </c>
      <c r="Q2915">
        <v>354</v>
      </c>
      <c r="R2915">
        <v>865</v>
      </c>
      <c r="S2915">
        <v>182126545.04504508</v>
      </c>
      <c r="T2915">
        <v>196849834.23423424</v>
      </c>
      <c r="U2915">
        <v>46703243.24324324</v>
      </c>
      <c r="V2915">
        <v>68341801.801801801</v>
      </c>
      <c r="W2915">
        <v>7360.5000000010004</v>
      </c>
      <c r="X2915">
        <v>7801.9999999949996</v>
      </c>
    </row>
    <row r="2916" spans="1:24">
      <c r="A2916" s="7" t="s">
        <v>4108</v>
      </c>
      <c r="B2916" s="13" t="s">
        <v>914</v>
      </c>
      <c r="C2916">
        <v>102736449.01974592</v>
      </c>
      <c r="D2916">
        <v>95344004.148871198</v>
      </c>
      <c r="E2916">
        <v>2162162.1621621628</v>
      </c>
      <c r="F2916">
        <v>525000</v>
      </c>
      <c r="G2916">
        <v>187</v>
      </c>
      <c r="H2916">
        <v>108</v>
      </c>
      <c r="I2916">
        <v>8</v>
      </c>
      <c r="J2916">
        <v>6</v>
      </c>
      <c r="K2916">
        <v>1</v>
      </c>
      <c r="M2916">
        <v>256</v>
      </c>
      <c r="N2916">
        <v>139</v>
      </c>
      <c r="O2916">
        <v>18124594.594594598</v>
      </c>
      <c r="P2916">
        <v>24086846.846846849</v>
      </c>
      <c r="Q2916">
        <v>50</v>
      </c>
      <c r="R2916">
        <v>259</v>
      </c>
      <c r="S2916">
        <v>45809342.342342339</v>
      </c>
      <c r="T2916">
        <v>43279729.729729727</v>
      </c>
      <c r="U2916">
        <v>17824594.594594594</v>
      </c>
      <c r="V2916">
        <v>24520270.270270266</v>
      </c>
      <c r="W2916">
        <v>4778.0384615390003</v>
      </c>
      <c r="X2916">
        <v>4786.7307692289996</v>
      </c>
    </row>
    <row r="2917" spans="1:24">
      <c r="A2917" s="7" t="s">
        <v>4109</v>
      </c>
      <c r="B2917" s="13" t="s">
        <v>4110</v>
      </c>
      <c r="C2917">
        <v>2551594050.202517</v>
      </c>
      <c r="D2917">
        <v>2331657822.1951771</v>
      </c>
      <c r="E2917">
        <v>435302094.5945946</v>
      </c>
      <c r="F2917">
        <v>96195755.855855882</v>
      </c>
      <c r="G2917">
        <v>501</v>
      </c>
      <c r="H2917">
        <v>547</v>
      </c>
      <c r="I2917">
        <v>33</v>
      </c>
      <c r="J2917">
        <v>75</v>
      </c>
      <c r="K2917">
        <v>2</v>
      </c>
      <c r="M2917">
        <v>1315</v>
      </c>
      <c r="N2917">
        <v>1730</v>
      </c>
      <c r="O2917">
        <v>1293909215.3153152</v>
      </c>
      <c r="P2917">
        <v>1765555808.1081083</v>
      </c>
      <c r="Q2917">
        <v>2994</v>
      </c>
      <c r="R2917">
        <v>2595</v>
      </c>
      <c r="S2917">
        <v>582783190.990991</v>
      </c>
      <c r="T2917">
        <v>605621919.81981981</v>
      </c>
      <c r="U2917">
        <v>1131992655.8558559</v>
      </c>
      <c r="V2917">
        <v>1620295809.9099097</v>
      </c>
      <c r="W2917">
        <v>43592.923076922001</v>
      </c>
      <c r="X2917">
        <v>43688.000000011001</v>
      </c>
    </row>
    <row r="2918" spans="1:24">
      <c r="A2918" s="7" t="s">
        <v>4111</v>
      </c>
      <c r="B2918" s="13" t="s">
        <v>2301</v>
      </c>
      <c r="C2918">
        <v>63488157.933220625</v>
      </c>
      <c r="D2918">
        <v>62597134.093035936</v>
      </c>
      <c r="E2918">
        <v>16717104.504504506</v>
      </c>
      <c r="F2918">
        <v>13034870.270270273</v>
      </c>
      <c r="G2918">
        <v>12</v>
      </c>
      <c r="H2918">
        <v>2</v>
      </c>
      <c r="I2918">
        <v>1</v>
      </c>
      <c r="J2918">
        <v>2</v>
      </c>
      <c r="K2918">
        <v>1</v>
      </c>
      <c r="M2918">
        <v>41</v>
      </c>
      <c r="N2918">
        <v>42</v>
      </c>
      <c r="O2918">
        <v>17820153.153153151</v>
      </c>
      <c r="P2918">
        <v>30933654.954954952</v>
      </c>
      <c r="Q2918">
        <v>16</v>
      </c>
      <c r="R2918">
        <v>92</v>
      </c>
      <c r="S2918">
        <v>13280869.369369371</v>
      </c>
      <c r="T2918">
        <v>13604198.198198197</v>
      </c>
      <c r="U2918">
        <v>11879999.999999998</v>
      </c>
      <c r="V2918">
        <v>26389279.279279277</v>
      </c>
      <c r="W2918">
        <v>1108.2307692270001</v>
      </c>
      <c r="X2918">
        <v>1113.0769230810001</v>
      </c>
    </row>
    <row r="2919" spans="1:24">
      <c r="A2919" s="7" t="s">
        <v>4112</v>
      </c>
      <c r="B2919" s="13" t="s">
        <v>3354</v>
      </c>
      <c r="C2919">
        <v>169999534.04682344</v>
      </c>
      <c r="D2919">
        <v>187460383.77126747</v>
      </c>
      <c r="E2919">
        <v>53764187.387387387</v>
      </c>
      <c r="F2919">
        <v>67934313.513513505</v>
      </c>
      <c r="G2919">
        <v>131</v>
      </c>
      <c r="H2919">
        <v>128</v>
      </c>
      <c r="I2919">
        <v>11</v>
      </c>
      <c r="J2919">
        <v>9</v>
      </c>
      <c r="K2919">
        <v>3</v>
      </c>
      <c r="M2919">
        <v>187</v>
      </c>
      <c r="N2919">
        <v>161</v>
      </c>
      <c r="O2919">
        <v>42307297.297297299</v>
      </c>
      <c r="P2919">
        <v>54605405.405405402</v>
      </c>
      <c r="Q2919">
        <v>1</v>
      </c>
      <c r="R2919">
        <v>361</v>
      </c>
      <c r="S2919">
        <v>63820610.810810804</v>
      </c>
      <c r="T2919">
        <v>68546391.891891897</v>
      </c>
      <c r="U2919">
        <v>35724954.954954952</v>
      </c>
      <c r="V2919">
        <v>42728198.198198199</v>
      </c>
      <c r="W2919">
        <v>2732.6538461509999</v>
      </c>
      <c r="X2919">
        <v>2901.5769230730002</v>
      </c>
    </row>
    <row r="2920" spans="1:24">
      <c r="A2920" s="7" t="s">
        <v>4113</v>
      </c>
      <c r="B2920" s="13" t="s">
        <v>766</v>
      </c>
      <c r="C2920">
        <v>125879290.33207598</v>
      </c>
      <c r="D2920">
        <v>125733032.78279912</v>
      </c>
      <c r="E2920">
        <v>5182657.6576576577</v>
      </c>
      <c r="F2920">
        <v>2677477.4774774788</v>
      </c>
      <c r="G2920">
        <v>48</v>
      </c>
      <c r="H2920">
        <v>59</v>
      </c>
      <c r="I2920">
        <v>10</v>
      </c>
      <c r="J2920">
        <v>7</v>
      </c>
      <c r="M2920">
        <v>60</v>
      </c>
      <c r="N2920">
        <v>86</v>
      </c>
      <c r="O2920">
        <v>28037387.387387387</v>
      </c>
      <c r="P2920">
        <v>42322727.027027026</v>
      </c>
      <c r="Q2920">
        <v>2</v>
      </c>
      <c r="R2920">
        <v>239</v>
      </c>
      <c r="S2920">
        <v>59233714.414414413</v>
      </c>
      <c r="T2920">
        <v>60917921.621621624</v>
      </c>
      <c r="U2920">
        <v>25559099.099099096</v>
      </c>
      <c r="V2920">
        <v>46217117.117117114</v>
      </c>
      <c r="W2920">
        <v>2247.884615384</v>
      </c>
      <c r="X2920">
        <v>2302.115384619</v>
      </c>
    </row>
    <row r="2921" spans="1:24">
      <c r="A2921" s="7" t="s">
        <v>4114</v>
      </c>
      <c r="B2921" s="13" t="s">
        <v>3634</v>
      </c>
      <c r="C2921">
        <v>316744637.10448325</v>
      </c>
      <c r="D2921">
        <v>293326515.80200183</v>
      </c>
      <c r="E2921">
        <v>162841261.26126128</v>
      </c>
      <c r="F2921">
        <v>8109459.4594594743</v>
      </c>
      <c r="G2921">
        <v>67</v>
      </c>
      <c r="H2921">
        <v>81</v>
      </c>
      <c r="I2921">
        <v>9</v>
      </c>
      <c r="J2921">
        <v>8</v>
      </c>
      <c r="M2921">
        <v>209</v>
      </c>
      <c r="N2921">
        <v>149</v>
      </c>
      <c r="O2921">
        <v>58186936.936936937</v>
      </c>
      <c r="P2921">
        <v>68649549.54954955</v>
      </c>
      <c r="Q2921">
        <v>294</v>
      </c>
      <c r="R2921">
        <v>596</v>
      </c>
      <c r="S2921">
        <v>91854477.477477491</v>
      </c>
      <c r="T2921">
        <v>88483441.441441447</v>
      </c>
      <c r="U2921">
        <v>54808558.558558553</v>
      </c>
      <c r="V2921">
        <v>61053783.783783786</v>
      </c>
      <c r="W2921">
        <v>5498.230769236</v>
      </c>
      <c r="X2921">
        <v>6182.6153846110001</v>
      </c>
    </row>
    <row r="2922" spans="1:24">
      <c r="A2922" s="7" t="s">
        <v>4115</v>
      </c>
      <c r="B2922" s="13" t="s">
        <v>2032</v>
      </c>
      <c r="C2922">
        <v>1010336605.4555075</v>
      </c>
      <c r="D2922">
        <v>1002841521.0152391</v>
      </c>
      <c r="E2922">
        <v>1051304015.3153152</v>
      </c>
      <c r="F2922">
        <v>248152975.67567569</v>
      </c>
      <c r="G2922">
        <v>245</v>
      </c>
      <c r="H2922">
        <v>216</v>
      </c>
      <c r="I2922">
        <v>15</v>
      </c>
      <c r="J2922">
        <v>22</v>
      </c>
      <c r="M2922">
        <v>416</v>
      </c>
      <c r="N2922">
        <v>401</v>
      </c>
      <c r="O2922">
        <v>97678918.918918908</v>
      </c>
      <c r="P2922">
        <v>341353957.65765762</v>
      </c>
      <c r="Q2922">
        <v>420</v>
      </c>
      <c r="R2922">
        <v>780</v>
      </c>
      <c r="S2922">
        <v>239258465.76576579</v>
      </c>
      <c r="T2922">
        <v>253657090.99099097</v>
      </c>
      <c r="U2922">
        <v>90817070.270270258</v>
      </c>
      <c r="V2922">
        <v>339814684.68468463</v>
      </c>
      <c r="W2922">
        <v>25072.423076913998</v>
      </c>
      <c r="X2922">
        <v>25097.615384616001</v>
      </c>
    </row>
    <row r="2923" spans="1:24">
      <c r="A2923" s="7" t="s">
        <v>4116</v>
      </c>
      <c r="B2923" s="13" t="s">
        <v>888</v>
      </c>
      <c r="C2923">
        <v>162376990.54061335</v>
      </c>
      <c r="D2923">
        <v>157158969.97982806</v>
      </c>
      <c r="E2923">
        <v>1301801.8018018031</v>
      </c>
      <c r="F2923">
        <v>1671351.351351354</v>
      </c>
      <c r="G2923">
        <v>34</v>
      </c>
      <c r="H2923">
        <v>89</v>
      </c>
      <c r="I2923">
        <v>5</v>
      </c>
      <c r="J2923">
        <v>4</v>
      </c>
      <c r="M2923">
        <v>52</v>
      </c>
      <c r="N2923">
        <v>148</v>
      </c>
      <c r="O2923">
        <v>34772072.072072074</v>
      </c>
      <c r="P2923">
        <v>44634864.864864856</v>
      </c>
      <c r="Q2923">
        <v>51</v>
      </c>
      <c r="R2923">
        <v>98</v>
      </c>
      <c r="S2923">
        <v>54935462.162162155</v>
      </c>
      <c r="T2923">
        <v>53305193.69369369</v>
      </c>
      <c r="U2923">
        <v>35719099.0990991</v>
      </c>
      <c r="V2923">
        <v>39667027.027027026</v>
      </c>
      <c r="W2923">
        <v>3279.884615383</v>
      </c>
      <c r="X2923">
        <v>3304.884615385</v>
      </c>
    </row>
    <row r="2924" spans="1:24">
      <c r="A2924" s="7" t="s">
        <v>4117</v>
      </c>
      <c r="B2924" s="13" t="s">
        <v>2297</v>
      </c>
      <c r="C2924">
        <v>1014868065.1418226</v>
      </c>
      <c r="D2924">
        <v>942631707.62262011</v>
      </c>
      <c r="E2924">
        <v>942342.342342344</v>
      </c>
      <c r="F2924">
        <v>161261.26126126299</v>
      </c>
      <c r="G2924">
        <v>140</v>
      </c>
      <c r="H2924">
        <v>195</v>
      </c>
      <c r="I2924">
        <v>12</v>
      </c>
      <c r="J2924">
        <v>12</v>
      </c>
      <c r="K2924">
        <v>5</v>
      </c>
      <c r="M2924">
        <v>739</v>
      </c>
      <c r="N2924">
        <v>354</v>
      </c>
      <c r="O2924">
        <v>305663693.6936937</v>
      </c>
      <c r="P2924">
        <v>49434234.234234229</v>
      </c>
      <c r="Q2924">
        <v>112</v>
      </c>
      <c r="R2924">
        <v>462</v>
      </c>
      <c r="S2924">
        <v>1111418883.7837837</v>
      </c>
      <c r="T2924">
        <v>663590473.87387383</v>
      </c>
      <c r="U2924">
        <v>47375135.135135137</v>
      </c>
      <c r="V2924">
        <v>47788378.378378376</v>
      </c>
      <c r="W2924">
        <v>20330.538461517001</v>
      </c>
      <c r="X2924">
        <v>21347.230769212998</v>
      </c>
    </row>
    <row r="2925" spans="1:24">
      <c r="A2925" s="7" t="s">
        <v>4118</v>
      </c>
      <c r="B2925" s="13" t="s">
        <v>4119</v>
      </c>
      <c r="C2925">
        <v>109129801.12125987</v>
      </c>
      <c r="D2925">
        <v>102948404.37873974</v>
      </c>
      <c r="E2925">
        <v>914414.41441441397</v>
      </c>
      <c r="F2925">
        <v>6162702.702702702</v>
      </c>
      <c r="G2925">
        <v>25</v>
      </c>
      <c r="H2925">
        <v>24</v>
      </c>
      <c r="I2925">
        <v>1</v>
      </c>
      <c r="J2925">
        <v>1</v>
      </c>
      <c r="M2925">
        <v>34</v>
      </c>
      <c r="N2925">
        <v>32</v>
      </c>
      <c r="O2925">
        <v>2760270.270270267</v>
      </c>
      <c r="P2925">
        <v>3935675.6756756762</v>
      </c>
      <c r="Q2925">
        <v>8</v>
      </c>
      <c r="R2925">
        <v>66</v>
      </c>
      <c r="S2925">
        <v>20287639.639639642</v>
      </c>
      <c r="T2925">
        <v>19838369.369369369</v>
      </c>
      <c r="U2925">
        <v>2470450.450450452</v>
      </c>
      <c r="V2925">
        <v>4200810.81081081</v>
      </c>
      <c r="W2925">
        <v>3576.9615384640001</v>
      </c>
      <c r="X2925">
        <v>3646.3076923090002</v>
      </c>
    </row>
    <row r="2926" spans="1:24">
      <c r="A2926" s="7" t="s">
        <v>4120</v>
      </c>
      <c r="B2926" s="13" t="s">
        <v>2073</v>
      </c>
      <c r="C2926">
        <v>356286506.62204933</v>
      </c>
      <c r="D2926">
        <v>360420001.23143995</v>
      </c>
      <c r="E2926">
        <v>86482890.090090096</v>
      </c>
      <c r="F2926">
        <v>1035045.945945946</v>
      </c>
      <c r="G2926">
        <v>93</v>
      </c>
      <c r="H2926">
        <v>93</v>
      </c>
      <c r="I2926">
        <v>7</v>
      </c>
      <c r="J2926">
        <v>11</v>
      </c>
      <c r="M2926">
        <v>144</v>
      </c>
      <c r="N2926">
        <v>190</v>
      </c>
      <c r="O2926">
        <v>51668580.180180185</v>
      </c>
      <c r="P2926">
        <v>62853941.441441447</v>
      </c>
      <c r="Q2926">
        <v>288</v>
      </c>
      <c r="R2926">
        <v>321</v>
      </c>
      <c r="S2926">
        <v>96648394.594594598</v>
      </c>
      <c r="T2926">
        <v>98258481.981981993</v>
      </c>
      <c r="U2926">
        <v>52941621.621621624</v>
      </c>
      <c r="V2926">
        <v>60251711.711711705</v>
      </c>
      <c r="W2926">
        <v>9317.1153846140005</v>
      </c>
      <c r="X2926">
        <v>9462.4615384610006</v>
      </c>
    </row>
    <row r="2927" spans="1:24">
      <c r="A2927" s="7" t="s">
        <v>4121</v>
      </c>
      <c r="B2927" s="13" t="s">
        <v>811</v>
      </c>
      <c r="C2927">
        <v>13943983.081340775</v>
      </c>
      <c r="D2927">
        <v>12701214.476437027</v>
      </c>
      <c r="E2927">
        <v>3603.603603604</v>
      </c>
      <c r="G2927">
        <v>1</v>
      </c>
      <c r="H2927">
        <v>3</v>
      </c>
      <c r="I2927">
        <v>1</v>
      </c>
      <c r="J2927">
        <v>0</v>
      </c>
      <c r="M2927">
        <v>13</v>
      </c>
      <c r="N2927">
        <v>24</v>
      </c>
      <c r="O2927">
        <v>4151351.351351351</v>
      </c>
      <c r="P2927">
        <v>984391.89189189102</v>
      </c>
      <c r="Q2927">
        <v>22</v>
      </c>
      <c r="R2927">
        <v>34</v>
      </c>
      <c r="S2927">
        <v>1767630.630630631</v>
      </c>
      <c r="T2927">
        <v>1797166.666666666</v>
      </c>
      <c r="U2927">
        <v>3859009.0090090088</v>
      </c>
      <c r="V2927">
        <v>1314774.7747747749</v>
      </c>
      <c r="W2927">
        <v>250.499999997</v>
      </c>
      <c r="X2927">
        <v>264.50000000299997</v>
      </c>
    </row>
    <row r="2928" spans="1:24">
      <c r="A2928" s="7" t="s">
        <v>4122</v>
      </c>
      <c r="B2928" s="13" t="s">
        <v>1494</v>
      </c>
      <c r="C2928">
        <v>147275307.48268023</v>
      </c>
      <c r="D2928">
        <v>156903038.96233004</v>
      </c>
      <c r="E2928">
        <v>1194594.594594595</v>
      </c>
      <c r="F2928">
        <v>50990.990990994003</v>
      </c>
      <c r="G2928">
        <v>73</v>
      </c>
      <c r="H2928">
        <v>56</v>
      </c>
      <c r="I2928">
        <v>2</v>
      </c>
      <c r="J2928">
        <v>3</v>
      </c>
      <c r="M2928">
        <v>90</v>
      </c>
      <c r="N2928">
        <v>66</v>
      </c>
      <c r="O2928">
        <v>17064054.054054052</v>
      </c>
      <c r="P2928">
        <v>26018558.558558561</v>
      </c>
      <c r="Q2928">
        <v>66</v>
      </c>
      <c r="R2928">
        <v>237</v>
      </c>
      <c r="S2928">
        <v>30518779.27927928</v>
      </c>
      <c r="T2928">
        <v>38575945.945945948</v>
      </c>
      <c r="U2928">
        <v>18018468.468468469</v>
      </c>
      <c r="V2928">
        <v>24676846.846846849</v>
      </c>
      <c r="W2928">
        <v>2144.1923076920002</v>
      </c>
      <c r="X2928">
        <v>2260.9230769209998</v>
      </c>
    </row>
    <row r="2929" spans="1:24">
      <c r="A2929" s="7" t="s">
        <v>4123</v>
      </c>
      <c r="B2929" s="13" t="s">
        <v>2317</v>
      </c>
      <c r="C2929">
        <v>412041711.90964121</v>
      </c>
      <c r="D2929">
        <v>418406482.51252085</v>
      </c>
      <c r="E2929">
        <v>21261891.891891893</v>
      </c>
      <c r="F2929">
        <v>257868.46846847099</v>
      </c>
      <c r="G2929">
        <v>163</v>
      </c>
      <c r="H2929">
        <v>172</v>
      </c>
      <c r="I2929">
        <v>4</v>
      </c>
      <c r="J2929">
        <v>5</v>
      </c>
      <c r="K2929">
        <v>1</v>
      </c>
      <c r="M2929">
        <v>190</v>
      </c>
      <c r="N2929">
        <v>201</v>
      </c>
      <c r="O2929">
        <v>13132882.882882886</v>
      </c>
      <c r="P2929">
        <v>13635194.594594596</v>
      </c>
      <c r="Q2929">
        <v>275</v>
      </c>
      <c r="R2929">
        <v>1146</v>
      </c>
      <c r="S2929">
        <v>104879386.48648648</v>
      </c>
      <c r="T2929">
        <v>106660012.61261262</v>
      </c>
      <c r="U2929">
        <v>13453693.693693696</v>
      </c>
      <c r="V2929">
        <v>14036306.306306306</v>
      </c>
      <c r="W2929">
        <v>8277.6153846149991</v>
      </c>
      <c r="X2929">
        <v>8346.6538461519995</v>
      </c>
    </row>
    <row r="2930" spans="1:24">
      <c r="A2930" s="7" t="s">
        <v>333</v>
      </c>
      <c r="B2930" s="13" t="s">
        <v>46</v>
      </c>
      <c r="C2930">
        <v>385220149.72554201</v>
      </c>
      <c r="D2930">
        <v>381830328.92754686</v>
      </c>
      <c r="E2930">
        <v>49099.0990991</v>
      </c>
      <c r="F2930">
        <v>235135.135135138</v>
      </c>
      <c r="G2930">
        <v>55</v>
      </c>
      <c r="H2930">
        <v>66</v>
      </c>
      <c r="I2930">
        <v>2</v>
      </c>
      <c r="J2930">
        <v>8</v>
      </c>
      <c r="M2930">
        <v>69</v>
      </c>
      <c r="N2930">
        <v>74</v>
      </c>
      <c r="O2930">
        <v>1094144.1441441439</v>
      </c>
      <c r="P2930">
        <v>1920000.0000000012</v>
      </c>
      <c r="Q2930">
        <v>30</v>
      </c>
      <c r="R2930">
        <v>1</v>
      </c>
      <c r="S2930">
        <v>27555531.531531531</v>
      </c>
      <c r="T2930">
        <v>27265040.540540542</v>
      </c>
      <c r="U2930">
        <v>1652432.4324324329</v>
      </c>
      <c r="V2930">
        <v>1164954.954954952</v>
      </c>
      <c r="W2930">
        <v>6066.0769230819997</v>
      </c>
      <c r="X2930">
        <v>5838.8076923019999</v>
      </c>
    </row>
    <row r="2931" spans="1:24">
      <c r="A2931" s="7" t="s">
        <v>4124</v>
      </c>
      <c r="B2931" s="13" t="s">
        <v>3337</v>
      </c>
      <c r="C2931">
        <v>409569690.91436827</v>
      </c>
      <c r="D2931">
        <v>401561056.90918332</v>
      </c>
      <c r="E2931">
        <v>104882593.6936937</v>
      </c>
      <c r="F2931">
        <v>112750150.45045045</v>
      </c>
      <c r="G2931">
        <v>181</v>
      </c>
      <c r="H2931">
        <v>182</v>
      </c>
      <c r="I2931">
        <v>10</v>
      </c>
      <c r="J2931">
        <v>12</v>
      </c>
      <c r="M2931">
        <v>277</v>
      </c>
      <c r="N2931">
        <v>254</v>
      </c>
      <c r="O2931">
        <v>56517477.477477476</v>
      </c>
      <c r="P2931">
        <v>59416756.756756753</v>
      </c>
      <c r="Q2931">
        <v>153</v>
      </c>
      <c r="R2931">
        <v>146</v>
      </c>
      <c r="S2931">
        <v>144821418.91891891</v>
      </c>
      <c r="T2931">
        <v>143172788.2882883</v>
      </c>
      <c r="U2931">
        <v>41656846.846846841</v>
      </c>
      <c r="V2931">
        <v>46684414.414414421</v>
      </c>
      <c r="W2931">
        <v>13568.57692308</v>
      </c>
      <c r="X2931">
        <v>13505.346153844999</v>
      </c>
    </row>
    <row r="2932" spans="1:24">
      <c r="A2932" s="7" t="s">
        <v>4125</v>
      </c>
      <c r="B2932" s="13" t="s">
        <v>3520</v>
      </c>
      <c r="C2932">
        <v>108559247.99279857</v>
      </c>
      <c r="D2932">
        <v>89787466.115650535</v>
      </c>
      <c r="E2932">
        <v>5963963.963963965</v>
      </c>
      <c r="F2932">
        <v>7464864.8648648653</v>
      </c>
      <c r="G2932">
        <v>57</v>
      </c>
      <c r="H2932">
        <v>38</v>
      </c>
      <c r="I2932">
        <v>4</v>
      </c>
      <c r="J2932">
        <v>3</v>
      </c>
      <c r="M2932">
        <v>88</v>
      </c>
      <c r="N2932">
        <v>79</v>
      </c>
      <c r="O2932">
        <v>11670270.270270271</v>
      </c>
      <c r="P2932">
        <v>10568018.018018018</v>
      </c>
      <c r="Q2932">
        <v>113</v>
      </c>
      <c r="R2932">
        <v>67</v>
      </c>
      <c r="S2932">
        <v>50893463.063063055</v>
      </c>
      <c r="T2932">
        <v>45180477.477477483</v>
      </c>
      <c r="U2932">
        <v>10900360.36036036</v>
      </c>
      <c r="V2932">
        <v>10163783.783783782</v>
      </c>
      <c r="W2932">
        <v>3239.615384615</v>
      </c>
      <c r="X2932">
        <v>3422.6923076920002</v>
      </c>
    </row>
    <row r="2933" spans="1:24">
      <c r="A2933" s="7" t="s">
        <v>4126</v>
      </c>
      <c r="B2933" s="13" t="s">
        <v>904</v>
      </c>
      <c r="C2933">
        <v>380423110.2082144</v>
      </c>
      <c r="D2933">
        <v>373382651.65948474</v>
      </c>
      <c r="E2933">
        <v>124218607.20720722</v>
      </c>
      <c r="F2933">
        <v>60877426.126126125</v>
      </c>
      <c r="G2933">
        <v>394</v>
      </c>
      <c r="H2933">
        <v>228</v>
      </c>
      <c r="I2933">
        <v>22</v>
      </c>
      <c r="J2933">
        <v>14</v>
      </c>
      <c r="K2933">
        <v>2</v>
      </c>
      <c r="M2933">
        <v>588</v>
      </c>
      <c r="N2933">
        <v>302</v>
      </c>
      <c r="O2933">
        <v>34892117.117117122</v>
      </c>
      <c r="P2933">
        <v>25103243.243243247</v>
      </c>
      <c r="Q2933">
        <v>359</v>
      </c>
      <c r="R2933">
        <v>243</v>
      </c>
      <c r="S2933">
        <v>42928394.594594598</v>
      </c>
      <c r="T2933">
        <v>41257948.648648649</v>
      </c>
      <c r="U2933">
        <v>15745765.765765769</v>
      </c>
      <c r="V2933">
        <v>19230944.144144144</v>
      </c>
      <c r="W2933">
        <v>6344.3076923050003</v>
      </c>
      <c r="X2933">
        <v>6086.7307692300001</v>
      </c>
    </row>
    <row r="2934" spans="1:24">
      <c r="A2934" s="7" t="s">
        <v>4127</v>
      </c>
      <c r="B2934" s="13" t="s">
        <v>904</v>
      </c>
      <c r="C2934">
        <v>299088446.59782743</v>
      </c>
      <c r="D2934">
        <v>265817719.70394921</v>
      </c>
      <c r="E2934">
        <v>40329221.621621616</v>
      </c>
      <c r="F2934">
        <v>19180069.369369369</v>
      </c>
      <c r="G2934">
        <v>152</v>
      </c>
      <c r="H2934">
        <v>152</v>
      </c>
      <c r="I2934">
        <v>22</v>
      </c>
      <c r="J2934">
        <v>12</v>
      </c>
      <c r="M2934">
        <v>194</v>
      </c>
      <c r="N2934">
        <v>194</v>
      </c>
      <c r="O2934">
        <v>17397207.20720721</v>
      </c>
      <c r="P2934">
        <v>15476485.585585583</v>
      </c>
      <c r="Q2934">
        <v>185</v>
      </c>
      <c r="R2934">
        <v>127</v>
      </c>
      <c r="S2934">
        <v>26807908.108108107</v>
      </c>
      <c r="T2934">
        <v>23574650.45045045</v>
      </c>
      <c r="U2934">
        <v>13358378.37837838</v>
      </c>
      <c r="V2934">
        <v>19777297.297297295</v>
      </c>
      <c r="W2934">
        <v>3712.0384615319999</v>
      </c>
      <c r="X2934">
        <v>3457.9230769320002</v>
      </c>
    </row>
    <row r="2935" spans="1:24">
      <c r="A2935" s="7" t="s">
        <v>4128</v>
      </c>
      <c r="B2935" s="13" t="s">
        <v>904</v>
      </c>
      <c r="C2935">
        <v>83653883.132076293</v>
      </c>
      <c r="D2935">
        <v>53753359.153363094</v>
      </c>
      <c r="E2935">
        <v>33783.783783783998</v>
      </c>
      <c r="F2935">
        <v>29729.729729731</v>
      </c>
      <c r="G2935">
        <v>112</v>
      </c>
      <c r="H2935">
        <v>49</v>
      </c>
      <c r="I2935">
        <v>3</v>
      </c>
      <c r="J2935">
        <v>3</v>
      </c>
      <c r="K2935">
        <v>1</v>
      </c>
      <c r="M2935">
        <v>140</v>
      </c>
      <c r="N2935">
        <v>54</v>
      </c>
      <c r="O2935">
        <v>63376126.126126125</v>
      </c>
      <c r="P2935">
        <v>1815135.1351351349</v>
      </c>
      <c r="Q2935">
        <v>5</v>
      </c>
      <c r="R2935">
        <v>25</v>
      </c>
      <c r="S2935">
        <v>11889049.549549546</v>
      </c>
      <c r="T2935">
        <v>8282572.072072072</v>
      </c>
      <c r="U2935">
        <v>59671845.045045048</v>
      </c>
      <c r="V2935">
        <v>1666799.9999999991</v>
      </c>
      <c r="W2935">
        <v>1155.076923073</v>
      </c>
      <c r="X2935">
        <v>784.96153845799995</v>
      </c>
    </row>
    <row r="2936" spans="1:24">
      <c r="A2936" s="7" t="s">
        <v>4129</v>
      </c>
      <c r="B2936" s="13" t="s">
        <v>1251</v>
      </c>
      <c r="C2936">
        <v>580562725.42049384</v>
      </c>
      <c r="D2936">
        <v>591962592.13162816</v>
      </c>
      <c r="E2936">
        <v>17695743.243243244</v>
      </c>
      <c r="F2936">
        <v>43770018.918918915</v>
      </c>
      <c r="G2936">
        <v>137</v>
      </c>
      <c r="H2936">
        <v>132</v>
      </c>
      <c r="I2936">
        <v>9</v>
      </c>
      <c r="J2936">
        <v>10</v>
      </c>
      <c r="M2936">
        <v>194</v>
      </c>
      <c r="N2936">
        <v>192</v>
      </c>
      <c r="O2936">
        <v>50136306.30630631</v>
      </c>
      <c r="P2936">
        <v>73014279.279279277</v>
      </c>
      <c r="Q2936">
        <v>408</v>
      </c>
      <c r="R2936">
        <v>292</v>
      </c>
      <c r="S2936">
        <v>139062752.25225225</v>
      </c>
      <c r="T2936">
        <v>148956045.04504505</v>
      </c>
      <c r="U2936">
        <v>34925495.495495491</v>
      </c>
      <c r="V2936">
        <v>53300720.720720716</v>
      </c>
      <c r="W2936">
        <v>16048.000000004</v>
      </c>
      <c r="X2936">
        <v>16127.076923075001</v>
      </c>
    </row>
    <row r="2937" spans="1:24">
      <c r="A2937" s="7" t="s">
        <v>4130</v>
      </c>
      <c r="B2937" s="13" t="s">
        <v>1601</v>
      </c>
      <c r="C2937">
        <v>33825724.055344597</v>
      </c>
      <c r="D2937">
        <v>36755624.916776963</v>
      </c>
      <c r="G2937">
        <v>4</v>
      </c>
      <c r="H2937">
        <v>9</v>
      </c>
      <c r="M2937">
        <v>5</v>
      </c>
      <c r="N2937">
        <v>11</v>
      </c>
      <c r="S2937">
        <v>17081486.486486487</v>
      </c>
      <c r="T2937">
        <v>17946896.396396395</v>
      </c>
      <c r="W2937">
        <v>559.42307691999997</v>
      </c>
      <c r="X2937">
        <v>572.84615384699998</v>
      </c>
    </row>
    <row r="2938" spans="1:24">
      <c r="A2938" s="7" t="s">
        <v>334</v>
      </c>
      <c r="B2938" s="13" t="s">
        <v>1337</v>
      </c>
      <c r="C2938">
        <v>525010744.98566556</v>
      </c>
      <c r="D2938">
        <v>495514977.99210614</v>
      </c>
      <c r="E2938">
        <v>1928378.3783783789</v>
      </c>
      <c r="F2938">
        <v>60360.360360361003</v>
      </c>
      <c r="G2938">
        <v>83</v>
      </c>
      <c r="H2938">
        <v>96</v>
      </c>
      <c r="I2938">
        <v>1</v>
      </c>
      <c r="J2938">
        <v>2</v>
      </c>
      <c r="K2938">
        <v>1</v>
      </c>
      <c r="M2938">
        <v>101</v>
      </c>
      <c r="N2938">
        <v>118</v>
      </c>
      <c r="O2938">
        <v>9297747.7477477472</v>
      </c>
      <c r="P2938">
        <v>13537477.477477478</v>
      </c>
      <c r="R2938">
        <v>25</v>
      </c>
      <c r="S2938">
        <v>101727894.5945946</v>
      </c>
      <c r="T2938">
        <v>99214525.22522521</v>
      </c>
      <c r="U2938">
        <v>9976756.7567567565</v>
      </c>
      <c r="V2938">
        <v>10187477.477477476</v>
      </c>
      <c r="W2938">
        <v>7264.8076923079998</v>
      </c>
      <c r="X2938">
        <v>6801.4230769240003</v>
      </c>
    </row>
    <row r="2939" spans="1:24">
      <c r="A2939" s="7" t="s">
        <v>335</v>
      </c>
      <c r="B2939" s="13" t="s">
        <v>60</v>
      </c>
      <c r="C2939">
        <v>239988419.37853906</v>
      </c>
      <c r="D2939">
        <v>248976531.63911852</v>
      </c>
      <c r="E2939">
        <v>2239279.2792792819</v>
      </c>
      <c r="F2939">
        <v>687387.38738738699</v>
      </c>
      <c r="G2939">
        <v>57</v>
      </c>
      <c r="H2939">
        <v>42</v>
      </c>
      <c r="I2939">
        <v>9</v>
      </c>
      <c r="J2939">
        <v>4</v>
      </c>
      <c r="K2939">
        <v>1</v>
      </c>
      <c r="M2939">
        <v>68</v>
      </c>
      <c r="N2939">
        <v>55</v>
      </c>
      <c r="O2939">
        <v>29122432.432432432</v>
      </c>
      <c r="P2939">
        <v>22769009.009009011</v>
      </c>
      <c r="Q2939">
        <v>60</v>
      </c>
      <c r="R2939">
        <v>86</v>
      </c>
      <c r="S2939">
        <v>67308238.738738745</v>
      </c>
      <c r="T2939">
        <v>66668869.369369373</v>
      </c>
      <c r="U2939">
        <v>25889459.459459458</v>
      </c>
      <c r="V2939">
        <v>24268108.108108107</v>
      </c>
      <c r="W2939">
        <v>4465.4230769229998</v>
      </c>
      <c r="X2939">
        <v>4394.4615384500003</v>
      </c>
    </row>
    <row r="2940" spans="1:24">
      <c r="A2940" s="7" t="s">
        <v>4131</v>
      </c>
      <c r="B2940" s="13" t="s">
        <v>4132</v>
      </c>
      <c r="C2940">
        <v>2159106145.7024927</v>
      </c>
      <c r="D2940">
        <v>1445865698.2576404</v>
      </c>
      <c r="E2940">
        <v>5413287210.810811</v>
      </c>
      <c r="F2940">
        <v>5363879929.7297287</v>
      </c>
      <c r="G2940">
        <v>778</v>
      </c>
      <c r="H2940">
        <v>768</v>
      </c>
      <c r="I2940">
        <v>37</v>
      </c>
      <c r="J2940">
        <v>46</v>
      </c>
      <c r="M2940">
        <v>1060</v>
      </c>
      <c r="N2940">
        <v>1311</v>
      </c>
      <c r="O2940">
        <v>236921936.93693691</v>
      </c>
      <c r="P2940">
        <v>156897477.47747746</v>
      </c>
      <c r="Q2940">
        <v>922</v>
      </c>
      <c r="R2940">
        <v>1482</v>
      </c>
      <c r="S2940">
        <v>1114949036.9369369</v>
      </c>
      <c r="T2940">
        <v>333325793.6936937</v>
      </c>
      <c r="U2940">
        <v>92084144.144144148</v>
      </c>
      <c r="V2940">
        <v>110271351.35135134</v>
      </c>
      <c r="W2940">
        <v>29465.076923068002</v>
      </c>
      <c r="X2940">
        <v>30178.769230765</v>
      </c>
    </row>
    <row r="2941" spans="1:24">
      <c r="A2941" s="7" t="s">
        <v>4133</v>
      </c>
      <c r="B2941" s="13" t="s">
        <v>3155</v>
      </c>
      <c r="C2941">
        <v>350574283.01192784</v>
      </c>
      <c r="D2941">
        <v>324626637.60769117</v>
      </c>
      <c r="E2941">
        <v>32653218.018018015</v>
      </c>
      <c r="F2941">
        <v>39194817.117117122</v>
      </c>
      <c r="G2941">
        <v>116</v>
      </c>
      <c r="H2941">
        <v>131</v>
      </c>
      <c r="I2941">
        <v>7</v>
      </c>
      <c r="J2941">
        <v>9</v>
      </c>
      <c r="M2941">
        <v>138</v>
      </c>
      <c r="N2941">
        <v>188</v>
      </c>
      <c r="O2941">
        <v>39134219.819819823</v>
      </c>
      <c r="P2941">
        <v>43880751.351351351</v>
      </c>
      <c r="Q2941">
        <v>100</v>
      </c>
      <c r="R2941">
        <v>131</v>
      </c>
      <c r="S2941">
        <v>70597923.423423424</v>
      </c>
      <c r="T2941">
        <v>67612149.54954955</v>
      </c>
      <c r="U2941">
        <v>30591981.981981982</v>
      </c>
      <c r="V2941">
        <v>34582385.585585587</v>
      </c>
      <c r="W2941">
        <v>10326.807692302</v>
      </c>
      <c r="X2941">
        <v>10769.692307689</v>
      </c>
    </row>
    <row r="2942" spans="1:24">
      <c r="A2942" s="7" t="s">
        <v>4134</v>
      </c>
      <c r="B2942" s="13" t="s">
        <v>1160</v>
      </c>
      <c r="C2942">
        <v>8894907.1018195003</v>
      </c>
      <c r="D2942">
        <v>7022173.5008363156</v>
      </c>
      <c r="G2942">
        <v>4</v>
      </c>
      <c r="H2942">
        <v>3</v>
      </c>
      <c r="J2942">
        <v>0</v>
      </c>
      <c r="M2942">
        <v>4</v>
      </c>
      <c r="N2942">
        <v>4</v>
      </c>
      <c r="O2942">
        <v>270270.27027027</v>
      </c>
      <c r="Q2942">
        <v>10</v>
      </c>
      <c r="S2942">
        <v>1282624.324324325</v>
      </c>
      <c r="T2942">
        <v>889369.36936937005</v>
      </c>
      <c r="U2942">
        <v>270270.27027027</v>
      </c>
      <c r="W2942">
        <v>337.34615384599999</v>
      </c>
      <c r="X2942">
        <v>285.92307692200001</v>
      </c>
    </row>
    <row r="2943" spans="1:24">
      <c r="A2943" s="7" t="s">
        <v>4135</v>
      </c>
      <c r="B2943" s="13" t="s">
        <v>2314</v>
      </c>
      <c r="C2943">
        <v>835665880.0294863</v>
      </c>
      <c r="D2943">
        <v>811017423.17529798</v>
      </c>
      <c r="E2943">
        <v>556306.30630630895</v>
      </c>
      <c r="F2943">
        <v>466441.44144144497</v>
      </c>
      <c r="G2943">
        <v>82</v>
      </c>
      <c r="H2943">
        <v>116</v>
      </c>
      <c r="I2943">
        <v>8</v>
      </c>
      <c r="J2943">
        <v>10</v>
      </c>
      <c r="K2943">
        <v>2</v>
      </c>
      <c r="M2943">
        <v>235</v>
      </c>
      <c r="N2943">
        <v>244</v>
      </c>
      <c r="O2943">
        <v>20374324.324324325</v>
      </c>
      <c r="P2943">
        <v>38633513.51351352</v>
      </c>
      <c r="Q2943">
        <v>160</v>
      </c>
      <c r="R2943">
        <v>176</v>
      </c>
      <c r="S2943">
        <v>156742509.009009</v>
      </c>
      <c r="T2943">
        <v>156756108.1081081</v>
      </c>
      <c r="U2943">
        <v>19404324.324324325</v>
      </c>
      <c r="V2943">
        <v>40321531.531531535</v>
      </c>
      <c r="W2943">
        <v>16709.846153842998</v>
      </c>
      <c r="X2943">
        <v>17259.538461542001</v>
      </c>
    </row>
    <row r="2944" spans="1:24">
      <c r="A2944" s="7" t="s">
        <v>4136</v>
      </c>
      <c r="B2944" s="13" t="s">
        <v>4137</v>
      </c>
      <c r="C2944">
        <v>314598562.56128585</v>
      </c>
      <c r="D2944">
        <v>321329896.87081671</v>
      </c>
      <c r="E2944">
        <v>81791455.855855867</v>
      </c>
      <c r="F2944">
        <v>87446770.270270273</v>
      </c>
      <c r="G2944">
        <v>203</v>
      </c>
      <c r="H2944">
        <v>162</v>
      </c>
      <c r="I2944">
        <v>14</v>
      </c>
      <c r="J2944">
        <v>7</v>
      </c>
      <c r="K2944">
        <v>1</v>
      </c>
      <c r="M2944">
        <v>267</v>
      </c>
      <c r="N2944">
        <v>217</v>
      </c>
      <c r="O2944">
        <v>39766657.657657653</v>
      </c>
      <c r="P2944">
        <v>46060990.990990996</v>
      </c>
      <c r="Q2944">
        <v>45</v>
      </c>
      <c r="R2944">
        <v>156</v>
      </c>
      <c r="S2944">
        <v>108437784.68468468</v>
      </c>
      <c r="T2944">
        <v>102782088.28828828</v>
      </c>
      <c r="U2944">
        <v>27668648.648648649</v>
      </c>
      <c r="V2944">
        <v>37382565.765765771</v>
      </c>
      <c r="W2944">
        <v>13967.000000003</v>
      </c>
      <c r="X2944">
        <v>14134.923076928</v>
      </c>
    </row>
    <row r="2945" spans="1:24">
      <c r="A2945" s="7" t="s">
        <v>336</v>
      </c>
      <c r="B2945" s="13" t="s">
        <v>294</v>
      </c>
      <c r="C2945">
        <v>24687584.58613801</v>
      </c>
      <c r="D2945">
        <v>15063852.77220083</v>
      </c>
      <c r="G2945">
        <v>14</v>
      </c>
      <c r="H2945">
        <v>13</v>
      </c>
      <c r="M2945">
        <v>14</v>
      </c>
      <c r="N2945">
        <v>13</v>
      </c>
      <c r="S2945">
        <v>11940657.657657659</v>
      </c>
      <c r="T2945">
        <v>7830450.4504504511</v>
      </c>
      <c r="W2945">
        <v>708.73076923500003</v>
      </c>
      <c r="X2945">
        <v>748.03846153799998</v>
      </c>
    </row>
    <row r="2946" spans="1:24">
      <c r="A2946" s="7" t="s">
        <v>337</v>
      </c>
      <c r="B2946" s="13" t="s">
        <v>294</v>
      </c>
      <c r="C2946">
        <v>262080465.30253491</v>
      </c>
      <c r="D2946">
        <v>256481566.76884013</v>
      </c>
      <c r="E2946">
        <v>280180.18018018099</v>
      </c>
      <c r="F2946">
        <v>360360.360360361</v>
      </c>
      <c r="G2946">
        <v>38</v>
      </c>
      <c r="H2946">
        <v>43</v>
      </c>
      <c r="I2946">
        <v>1</v>
      </c>
      <c r="J2946">
        <v>15</v>
      </c>
      <c r="M2946">
        <v>46</v>
      </c>
      <c r="N2946">
        <v>44</v>
      </c>
      <c r="O2946">
        <v>46085585.585585587</v>
      </c>
      <c r="P2946">
        <v>45307927.927927926</v>
      </c>
      <c r="Q2946">
        <v>40</v>
      </c>
      <c r="R2946">
        <v>130</v>
      </c>
      <c r="S2946">
        <v>84146945.945945948</v>
      </c>
      <c r="T2946">
        <v>89389639.639639631</v>
      </c>
      <c r="U2946">
        <v>37564504.504504502</v>
      </c>
      <c r="V2946">
        <v>49659459.459459461</v>
      </c>
      <c r="W2946">
        <v>3298.2307692089998</v>
      </c>
      <c r="X2946">
        <v>3185.1923076779999</v>
      </c>
    </row>
    <row r="2947" spans="1:24">
      <c r="A2947" s="7" t="s">
        <v>4138</v>
      </c>
      <c r="B2947" s="13" t="s">
        <v>1106</v>
      </c>
      <c r="C2947">
        <v>171659996.42560202</v>
      </c>
      <c r="D2947">
        <v>171131023.79167792</v>
      </c>
      <c r="E2947">
        <v>48405365.765765764</v>
      </c>
      <c r="F2947">
        <v>51235837.837837845</v>
      </c>
      <c r="G2947">
        <v>9</v>
      </c>
      <c r="H2947">
        <v>47</v>
      </c>
      <c r="I2947">
        <v>3</v>
      </c>
      <c r="J2947">
        <v>2</v>
      </c>
      <c r="K2947">
        <v>4</v>
      </c>
      <c r="M2947">
        <v>89</v>
      </c>
      <c r="N2947">
        <v>213</v>
      </c>
      <c r="O2947">
        <v>23461621.62162162</v>
      </c>
      <c r="P2947">
        <v>34179954.954954952</v>
      </c>
      <c r="Q2947">
        <v>30</v>
      </c>
      <c r="R2947">
        <v>173</v>
      </c>
      <c r="S2947">
        <v>76306971.171171173</v>
      </c>
      <c r="T2947">
        <v>74873297.297297299</v>
      </c>
      <c r="U2947">
        <v>19813243.243243244</v>
      </c>
      <c r="V2947">
        <v>30945315.315315317</v>
      </c>
      <c r="W2947">
        <v>3193.0769230770002</v>
      </c>
      <c r="X2947">
        <v>3246.0769230800001</v>
      </c>
    </row>
    <row r="2948" spans="1:24">
      <c r="A2948" s="7" t="s">
        <v>4139</v>
      </c>
      <c r="B2948" s="13" t="s">
        <v>1887</v>
      </c>
      <c r="C2948">
        <v>2678913049.4705925</v>
      </c>
      <c r="D2948">
        <v>2556314853.8442798</v>
      </c>
      <c r="E2948">
        <v>8709234.2342342343</v>
      </c>
      <c r="F2948">
        <v>1937162.1621621661</v>
      </c>
      <c r="G2948">
        <v>553</v>
      </c>
      <c r="H2948">
        <v>480</v>
      </c>
      <c r="I2948">
        <v>28</v>
      </c>
      <c r="J2948">
        <v>37</v>
      </c>
      <c r="K2948">
        <v>4</v>
      </c>
      <c r="M2948">
        <v>1487</v>
      </c>
      <c r="N2948">
        <v>766</v>
      </c>
      <c r="O2948">
        <v>61907117.117117122</v>
      </c>
      <c r="P2948">
        <v>97861891.891891897</v>
      </c>
      <c r="Q2948">
        <v>108</v>
      </c>
      <c r="R2948">
        <v>792</v>
      </c>
      <c r="S2948">
        <v>350657689.1891892</v>
      </c>
      <c r="T2948">
        <v>360948133.33333331</v>
      </c>
      <c r="U2948">
        <v>64901711.711711705</v>
      </c>
      <c r="V2948">
        <v>89525225.225225225</v>
      </c>
      <c r="W2948">
        <v>55442.615384598997</v>
      </c>
      <c r="X2948">
        <v>52535.769230769998</v>
      </c>
    </row>
    <row r="2949" spans="1:24">
      <c r="A2949" s="7" t="s">
        <v>4140</v>
      </c>
      <c r="B2949" s="13" t="s">
        <v>1446</v>
      </c>
      <c r="C2949">
        <v>173480005.04436949</v>
      </c>
      <c r="D2949">
        <v>171383292.59602955</v>
      </c>
      <c r="E2949">
        <v>1300000.0000000009</v>
      </c>
      <c r="F2949">
        <v>629729.72972973099</v>
      </c>
      <c r="G2949">
        <v>113</v>
      </c>
      <c r="H2949">
        <v>30</v>
      </c>
      <c r="I2949">
        <v>6</v>
      </c>
      <c r="J2949">
        <v>2</v>
      </c>
      <c r="M2949">
        <v>131</v>
      </c>
      <c r="N2949">
        <v>38</v>
      </c>
      <c r="O2949">
        <v>9675045.0450450461</v>
      </c>
      <c r="P2949">
        <v>41764864.864864863</v>
      </c>
      <c r="Q2949">
        <v>28</v>
      </c>
      <c r="R2949">
        <v>66</v>
      </c>
      <c r="S2949">
        <v>38335196.396396399</v>
      </c>
      <c r="T2949">
        <v>39562355.855855852</v>
      </c>
      <c r="U2949">
        <v>8053466.6666666698</v>
      </c>
      <c r="V2949">
        <v>40666936.93693693</v>
      </c>
      <c r="W2949">
        <v>4995.1538461549999</v>
      </c>
      <c r="X2949">
        <v>5193.3461538399997</v>
      </c>
    </row>
    <row r="2950" spans="1:24">
      <c r="A2950" s="7" t="s">
        <v>4141</v>
      </c>
      <c r="B2950" s="13" t="s">
        <v>2771</v>
      </c>
      <c r="C2950">
        <v>28390038.176699348</v>
      </c>
      <c r="D2950">
        <v>25697410.350207429</v>
      </c>
      <c r="E2950">
        <v>38288.288288288</v>
      </c>
      <c r="F2950">
        <v>1801.801801802</v>
      </c>
      <c r="G2950">
        <v>2</v>
      </c>
      <c r="H2950">
        <v>4</v>
      </c>
      <c r="I2950">
        <v>3</v>
      </c>
      <c r="J2950">
        <v>0</v>
      </c>
      <c r="M2950">
        <v>4</v>
      </c>
      <c r="N2950">
        <v>5</v>
      </c>
      <c r="O2950">
        <v>3608558.55855856</v>
      </c>
      <c r="P2950">
        <v>3899099.0990991001</v>
      </c>
      <c r="Q2950">
        <v>24</v>
      </c>
      <c r="R2950">
        <v>21</v>
      </c>
      <c r="S2950">
        <v>4871135.1351351356</v>
      </c>
      <c r="T2950">
        <v>5554801.8018018026</v>
      </c>
      <c r="U2950">
        <v>1950990.9909909922</v>
      </c>
      <c r="V2950">
        <v>2303243.243243244</v>
      </c>
      <c r="W2950">
        <v>491.884615387</v>
      </c>
      <c r="X2950">
        <v>512.653846155</v>
      </c>
    </row>
    <row r="2951" spans="1:24">
      <c r="A2951" s="7" t="s">
        <v>4142</v>
      </c>
      <c r="B2951" s="13" t="s">
        <v>682</v>
      </c>
      <c r="C2951">
        <v>501462686.363033</v>
      </c>
      <c r="D2951">
        <v>519519784.01508367</v>
      </c>
      <c r="E2951">
        <v>38154864.864864863</v>
      </c>
      <c r="F2951">
        <v>976576.57657658204</v>
      </c>
      <c r="G2951">
        <v>116</v>
      </c>
      <c r="H2951">
        <v>120</v>
      </c>
      <c r="I2951">
        <v>22</v>
      </c>
      <c r="J2951">
        <v>26</v>
      </c>
      <c r="K2951">
        <v>6</v>
      </c>
      <c r="M2951">
        <v>207</v>
      </c>
      <c r="N2951">
        <v>224</v>
      </c>
      <c r="O2951">
        <v>73065071.171171173</v>
      </c>
      <c r="P2951">
        <v>103576979.27927928</v>
      </c>
      <c r="Q2951">
        <v>479</v>
      </c>
      <c r="R2951">
        <v>763</v>
      </c>
      <c r="S2951">
        <v>162129658.55855858</v>
      </c>
      <c r="T2951">
        <v>180287575.67567569</v>
      </c>
      <c r="U2951">
        <v>39395809.009009011</v>
      </c>
      <c r="V2951">
        <v>51399189.189189196</v>
      </c>
      <c r="W2951">
        <v>14702.923076924</v>
      </c>
      <c r="X2951">
        <v>14855.307692307</v>
      </c>
    </row>
    <row r="2952" spans="1:24">
      <c r="A2952" s="7" t="s">
        <v>4143</v>
      </c>
      <c r="B2952" s="13" t="s">
        <v>1311</v>
      </c>
      <c r="C2952">
        <v>468166950.23868495</v>
      </c>
      <c r="D2952">
        <v>469455754.69912642</v>
      </c>
      <c r="E2952">
        <v>243468.46846847099</v>
      </c>
      <c r="F2952">
        <v>235585.58558558801</v>
      </c>
      <c r="G2952">
        <v>162</v>
      </c>
      <c r="H2952">
        <v>170</v>
      </c>
      <c r="I2952">
        <v>10</v>
      </c>
      <c r="J2952">
        <v>11</v>
      </c>
      <c r="M2952">
        <v>241</v>
      </c>
      <c r="N2952">
        <v>245</v>
      </c>
      <c r="O2952">
        <v>39778828.828828827</v>
      </c>
      <c r="P2952">
        <v>42211801.801801801</v>
      </c>
      <c r="Q2952">
        <v>267</v>
      </c>
      <c r="R2952">
        <v>187</v>
      </c>
      <c r="S2952">
        <v>105700029.72972973</v>
      </c>
      <c r="T2952">
        <v>108913838.73873875</v>
      </c>
      <c r="U2952">
        <v>33666486.486486487</v>
      </c>
      <c r="V2952">
        <v>34061351.351351351</v>
      </c>
      <c r="W2952">
        <v>18319.307692301998</v>
      </c>
      <c r="X2952">
        <v>17882.961538465999</v>
      </c>
    </row>
    <row r="2953" spans="1:24">
      <c r="A2953" s="7" t="s">
        <v>4144</v>
      </c>
      <c r="B2953" s="13" t="s">
        <v>1878</v>
      </c>
      <c r="C2953">
        <v>1598975164.9679785</v>
      </c>
      <c r="D2953">
        <v>1540850952.9580426</v>
      </c>
      <c r="E2953">
        <v>304876226.12612617</v>
      </c>
      <c r="F2953">
        <v>35075313.51351352</v>
      </c>
      <c r="G2953">
        <v>105</v>
      </c>
      <c r="H2953">
        <v>140</v>
      </c>
      <c r="I2953">
        <v>18</v>
      </c>
      <c r="J2953">
        <v>17</v>
      </c>
      <c r="K2953">
        <v>5</v>
      </c>
      <c r="M2953">
        <v>392</v>
      </c>
      <c r="N2953">
        <v>472</v>
      </c>
      <c r="O2953">
        <v>93192962.16216217</v>
      </c>
      <c r="P2953">
        <v>105442371.17117117</v>
      </c>
      <c r="Q2953">
        <v>105</v>
      </c>
      <c r="R2953">
        <v>293</v>
      </c>
      <c r="S2953">
        <v>303299824.32432431</v>
      </c>
      <c r="T2953">
        <v>314146972.97297293</v>
      </c>
      <c r="U2953">
        <v>137451171.17117119</v>
      </c>
      <c r="V2953">
        <v>115320630.63063064</v>
      </c>
      <c r="W2953">
        <v>25221.999999988999</v>
      </c>
      <c r="X2953">
        <v>25151.230769233</v>
      </c>
    </row>
    <row r="2954" spans="1:24">
      <c r="A2954" s="7" t="s">
        <v>6939</v>
      </c>
      <c r="B2954" s="13" t="s">
        <v>1718</v>
      </c>
      <c r="E2954">
        <v>6750000</v>
      </c>
    </row>
    <row r="2955" spans="1:24">
      <c r="A2955" s="7" t="s">
        <v>4146</v>
      </c>
      <c r="B2955" s="13" t="s">
        <v>784</v>
      </c>
      <c r="C2955">
        <v>179754336.97726226</v>
      </c>
      <c r="D2955">
        <v>190457147.51201874</v>
      </c>
      <c r="E2955">
        <v>28619244.144144144</v>
      </c>
      <c r="F2955">
        <v>16472837.837837839</v>
      </c>
      <c r="G2955">
        <v>36</v>
      </c>
      <c r="H2955">
        <v>63</v>
      </c>
      <c r="I2955">
        <v>1</v>
      </c>
      <c r="J2955">
        <v>4</v>
      </c>
      <c r="M2955">
        <v>76</v>
      </c>
      <c r="N2955">
        <v>138</v>
      </c>
      <c r="O2955">
        <v>69149745.945945948</v>
      </c>
      <c r="P2955">
        <v>1234608760.3603604</v>
      </c>
      <c r="Q2955">
        <v>130</v>
      </c>
      <c r="R2955">
        <v>193</v>
      </c>
      <c r="S2955">
        <v>67590617.117117122</v>
      </c>
      <c r="T2955">
        <v>78926552.252252251</v>
      </c>
      <c r="U2955">
        <v>40727027.027027026</v>
      </c>
      <c r="V2955">
        <v>1228690810.8108108</v>
      </c>
      <c r="W2955">
        <v>4024.3846153909999</v>
      </c>
      <c r="X2955">
        <v>4275.3076923039998</v>
      </c>
    </row>
    <row r="2956" spans="1:24">
      <c r="A2956" s="7" t="s">
        <v>4147</v>
      </c>
      <c r="B2956" s="13" t="s">
        <v>2514</v>
      </c>
      <c r="C2956">
        <v>55324721.538718343</v>
      </c>
      <c r="D2956">
        <v>48947071.720413029</v>
      </c>
      <c r="E2956">
        <v>592396.39639639598</v>
      </c>
      <c r="F2956">
        <v>292567.56756756699</v>
      </c>
      <c r="G2956">
        <v>71</v>
      </c>
      <c r="H2956">
        <v>32</v>
      </c>
      <c r="I2956">
        <v>6</v>
      </c>
      <c r="J2956">
        <v>7</v>
      </c>
      <c r="M2956">
        <v>77</v>
      </c>
      <c r="N2956">
        <v>40</v>
      </c>
      <c r="O2956">
        <v>65063027.027027026</v>
      </c>
      <c r="P2956">
        <v>15511441.441441441</v>
      </c>
      <c r="Q2956">
        <v>60</v>
      </c>
      <c r="R2956">
        <v>53</v>
      </c>
      <c r="S2956">
        <v>27142256.756756756</v>
      </c>
      <c r="T2956">
        <v>25447243.243243244</v>
      </c>
      <c r="U2956">
        <v>12695855.855855854</v>
      </c>
      <c r="V2956">
        <v>13964954.954954956</v>
      </c>
      <c r="W2956">
        <v>1457.692307691</v>
      </c>
      <c r="X2956">
        <v>1280.4230769220001</v>
      </c>
    </row>
    <row r="2957" spans="1:24">
      <c r="A2957" s="7" t="s">
        <v>4148</v>
      </c>
      <c r="B2957" s="13" t="s">
        <v>1002</v>
      </c>
      <c r="C2957">
        <v>267438942.97800779</v>
      </c>
      <c r="D2957">
        <v>272544679.25263935</v>
      </c>
      <c r="E2957">
        <v>4187927.9279279299</v>
      </c>
      <c r="F2957">
        <v>1476576.576576578</v>
      </c>
      <c r="G2957">
        <v>81</v>
      </c>
      <c r="H2957">
        <v>113</v>
      </c>
      <c r="I2957">
        <v>8</v>
      </c>
      <c r="J2957">
        <v>8</v>
      </c>
      <c r="K2957">
        <v>2</v>
      </c>
      <c r="M2957">
        <v>161</v>
      </c>
      <c r="N2957">
        <v>153</v>
      </c>
      <c r="O2957">
        <v>62099099.099099092</v>
      </c>
      <c r="P2957">
        <v>69281531.531531528</v>
      </c>
      <c r="Q2957">
        <v>902</v>
      </c>
      <c r="R2957">
        <v>285</v>
      </c>
      <c r="S2957">
        <v>86053333.333333328</v>
      </c>
      <c r="T2957">
        <v>87661536.036036044</v>
      </c>
      <c r="U2957">
        <v>67091171.171171173</v>
      </c>
      <c r="V2957">
        <v>65657117.117117114</v>
      </c>
      <c r="W2957">
        <v>4443.8461538430001</v>
      </c>
      <c r="X2957">
        <v>4763.3461538490001</v>
      </c>
    </row>
    <row r="2958" spans="1:24">
      <c r="A2958" s="7" t="s">
        <v>338</v>
      </c>
      <c r="B2958" s="13" t="s">
        <v>86</v>
      </c>
      <c r="C2958">
        <v>479596312.39555097</v>
      </c>
      <c r="D2958">
        <v>449888260.1543749</v>
      </c>
      <c r="E2958">
        <v>5121621.6216216208</v>
      </c>
      <c r="F2958">
        <v>2448243.243243244</v>
      </c>
      <c r="G2958">
        <v>108</v>
      </c>
      <c r="H2958">
        <v>165</v>
      </c>
      <c r="I2958">
        <v>3</v>
      </c>
      <c r="J2958">
        <v>7</v>
      </c>
      <c r="M2958">
        <v>126</v>
      </c>
      <c r="N2958">
        <v>323</v>
      </c>
      <c r="O2958">
        <v>71147117.117117122</v>
      </c>
      <c r="P2958">
        <v>50928558.558558561</v>
      </c>
      <c r="Q2958">
        <v>45</v>
      </c>
      <c r="R2958">
        <v>91</v>
      </c>
      <c r="S2958">
        <v>120895119.81981982</v>
      </c>
      <c r="T2958">
        <v>126557603.6036036</v>
      </c>
      <c r="U2958">
        <v>66211754.954954952</v>
      </c>
      <c r="V2958">
        <v>50840180.180180177</v>
      </c>
      <c r="W2958">
        <v>7322.3076923150002</v>
      </c>
      <c r="X2958">
        <v>7377.8461538459997</v>
      </c>
    </row>
    <row r="2959" spans="1:24">
      <c r="A2959" s="7" t="s">
        <v>4149</v>
      </c>
      <c r="B2959" s="13" t="s">
        <v>886</v>
      </c>
      <c r="C2959">
        <v>43287809.484203197</v>
      </c>
      <c r="D2959">
        <v>40249419.5124752</v>
      </c>
      <c r="F2959">
        <v>270270.27027027</v>
      </c>
      <c r="G2959">
        <v>9</v>
      </c>
      <c r="H2959">
        <v>14</v>
      </c>
      <c r="M2959">
        <v>16</v>
      </c>
      <c r="N2959">
        <v>18</v>
      </c>
      <c r="P2959">
        <v>272072.07207207201</v>
      </c>
      <c r="S2959">
        <v>9690702.702702703</v>
      </c>
      <c r="T2959">
        <v>10461941.441441441</v>
      </c>
      <c r="U2959">
        <v>155045.045045045</v>
      </c>
      <c r="V2959">
        <v>258828.82882882899</v>
      </c>
      <c r="W2959">
        <v>749.69230769199999</v>
      </c>
      <c r="X2959">
        <v>783.61538461600003</v>
      </c>
    </row>
    <row r="2960" spans="1:24">
      <c r="A2960" s="7" t="s">
        <v>339</v>
      </c>
      <c r="B2960" s="13" t="s">
        <v>874</v>
      </c>
      <c r="C2960">
        <v>903835643.73429775</v>
      </c>
      <c r="D2960">
        <v>900533348.76622057</v>
      </c>
      <c r="E2960">
        <v>1310900.900900902</v>
      </c>
      <c r="F2960">
        <v>2353153.1531531559</v>
      </c>
      <c r="G2960">
        <v>128</v>
      </c>
      <c r="H2960">
        <v>127</v>
      </c>
      <c r="I2960">
        <v>5</v>
      </c>
      <c r="J2960">
        <v>13</v>
      </c>
      <c r="M2960">
        <v>175</v>
      </c>
      <c r="N2960">
        <v>161</v>
      </c>
      <c r="O2960">
        <v>29201891.891891897</v>
      </c>
      <c r="P2960">
        <v>48465045.045045048</v>
      </c>
      <c r="Q2960">
        <v>96</v>
      </c>
      <c r="R2960">
        <v>433</v>
      </c>
      <c r="S2960">
        <v>130080623.42342341</v>
      </c>
      <c r="T2960">
        <v>135951914.41441441</v>
      </c>
      <c r="U2960">
        <v>22805405.405405406</v>
      </c>
      <c r="V2960">
        <v>38416396.396396391</v>
      </c>
      <c r="W2960">
        <v>14120.384615395</v>
      </c>
      <c r="X2960">
        <v>14379.192307698</v>
      </c>
    </row>
    <row r="2961" spans="1:24">
      <c r="A2961" s="7" t="s">
        <v>4150</v>
      </c>
      <c r="B2961" s="13" t="s">
        <v>1073</v>
      </c>
      <c r="C2961">
        <v>400176653.11266589</v>
      </c>
      <c r="D2961">
        <v>411787119.48646986</v>
      </c>
      <c r="E2961">
        <v>2270680.180180185</v>
      </c>
      <c r="F2961">
        <v>1321171.171171173</v>
      </c>
      <c r="G2961">
        <v>119</v>
      </c>
      <c r="H2961">
        <v>130</v>
      </c>
      <c r="I2961">
        <v>8</v>
      </c>
      <c r="J2961">
        <v>10</v>
      </c>
      <c r="K2961">
        <v>1</v>
      </c>
      <c r="M2961">
        <v>151</v>
      </c>
      <c r="N2961">
        <v>215</v>
      </c>
      <c r="O2961">
        <v>81861423.423423424</v>
      </c>
      <c r="P2961">
        <v>101046396.3963964</v>
      </c>
      <c r="Q2961">
        <v>1088</v>
      </c>
      <c r="R2961">
        <v>393</v>
      </c>
      <c r="S2961">
        <v>138005536.03603604</v>
      </c>
      <c r="T2961">
        <v>143247265.76576579</v>
      </c>
      <c r="U2961">
        <v>87290270.270270258</v>
      </c>
      <c r="V2961">
        <v>62339009.009009019</v>
      </c>
      <c r="W2961">
        <v>6048.3076923099998</v>
      </c>
      <c r="X2961">
        <v>6032.8076923139997</v>
      </c>
    </row>
    <row r="2962" spans="1:24">
      <c r="A2962" s="7" t="s">
        <v>340</v>
      </c>
      <c r="B2962" s="13" t="s">
        <v>46</v>
      </c>
      <c r="C2962">
        <v>162443519.01901054</v>
      </c>
      <c r="D2962">
        <v>288803603.01300049</v>
      </c>
      <c r="E2962">
        <v>32432.432432434001</v>
      </c>
      <c r="F2962">
        <v>222522.52252252301</v>
      </c>
      <c r="G2962">
        <v>6</v>
      </c>
      <c r="H2962">
        <v>23</v>
      </c>
      <c r="I2962">
        <v>0</v>
      </c>
      <c r="J2962">
        <v>1</v>
      </c>
      <c r="K2962">
        <v>1</v>
      </c>
      <c r="M2962">
        <v>6</v>
      </c>
      <c r="N2962">
        <v>30</v>
      </c>
      <c r="O2962">
        <v>8108378.3783783754</v>
      </c>
      <c r="P2962">
        <v>19559279.27927928</v>
      </c>
      <c r="Q2962">
        <v>28</v>
      </c>
      <c r="S2962">
        <v>39832364.864864863</v>
      </c>
      <c r="T2962">
        <v>49821635.135135137</v>
      </c>
      <c r="U2962">
        <v>11385855.855855854</v>
      </c>
      <c r="V2962">
        <v>18396396.396396399</v>
      </c>
      <c r="W2962">
        <v>3869.1153846110001</v>
      </c>
      <c r="X2962">
        <v>3731.88461538</v>
      </c>
    </row>
    <row r="2963" spans="1:24">
      <c r="A2963" s="7" t="s">
        <v>4151</v>
      </c>
      <c r="B2963" s="13" t="s">
        <v>2393</v>
      </c>
      <c r="C2963">
        <v>380709767.48610115</v>
      </c>
      <c r="D2963">
        <v>346610583.61813003</v>
      </c>
      <c r="E2963">
        <v>8108108.1081081061</v>
      </c>
      <c r="F2963">
        <v>3844954.954954959</v>
      </c>
      <c r="G2963">
        <v>257</v>
      </c>
      <c r="H2963">
        <v>177</v>
      </c>
      <c r="I2963">
        <v>14</v>
      </c>
      <c r="J2963">
        <v>15</v>
      </c>
      <c r="M2963">
        <v>736</v>
      </c>
      <c r="N2963">
        <v>299</v>
      </c>
      <c r="O2963">
        <v>40718018.018018022</v>
      </c>
      <c r="P2963">
        <v>56335405.405405402</v>
      </c>
      <c r="Q2963">
        <v>1302</v>
      </c>
      <c r="R2963">
        <v>298</v>
      </c>
      <c r="S2963">
        <v>100397405.4054054</v>
      </c>
      <c r="T2963">
        <v>86205583.783783779</v>
      </c>
      <c r="U2963">
        <v>40542972.972972974</v>
      </c>
      <c r="V2963">
        <v>56609099.099099107</v>
      </c>
      <c r="W2963">
        <v>8471.5769230810001</v>
      </c>
      <c r="X2963">
        <v>8227.5000000020009</v>
      </c>
    </row>
    <row r="2964" spans="1:24">
      <c r="A2964" s="7" t="s">
        <v>4152</v>
      </c>
      <c r="B2964" s="13" t="s">
        <v>694</v>
      </c>
      <c r="C2964">
        <v>286998439.55110168</v>
      </c>
      <c r="D2964">
        <v>287813003.34265935</v>
      </c>
      <c r="E2964">
        <v>9531531.5315315314</v>
      </c>
      <c r="F2964">
        <v>1435135.1351351391</v>
      </c>
      <c r="G2964">
        <v>18</v>
      </c>
      <c r="H2964">
        <v>6</v>
      </c>
      <c r="I2964">
        <v>4</v>
      </c>
      <c r="J2964">
        <v>5</v>
      </c>
      <c r="M2964">
        <v>105</v>
      </c>
      <c r="N2964">
        <v>29</v>
      </c>
      <c r="O2964">
        <v>34541891.891891897</v>
      </c>
      <c r="P2964">
        <v>42091891.891891897</v>
      </c>
      <c r="Q2964">
        <v>55</v>
      </c>
      <c r="R2964">
        <v>136</v>
      </c>
      <c r="S2964">
        <v>122668076.57657656</v>
      </c>
      <c r="T2964">
        <v>127390754.95495495</v>
      </c>
      <c r="U2964">
        <v>34494594.59459459</v>
      </c>
      <c r="V2964">
        <v>44184954.954954952</v>
      </c>
      <c r="W2964">
        <v>5141.1538461489999</v>
      </c>
      <c r="X2964">
        <v>5229.4230769269998</v>
      </c>
    </row>
    <row r="2965" spans="1:24">
      <c r="A2965" s="7" t="s">
        <v>4153</v>
      </c>
      <c r="B2965" s="13" t="s">
        <v>3800</v>
      </c>
      <c r="C2965">
        <v>124518040.66367809</v>
      </c>
      <c r="D2965">
        <v>107232282.841801</v>
      </c>
      <c r="E2965">
        <v>4744819.8198198229</v>
      </c>
      <c r="F2965">
        <v>215315.315315318</v>
      </c>
      <c r="G2965">
        <v>81</v>
      </c>
      <c r="H2965">
        <v>21</v>
      </c>
      <c r="I2965">
        <v>7</v>
      </c>
      <c r="J2965">
        <v>3</v>
      </c>
      <c r="M2965">
        <v>158</v>
      </c>
      <c r="N2965">
        <v>34</v>
      </c>
      <c r="O2965">
        <v>43709009.009009011</v>
      </c>
      <c r="P2965">
        <v>51783171.171171173</v>
      </c>
      <c r="Q2965">
        <v>19</v>
      </c>
      <c r="R2965">
        <v>1</v>
      </c>
      <c r="S2965">
        <v>51865950.45045045</v>
      </c>
      <c r="T2965">
        <v>44444144.144144148</v>
      </c>
      <c r="U2965">
        <v>44232162.16216217</v>
      </c>
      <c r="V2965">
        <v>38310720.720720723</v>
      </c>
      <c r="W2965">
        <v>1678.4615384630001</v>
      </c>
      <c r="X2965">
        <v>1266.8461538470001</v>
      </c>
    </row>
    <row r="2966" spans="1:24">
      <c r="A2966" s="7" t="s">
        <v>4154</v>
      </c>
      <c r="B2966" s="13" t="s">
        <v>1531</v>
      </c>
      <c r="C2966">
        <v>249107711.18056649</v>
      </c>
      <c r="D2966">
        <v>254818623.87633985</v>
      </c>
      <c r="E2966">
        <v>1000900.900900902</v>
      </c>
      <c r="F2966">
        <v>221621.621621623</v>
      </c>
      <c r="G2966">
        <v>71</v>
      </c>
      <c r="H2966">
        <v>118</v>
      </c>
      <c r="I2966">
        <v>5</v>
      </c>
      <c r="J2966">
        <v>7</v>
      </c>
      <c r="M2966">
        <v>112</v>
      </c>
      <c r="N2966">
        <v>165</v>
      </c>
      <c r="O2966">
        <v>12955520.72072072</v>
      </c>
      <c r="P2966">
        <v>20219639.639639638</v>
      </c>
      <c r="Q2966">
        <v>34</v>
      </c>
      <c r="R2966">
        <v>52</v>
      </c>
      <c r="S2966">
        <v>58626351.351351351</v>
      </c>
      <c r="T2966">
        <v>64999600</v>
      </c>
      <c r="U2966">
        <v>13656306.306306306</v>
      </c>
      <c r="V2966">
        <v>21260630.630630627</v>
      </c>
      <c r="W2966">
        <v>4339.1538461509999</v>
      </c>
      <c r="X2966">
        <v>4485.000000004</v>
      </c>
    </row>
    <row r="2967" spans="1:24">
      <c r="A2967" s="7" t="s">
        <v>4155</v>
      </c>
      <c r="B2967" s="13" t="s">
        <v>2578</v>
      </c>
      <c r="C2967">
        <v>110948695.39693689</v>
      </c>
      <c r="D2967">
        <v>113720013.78679681</v>
      </c>
      <c r="E2967">
        <v>12612.612612613</v>
      </c>
      <c r="F2967">
        <v>34234.234234233998</v>
      </c>
      <c r="G2967">
        <v>35</v>
      </c>
      <c r="H2967">
        <v>44</v>
      </c>
      <c r="I2967">
        <v>3</v>
      </c>
      <c r="J2967">
        <v>2</v>
      </c>
      <c r="M2967">
        <v>43</v>
      </c>
      <c r="N2967">
        <v>57</v>
      </c>
      <c r="O2967">
        <v>6625225.2252252251</v>
      </c>
      <c r="P2967">
        <v>8137117.1171171172</v>
      </c>
      <c r="Q2967">
        <v>10</v>
      </c>
      <c r="R2967">
        <v>26</v>
      </c>
      <c r="S2967">
        <v>33126036.036036037</v>
      </c>
      <c r="T2967">
        <v>34335310.810810812</v>
      </c>
      <c r="U2967">
        <v>5608648.6486486476</v>
      </c>
      <c r="V2967">
        <v>7416396.3963963958</v>
      </c>
      <c r="W2967">
        <v>2827.2692307719999</v>
      </c>
      <c r="X2967">
        <v>2923.0384615389999</v>
      </c>
    </row>
    <row r="2968" spans="1:24">
      <c r="A2968" s="7" t="s">
        <v>4156</v>
      </c>
      <c r="B2968" s="13" t="s">
        <v>4157</v>
      </c>
      <c r="C2968">
        <v>256086923.56734222</v>
      </c>
      <c r="D2968">
        <v>273657107.206536</v>
      </c>
      <c r="E2968">
        <v>306081.081081082</v>
      </c>
      <c r="F2968">
        <v>55855.855855857997</v>
      </c>
      <c r="G2968">
        <v>52</v>
      </c>
      <c r="H2968">
        <v>57</v>
      </c>
      <c r="I2968">
        <v>1</v>
      </c>
      <c r="J2968">
        <v>2</v>
      </c>
      <c r="K2968">
        <v>2</v>
      </c>
      <c r="M2968">
        <v>59</v>
      </c>
      <c r="N2968">
        <v>62</v>
      </c>
      <c r="O2968">
        <v>28863513.513513513</v>
      </c>
      <c r="P2968">
        <v>22479819.819819815</v>
      </c>
      <c r="Q2968">
        <v>5</v>
      </c>
      <c r="R2968">
        <v>105</v>
      </c>
      <c r="S2968">
        <v>38012869.369369373</v>
      </c>
      <c r="T2968">
        <v>40786166.666666672</v>
      </c>
      <c r="U2968">
        <v>27905045.045045044</v>
      </c>
      <c r="V2968">
        <v>23100180.180180177</v>
      </c>
      <c r="W2968">
        <v>4086.7692307719999</v>
      </c>
      <c r="X2968">
        <v>4021.4615384610001</v>
      </c>
    </row>
    <row r="2969" spans="1:24">
      <c r="A2969" s="7" t="s">
        <v>4158</v>
      </c>
      <c r="B2969" s="13" t="s">
        <v>4159</v>
      </c>
      <c r="C2969">
        <v>161315675.41426671</v>
      </c>
      <c r="D2969">
        <v>162480901.92153698</v>
      </c>
      <c r="E2969">
        <v>4044211.7117117122</v>
      </c>
      <c r="F2969">
        <v>162162.16216216399</v>
      </c>
      <c r="G2969">
        <v>38</v>
      </c>
      <c r="H2969">
        <v>52</v>
      </c>
      <c r="I2969">
        <v>5</v>
      </c>
      <c r="J2969">
        <v>4</v>
      </c>
      <c r="M2969">
        <v>44</v>
      </c>
      <c r="N2969">
        <v>61</v>
      </c>
      <c r="O2969">
        <v>6901351.3513513505</v>
      </c>
      <c r="P2969">
        <v>20786486.486486487</v>
      </c>
      <c r="Q2969">
        <v>2</v>
      </c>
      <c r="R2969">
        <v>65</v>
      </c>
      <c r="S2969">
        <v>50747025.225225225</v>
      </c>
      <c r="T2969">
        <v>55415541.441441439</v>
      </c>
      <c r="U2969">
        <v>8106576.5765765766</v>
      </c>
      <c r="V2969">
        <v>19187387.387387387</v>
      </c>
      <c r="W2969">
        <v>4675.5384615310004</v>
      </c>
      <c r="X2969">
        <v>4690.2307692249997</v>
      </c>
    </row>
    <row r="2970" spans="1:24">
      <c r="A2970" s="7" t="s">
        <v>4160</v>
      </c>
      <c r="B2970" s="13" t="s">
        <v>1448</v>
      </c>
      <c r="C2970">
        <v>290976734.61747879</v>
      </c>
      <c r="D2970">
        <v>279456340.38228613</v>
      </c>
      <c r="E2970">
        <v>2269369.3693693732</v>
      </c>
      <c r="F2970">
        <v>428603.60360360501</v>
      </c>
      <c r="G2970">
        <v>93</v>
      </c>
      <c r="H2970">
        <v>125</v>
      </c>
      <c r="I2970">
        <v>16</v>
      </c>
      <c r="J2970">
        <v>11</v>
      </c>
      <c r="M2970">
        <v>124</v>
      </c>
      <c r="N2970">
        <v>149</v>
      </c>
      <c r="O2970">
        <v>60694152.252252243</v>
      </c>
      <c r="P2970">
        <v>65303376.576576568</v>
      </c>
      <c r="Q2970">
        <v>184</v>
      </c>
      <c r="R2970">
        <v>676</v>
      </c>
      <c r="S2970">
        <v>89153184.684684694</v>
      </c>
      <c r="T2970">
        <v>85941923.423423409</v>
      </c>
      <c r="U2970">
        <v>60203693.69369369</v>
      </c>
      <c r="V2970">
        <v>62728828.828828827</v>
      </c>
      <c r="W2970">
        <v>6661.9230769240003</v>
      </c>
      <c r="X2970">
        <v>6592.4615384529998</v>
      </c>
    </row>
    <row r="2971" spans="1:24">
      <c r="A2971" s="7" t="s">
        <v>4161</v>
      </c>
      <c r="B2971" s="13" t="s">
        <v>2342</v>
      </c>
      <c r="C2971">
        <v>2284182666.4648314</v>
      </c>
      <c r="D2971">
        <v>2224203683.90976</v>
      </c>
      <c r="E2971">
        <v>246576330.63063067</v>
      </c>
      <c r="F2971">
        <v>20297583.783783797</v>
      </c>
      <c r="G2971">
        <v>287</v>
      </c>
      <c r="H2971">
        <v>312</v>
      </c>
      <c r="I2971">
        <v>24</v>
      </c>
      <c r="J2971">
        <v>33</v>
      </c>
      <c r="K2971">
        <v>2</v>
      </c>
      <c r="M2971">
        <v>811</v>
      </c>
      <c r="N2971">
        <v>851</v>
      </c>
      <c r="O2971">
        <v>55160450.45045045</v>
      </c>
      <c r="P2971">
        <v>124850382.88288289</v>
      </c>
      <c r="Q2971">
        <v>673</v>
      </c>
      <c r="R2971">
        <v>2872</v>
      </c>
      <c r="S2971">
        <v>524941872.07207203</v>
      </c>
      <c r="T2971">
        <v>544657815.31531525</v>
      </c>
      <c r="U2971">
        <v>51794324.324324317</v>
      </c>
      <c r="V2971">
        <v>125661261.26126127</v>
      </c>
      <c r="W2971">
        <v>54736.538461532</v>
      </c>
      <c r="X2971">
        <v>55478.192307696001</v>
      </c>
    </row>
    <row r="2972" spans="1:24">
      <c r="A2972" s="7" t="s">
        <v>4162</v>
      </c>
      <c r="B2972" s="13" t="s">
        <v>4163</v>
      </c>
      <c r="C2972">
        <v>905716505.3359549</v>
      </c>
      <c r="D2972">
        <v>902693677.34577882</v>
      </c>
      <c r="E2972">
        <v>2091891.8918918939</v>
      </c>
      <c r="F2972">
        <v>1744369.3693693739</v>
      </c>
      <c r="G2972">
        <v>468</v>
      </c>
      <c r="H2972">
        <v>137</v>
      </c>
      <c r="I2972">
        <v>15</v>
      </c>
      <c r="J2972">
        <v>14</v>
      </c>
      <c r="K2972">
        <v>2</v>
      </c>
      <c r="M2972">
        <v>858</v>
      </c>
      <c r="N2972">
        <v>538</v>
      </c>
      <c r="O2972">
        <v>74561864.864864856</v>
      </c>
      <c r="P2972">
        <v>79121171.171171159</v>
      </c>
      <c r="Q2972">
        <v>216</v>
      </c>
      <c r="R2972">
        <v>553</v>
      </c>
      <c r="S2972">
        <v>257115043.24324325</v>
      </c>
      <c r="T2972">
        <v>263120594.5945946</v>
      </c>
      <c r="U2972">
        <v>71328288.288288295</v>
      </c>
      <c r="V2972">
        <v>67270583.783783779</v>
      </c>
      <c r="W2972">
        <v>22531.269230771999</v>
      </c>
      <c r="X2972">
        <v>22432.923076924999</v>
      </c>
    </row>
    <row r="2973" spans="1:24">
      <c r="A2973" s="7" t="s">
        <v>4164</v>
      </c>
      <c r="B2973" s="13" t="s">
        <v>2342</v>
      </c>
      <c r="C2973">
        <v>2998150258.0134935</v>
      </c>
      <c r="D2973">
        <v>2469573404.3713293</v>
      </c>
      <c r="E2973">
        <v>20997770.270270273</v>
      </c>
      <c r="F2973">
        <v>786471.17117117497</v>
      </c>
      <c r="G2973">
        <v>3079</v>
      </c>
      <c r="H2973">
        <v>1656</v>
      </c>
      <c r="I2973">
        <v>11</v>
      </c>
      <c r="J2973">
        <v>18</v>
      </c>
      <c r="K2973">
        <v>13</v>
      </c>
      <c r="M2973">
        <v>3872</v>
      </c>
      <c r="N2973">
        <v>2373</v>
      </c>
      <c r="O2973">
        <v>129120000</v>
      </c>
      <c r="P2973">
        <v>149696787.38738739</v>
      </c>
      <c r="Q2973">
        <v>479</v>
      </c>
      <c r="R2973">
        <v>1204</v>
      </c>
      <c r="S2973">
        <v>1319788400.9009008</v>
      </c>
      <c r="T2973">
        <v>886575813.51351357</v>
      </c>
      <c r="U2973">
        <v>35817387.387387387</v>
      </c>
      <c r="V2973">
        <v>42765135.135135137</v>
      </c>
      <c r="W2973">
        <v>47557.653846147005</v>
      </c>
      <c r="X2973">
        <v>48051.769230755002</v>
      </c>
    </row>
    <row r="2974" spans="1:24">
      <c r="A2974" s="7" t="s">
        <v>4165</v>
      </c>
      <c r="B2974" s="13" t="s">
        <v>1057</v>
      </c>
      <c r="C2974">
        <v>771143963.36066246</v>
      </c>
      <c r="D2974">
        <v>811690892.9640789</v>
      </c>
      <c r="E2974">
        <v>2308558.5585585609</v>
      </c>
      <c r="F2974">
        <v>579279.27927928395</v>
      </c>
      <c r="G2974">
        <v>384</v>
      </c>
      <c r="H2974">
        <v>199</v>
      </c>
      <c r="I2974">
        <v>9</v>
      </c>
      <c r="J2974">
        <v>12</v>
      </c>
      <c r="M2974">
        <v>526</v>
      </c>
      <c r="N2974">
        <v>329</v>
      </c>
      <c r="O2974">
        <v>43848648.648648649</v>
      </c>
      <c r="P2974">
        <v>118357567.56756756</v>
      </c>
      <c r="Q2974">
        <v>157</v>
      </c>
      <c r="R2974">
        <v>171</v>
      </c>
      <c r="S2974">
        <v>148259603.6036036</v>
      </c>
      <c r="T2974">
        <v>154855714.41441441</v>
      </c>
      <c r="U2974">
        <v>40715675.675675683</v>
      </c>
      <c r="V2974">
        <v>58534050.45045045</v>
      </c>
      <c r="W2974">
        <v>18142.730769230999</v>
      </c>
      <c r="X2974">
        <v>18041.076923078999</v>
      </c>
    </row>
    <row r="2975" spans="1:24">
      <c r="A2975" s="7" t="s">
        <v>4166</v>
      </c>
      <c r="B2975" s="13" t="s">
        <v>1379</v>
      </c>
      <c r="C2975">
        <v>393036283.1858303</v>
      </c>
      <c r="D2975">
        <v>373413797.28495389</v>
      </c>
      <c r="E2975">
        <v>8904504.5045045055</v>
      </c>
      <c r="F2975">
        <v>4437837.8378378404</v>
      </c>
      <c r="G2975">
        <v>72</v>
      </c>
      <c r="H2975">
        <v>71</v>
      </c>
      <c r="I2975">
        <v>6</v>
      </c>
      <c r="J2975">
        <v>7</v>
      </c>
      <c r="M2975">
        <v>97</v>
      </c>
      <c r="N2975">
        <v>108</v>
      </c>
      <c r="O2975">
        <v>27520810.810810812</v>
      </c>
      <c r="P2975">
        <v>35407207.20720721</v>
      </c>
      <c r="Q2975">
        <v>17</v>
      </c>
      <c r="R2975">
        <v>238</v>
      </c>
      <c r="S2975">
        <v>127955432.43243241</v>
      </c>
      <c r="T2975">
        <v>132080881.08108108</v>
      </c>
      <c r="U2975">
        <v>27479369.369369369</v>
      </c>
      <c r="V2975">
        <v>32951621.621621624</v>
      </c>
      <c r="W2975">
        <v>9206.5384615309995</v>
      </c>
      <c r="X2975">
        <v>9354.8846153819995</v>
      </c>
    </row>
    <row r="2976" spans="1:24">
      <c r="A2976" s="7" t="s">
        <v>4167</v>
      </c>
      <c r="B2976" s="13" t="s">
        <v>1175</v>
      </c>
      <c r="C2976">
        <v>63551162.475118473</v>
      </c>
      <c r="D2976">
        <v>62651516.286467746</v>
      </c>
      <c r="E2976">
        <v>47747.747747747999</v>
      </c>
      <c r="F2976">
        <v>15315.315315317001</v>
      </c>
      <c r="G2976">
        <v>3</v>
      </c>
      <c r="H2976">
        <v>4</v>
      </c>
      <c r="I2976">
        <v>4</v>
      </c>
      <c r="J2976">
        <v>6</v>
      </c>
      <c r="M2976">
        <v>8</v>
      </c>
      <c r="N2976">
        <v>7</v>
      </c>
      <c r="O2976">
        <v>10944234.234234234</v>
      </c>
      <c r="P2976">
        <v>13904954.954954954</v>
      </c>
      <c r="Q2976">
        <v>35</v>
      </c>
      <c r="R2976">
        <v>46</v>
      </c>
      <c r="S2976">
        <v>24572693.693693694</v>
      </c>
      <c r="T2976">
        <v>26861630.630630631</v>
      </c>
      <c r="U2976">
        <v>10866666.666666666</v>
      </c>
      <c r="V2976">
        <v>18521171.17117117</v>
      </c>
      <c r="W2976">
        <v>1089.5384615369999</v>
      </c>
      <c r="X2976">
        <v>1094.307692306</v>
      </c>
    </row>
    <row r="2977" spans="1:24">
      <c r="A2977" s="7" t="s">
        <v>4168</v>
      </c>
      <c r="B2977" s="13" t="s">
        <v>4169</v>
      </c>
      <c r="C2977">
        <v>106700471.11336264</v>
      </c>
      <c r="D2977">
        <v>81282803.22236374</v>
      </c>
      <c r="E2977">
        <v>11711.711711712</v>
      </c>
      <c r="F2977">
        <v>19819.819819820001</v>
      </c>
      <c r="G2977">
        <v>50</v>
      </c>
      <c r="H2977">
        <v>31</v>
      </c>
      <c r="I2977">
        <v>1</v>
      </c>
      <c r="J2977">
        <v>1</v>
      </c>
      <c r="M2977">
        <v>58</v>
      </c>
      <c r="N2977">
        <v>42</v>
      </c>
      <c r="O2977">
        <v>3110810.81081081</v>
      </c>
      <c r="P2977">
        <v>3772072.072072071</v>
      </c>
      <c r="Q2977">
        <v>12</v>
      </c>
      <c r="R2977">
        <v>29</v>
      </c>
      <c r="S2977">
        <v>38113657.657657661</v>
      </c>
      <c r="T2977">
        <v>32538225.225225229</v>
      </c>
      <c r="U2977">
        <v>2543243.2432432431</v>
      </c>
      <c r="V2977">
        <v>3274954.9549549548</v>
      </c>
      <c r="W2977">
        <v>5714.7692307630005</v>
      </c>
      <c r="X2977">
        <v>5671.7307692260001</v>
      </c>
    </row>
    <row r="2978" spans="1:24">
      <c r="A2978" s="7" t="s">
        <v>4170</v>
      </c>
      <c r="B2978" s="13" t="s">
        <v>2492</v>
      </c>
      <c r="C2978">
        <v>651927708.91195595</v>
      </c>
      <c r="D2978">
        <v>644486197.33175075</v>
      </c>
      <c r="E2978">
        <v>3981531.5315315332</v>
      </c>
      <c r="F2978">
        <v>430180.18018018198</v>
      </c>
      <c r="G2978">
        <v>464</v>
      </c>
      <c r="H2978">
        <v>235</v>
      </c>
      <c r="I2978">
        <v>13</v>
      </c>
      <c r="J2978">
        <v>17</v>
      </c>
      <c r="M2978">
        <v>795</v>
      </c>
      <c r="N2978">
        <v>381</v>
      </c>
      <c r="O2978">
        <v>70030090.090090096</v>
      </c>
      <c r="P2978">
        <v>179293222.52252251</v>
      </c>
      <c r="Q2978">
        <v>118</v>
      </c>
      <c r="R2978">
        <v>1218</v>
      </c>
      <c r="S2978">
        <v>168936882.88288289</v>
      </c>
      <c r="T2978">
        <v>170258072.07207209</v>
      </c>
      <c r="U2978">
        <v>17451441.441441439</v>
      </c>
      <c r="V2978">
        <v>33575945.945945948</v>
      </c>
      <c r="W2978">
        <v>20315.076923070999</v>
      </c>
      <c r="X2978">
        <v>20199.230769226</v>
      </c>
    </row>
    <row r="2979" spans="1:24">
      <c r="A2979" s="7" t="s">
        <v>4171</v>
      </c>
      <c r="B2979" s="13" t="s">
        <v>2274</v>
      </c>
      <c r="C2979">
        <v>523897000.29056638</v>
      </c>
      <c r="D2979">
        <v>493634275.11699003</v>
      </c>
      <c r="E2979">
        <v>2593018.0180180171</v>
      </c>
      <c r="F2979">
        <v>1767117.117117119</v>
      </c>
      <c r="G2979">
        <v>873</v>
      </c>
      <c r="H2979">
        <v>152</v>
      </c>
      <c r="I2979">
        <v>10</v>
      </c>
      <c r="J2979">
        <v>17</v>
      </c>
      <c r="M2979">
        <v>1770</v>
      </c>
      <c r="N2979">
        <v>517</v>
      </c>
      <c r="O2979">
        <v>45890090.090090081</v>
      </c>
      <c r="P2979">
        <v>113676486.48648649</v>
      </c>
      <c r="Q2979">
        <v>979</v>
      </c>
      <c r="R2979">
        <v>503</v>
      </c>
      <c r="S2979">
        <v>172919770.27027029</v>
      </c>
      <c r="T2979">
        <v>166928612.61261263</v>
      </c>
      <c r="U2979">
        <v>40222432.432432435</v>
      </c>
      <c r="V2979">
        <v>40486576.576576576</v>
      </c>
      <c r="W2979">
        <v>17761.115384616998</v>
      </c>
      <c r="X2979">
        <v>17833.269230771002</v>
      </c>
    </row>
    <row r="2980" spans="1:24">
      <c r="A2980" s="7" t="s">
        <v>4172</v>
      </c>
      <c r="B2980" s="13" t="s">
        <v>713</v>
      </c>
      <c r="C2980">
        <v>112823530.9600444</v>
      </c>
      <c r="D2980">
        <v>105303356.37201412</v>
      </c>
      <c r="E2980">
        <v>195765.765765766</v>
      </c>
      <c r="F2980">
        <v>177477.47747747801</v>
      </c>
      <c r="G2980">
        <v>94</v>
      </c>
      <c r="H2980">
        <v>99</v>
      </c>
      <c r="I2980">
        <v>2</v>
      </c>
      <c r="J2980">
        <v>2</v>
      </c>
      <c r="M2980">
        <v>115</v>
      </c>
      <c r="N2980">
        <v>124</v>
      </c>
      <c r="O2980">
        <v>7214414.4144144133</v>
      </c>
      <c r="P2980">
        <v>11522342.342342341</v>
      </c>
      <c r="Q2980">
        <v>21</v>
      </c>
      <c r="R2980">
        <v>237</v>
      </c>
      <c r="S2980">
        <v>14135441.441441443</v>
      </c>
      <c r="T2980">
        <v>14202207.207207207</v>
      </c>
      <c r="U2980">
        <v>6704954.9549549557</v>
      </c>
      <c r="V2980">
        <v>10549909.90990991</v>
      </c>
      <c r="W2980">
        <v>1828.5384615379999</v>
      </c>
      <c r="X2980">
        <v>1703.923076925</v>
      </c>
    </row>
    <row r="2981" spans="1:24">
      <c r="A2981" s="7" t="s">
        <v>4173</v>
      </c>
      <c r="B2981" s="13" t="s">
        <v>2264</v>
      </c>
      <c r="C2981">
        <v>265074258.11219582</v>
      </c>
      <c r="D2981">
        <v>275479425.58858132</v>
      </c>
      <c r="E2981">
        <v>26276576.576576576</v>
      </c>
      <c r="F2981">
        <v>4797522.5225225268</v>
      </c>
      <c r="G2981">
        <v>89</v>
      </c>
      <c r="H2981">
        <v>133</v>
      </c>
      <c r="I2981">
        <v>3</v>
      </c>
      <c r="J2981">
        <v>8</v>
      </c>
      <c r="M2981">
        <v>166</v>
      </c>
      <c r="N2981">
        <v>221</v>
      </c>
      <c r="O2981">
        <v>57222522.522522509</v>
      </c>
      <c r="P2981">
        <v>48384684.684684686</v>
      </c>
      <c r="Q2981">
        <v>117</v>
      </c>
      <c r="R2981">
        <v>173</v>
      </c>
      <c r="S2981">
        <v>92141653.153153136</v>
      </c>
      <c r="T2981">
        <v>103240576.57657658</v>
      </c>
      <c r="U2981">
        <v>45777700.9009009</v>
      </c>
      <c r="V2981">
        <v>50799549.54954955</v>
      </c>
      <c r="W2981">
        <v>4855.23076924</v>
      </c>
      <c r="X2981">
        <v>5081.3846153920003</v>
      </c>
    </row>
    <row r="2982" spans="1:24">
      <c r="A2982" s="7" t="s">
        <v>4174</v>
      </c>
      <c r="B2982" s="13" t="s">
        <v>2264</v>
      </c>
      <c r="C2982">
        <v>511144465.50381672</v>
      </c>
      <c r="D2982">
        <v>521319302.35449141</v>
      </c>
      <c r="E2982">
        <v>12507297.297297301</v>
      </c>
      <c r="F2982">
        <v>5572747.747747751</v>
      </c>
      <c r="G2982">
        <v>71</v>
      </c>
      <c r="H2982">
        <v>109</v>
      </c>
      <c r="I2982">
        <v>4</v>
      </c>
      <c r="J2982">
        <v>16</v>
      </c>
      <c r="K2982">
        <v>1</v>
      </c>
      <c r="M2982">
        <v>115</v>
      </c>
      <c r="N2982">
        <v>185</v>
      </c>
      <c r="O2982">
        <v>82441531.531531543</v>
      </c>
      <c r="P2982">
        <v>125023963.96396396</v>
      </c>
      <c r="Q2982">
        <v>202</v>
      </c>
      <c r="R2982">
        <v>552</v>
      </c>
      <c r="S2982">
        <v>154592837.83783785</v>
      </c>
      <c r="T2982">
        <v>161097727.92792791</v>
      </c>
      <c r="U2982">
        <v>84347657.657657653</v>
      </c>
      <c r="V2982">
        <v>113475225.22522523</v>
      </c>
      <c r="W2982">
        <v>7349.1923076940002</v>
      </c>
      <c r="X2982">
        <v>7355.8076922969994</v>
      </c>
    </row>
    <row r="2983" spans="1:24">
      <c r="A2983" s="7" t="s">
        <v>4175</v>
      </c>
      <c r="B2983" s="13" t="s">
        <v>1915</v>
      </c>
      <c r="C2983">
        <v>241759191.51992616</v>
      </c>
      <c r="D2983">
        <v>230819086.43566146</v>
      </c>
      <c r="E2983">
        <v>123746314.41441442</v>
      </c>
      <c r="F2983">
        <v>3521621.621621625</v>
      </c>
      <c r="G2983">
        <v>230</v>
      </c>
      <c r="H2983">
        <v>194</v>
      </c>
      <c r="I2983">
        <v>15</v>
      </c>
      <c r="J2983">
        <v>10</v>
      </c>
      <c r="M2983">
        <v>429</v>
      </c>
      <c r="N2983">
        <v>269</v>
      </c>
      <c r="O2983">
        <v>35508373.873873875</v>
      </c>
      <c r="P2983">
        <v>26887837.837837838</v>
      </c>
      <c r="Q2983">
        <v>229</v>
      </c>
      <c r="R2983">
        <v>155</v>
      </c>
      <c r="S2983">
        <v>63941768.468468465</v>
      </c>
      <c r="T2983">
        <v>61514973.873873867</v>
      </c>
      <c r="U2983">
        <v>33470360.360360362</v>
      </c>
      <c r="V2983">
        <v>27953243.243243244</v>
      </c>
      <c r="W2983">
        <v>4645.9230769209998</v>
      </c>
      <c r="X2983">
        <v>4703.5</v>
      </c>
    </row>
    <row r="2984" spans="1:24">
      <c r="A2984" s="7" t="s">
        <v>4176</v>
      </c>
      <c r="B2984" s="13" t="s">
        <v>1726</v>
      </c>
      <c r="C2984">
        <v>941690681.93895841</v>
      </c>
      <c r="D2984">
        <v>866351900.22946095</v>
      </c>
      <c r="E2984">
        <v>77174144.144144148</v>
      </c>
      <c r="F2984">
        <v>13613603.603603609</v>
      </c>
      <c r="G2984">
        <v>247</v>
      </c>
      <c r="H2984">
        <v>250</v>
      </c>
      <c r="I2984">
        <v>15</v>
      </c>
      <c r="J2984">
        <v>16</v>
      </c>
      <c r="K2984">
        <v>3</v>
      </c>
      <c r="M2984">
        <v>473</v>
      </c>
      <c r="N2984">
        <v>532</v>
      </c>
      <c r="O2984">
        <v>324090495.49549544</v>
      </c>
      <c r="P2984">
        <v>288432162.16216218</v>
      </c>
      <c r="Q2984">
        <v>894</v>
      </c>
      <c r="R2984">
        <v>1037</v>
      </c>
      <c r="S2984">
        <v>297004006.30630636</v>
      </c>
      <c r="T2984">
        <v>316813675.67567569</v>
      </c>
      <c r="U2984">
        <v>208816666.66666669</v>
      </c>
      <c r="V2984">
        <v>175277837.83783782</v>
      </c>
      <c r="W2984">
        <v>16619.076923075001</v>
      </c>
      <c r="X2984">
        <v>17742.038461533</v>
      </c>
    </row>
    <row r="2985" spans="1:24">
      <c r="A2985" s="7" t="s">
        <v>4177</v>
      </c>
      <c r="B2985" s="13" t="s">
        <v>1307</v>
      </c>
      <c r="C2985">
        <v>947501672.5731895</v>
      </c>
      <c r="D2985">
        <v>954085209.43399429</v>
      </c>
      <c r="E2985">
        <v>1816285216.2162161</v>
      </c>
      <c r="F2985">
        <v>57916269.369369403</v>
      </c>
      <c r="G2985">
        <v>574</v>
      </c>
      <c r="H2985">
        <v>230</v>
      </c>
      <c r="I2985">
        <v>18</v>
      </c>
      <c r="J2985">
        <v>30</v>
      </c>
      <c r="K2985">
        <v>1</v>
      </c>
      <c r="M2985">
        <v>2194</v>
      </c>
      <c r="N2985">
        <v>1463</v>
      </c>
      <c r="O2985">
        <v>193418828.82882881</v>
      </c>
      <c r="P2985">
        <v>268302432.43243241</v>
      </c>
      <c r="Q2985">
        <v>1474</v>
      </c>
      <c r="R2985">
        <v>910</v>
      </c>
      <c r="S2985">
        <v>268393315.31531531</v>
      </c>
      <c r="T2985">
        <v>262458139.63963965</v>
      </c>
      <c r="U2985">
        <v>197700900.9009009</v>
      </c>
      <c r="V2985">
        <v>241283603.6036036</v>
      </c>
      <c r="W2985">
        <v>16995.653846151999</v>
      </c>
      <c r="X2985">
        <v>16607.615384607998</v>
      </c>
    </row>
    <row r="2986" spans="1:24">
      <c r="A2986" s="7" t="s">
        <v>4178</v>
      </c>
      <c r="B2986" s="13" t="s">
        <v>1033</v>
      </c>
      <c r="C2986">
        <v>230750930.73793662</v>
      </c>
      <c r="D2986">
        <v>246883401.00592452</v>
      </c>
      <c r="E2986">
        <v>905158.55855855905</v>
      </c>
      <c r="F2986">
        <v>282873.87387387402</v>
      </c>
      <c r="G2986">
        <v>41</v>
      </c>
      <c r="H2986">
        <v>44</v>
      </c>
      <c r="I2986">
        <v>1</v>
      </c>
      <c r="J2986">
        <v>3</v>
      </c>
      <c r="M2986">
        <v>59</v>
      </c>
      <c r="N2986">
        <v>59</v>
      </c>
      <c r="O2986">
        <v>97460911.711711705</v>
      </c>
      <c r="P2986">
        <v>63780081.081081092</v>
      </c>
      <c r="R2986">
        <v>40</v>
      </c>
      <c r="S2986">
        <v>65274049.54954955</v>
      </c>
      <c r="T2986">
        <v>67329387.387387395</v>
      </c>
      <c r="U2986">
        <v>97646936.936936945</v>
      </c>
      <c r="V2986">
        <v>64021798.198198199</v>
      </c>
      <c r="W2986">
        <v>2866.4999999910001</v>
      </c>
      <c r="X2986">
        <v>2960.2692307689999</v>
      </c>
    </row>
    <row r="2987" spans="1:24">
      <c r="A2987" s="7" t="s">
        <v>4179</v>
      </c>
      <c r="B2987" s="13" t="s">
        <v>4180</v>
      </c>
      <c r="C2987">
        <v>568524026.53605866</v>
      </c>
      <c r="D2987">
        <v>525190227.48784637</v>
      </c>
      <c r="E2987">
        <v>4644819.8198198201</v>
      </c>
      <c r="F2987">
        <v>1817117.117117119</v>
      </c>
      <c r="G2987">
        <v>170</v>
      </c>
      <c r="H2987">
        <v>178</v>
      </c>
      <c r="I2987">
        <v>4</v>
      </c>
      <c r="J2987">
        <v>5</v>
      </c>
      <c r="K2987">
        <v>4</v>
      </c>
      <c r="M2987">
        <v>184</v>
      </c>
      <c r="N2987">
        <v>197</v>
      </c>
      <c r="O2987">
        <v>14110360.360360362</v>
      </c>
      <c r="P2987">
        <v>17687364.864864863</v>
      </c>
      <c r="Q2987">
        <v>84</v>
      </c>
      <c r="R2987">
        <v>16</v>
      </c>
      <c r="S2987">
        <v>155761993.69369367</v>
      </c>
      <c r="T2987">
        <v>160126696.3963964</v>
      </c>
      <c r="U2987">
        <v>11978378.378378378</v>
      </c>
      <c r="V2987">
        <v>19018288.288288288</v>
      </c>
      <c r="W2987">
        <v>7413.6923076940002</v>
      </c>
      <c r="X2987">
        <v>7110.9615384609997</v>
      </c>
    </row>
    <row r="2988" spans="1:24">
      <c r="A2988" s="7" t="s">
        <v>4181</v>
      </c>
      <c r="B2988" s="13" t="s">
        <v>3643</v>
      </c>
      <c r="C2988">
        <v>232091796.65904811</v>
      </c>
      <c r="D2988">
        <v>233089967.56015423</v>
      </c>
      <c r="E2988">
        <v>483018.01801801898</v>
      </c>
      <c r="F2988">
        <v>86486.486486490001</v>
      </c>
      <c r="G2988">
        <v>48</v>
      </c>
      <c r="H2988">
        <v>48</v>
      </c>
      <c r="I2988">
        <v>4</v>
      </c>
      <c r="J2988">
        <v>9</v>
      </c>
      <c r="M2988">
        <v>82</v>
      </c>
      <c r="N2988">
        <v>81</v>
      </c>
      <c r="O2988">
        <v>235502062.16216215</v>
      </c>
      <c r="P2988">
        <v>247347342.34234235</v>
      </c>
      <c r="Q2988">
        <v>85</v>
      </c>
      <c r="R2988">
        <v>157</v>
      </c>
      <c r="S2988">
        <v>69451220.720720723</v>
      </c>
      <c r="T2988">
        <v>69024360.360360354</v>
      </c>
      <c r="U2988">
        <v>236149859.45945948</v>
      </c>
      <c r="V2988">
        <v>158916246.84684685</v>
      </c>
      <c r="W2988">
        <v>3340.5384615419998</v>
      </c>
      <c r="X2988">
        <v>3271.1538461529999</v>
      </c>
    </row>
    <row r="2989" spans="1:24">
      <c r="A2989" s="7" t="s">
        <v>4182</v>
      </c>
      <c r="B2989" s="13" t="s">
        <v>1266</v>
      </c>
      <c r="C2989">
        <v>251900838.74711937</v>
      </c>
      <c r="D2989">
        <v>254720062.23789933</v>
      </c>
      <c r="E2989">
        <v>46841471.171171166</v>
      </c>
      <c r="F2989">
        <v>33778670.270270273</v>
      </c>
      <c r="G2989">
        <v>2955</v>
      </c>
      <c r="H2989">
        <v>139</v>
      </c>
      <c r="I2989">
        <v>8</v>
      </c>
      <c r="J2989">
        <v>10</v>
      </c>
      <c r="M2989">
        <v>3262</v>
      </c>
      <c r="N2989">
        <v>309</v>
      </c>
      <c r="O2989">
        <v>1128852727.927928</v>
      </c>
      <c r="P2989">
        <v>2783784364.8648653</v>
      </c>
      <c r="Q2989">
        <v>439</v>
      </c>
      <c r="R2989">
        <v>376</v>
      </c>
      <c r="S2989">
        <v>106091621.62162161</v>
      </c>
      <c r="T2989">
        <v>86780738.738738745</v>
      </c>
      <c r="U2989">
        <v>1371478920.7207205</v>
      </c>
      <c r="V2989">
        <v>2700294751.3513513</v>
      </c>
      <c r="W2989">
        <v>13444.692307685</v>
      </c>
      <c r="X2989">
        <v>14656.692307699999</v>
      </c>
    </row>
    <row r="2990" spans="1:24">
      <c r="A2990" s="7" t="s">
        <v>4183</v>
      </c>
      <c r="B2990" s="13" t="s">
        <v>2464</v>
      </c>
      <c r="C2990">
        <v>3964604.2814313709</v>
      </c>
      <c r="D2990">
        <v>4171172.940039258</v>
      </c>
      <c r="M2990">
        <v>7</v>
      </c>
      <c r="N2990">
        <v>2</v>
      </c>
      <c r="O2990">
        <v>18018.018018018</v>
      </c>
      <c r="P2990">
        <v>315315.31531531498</v>
      </c>
      <c r="R2990">
        <v>20</v>
      </c>
      <c r="S2990">
        <v>260941.44144144101</v>
      </c>
      <c r="T2990">
        <v>229504.50450450499</v>
      </c>
      <c r="V2990">
        <v>270270.27027027</v>
      </c>
      <c r="W2990">
        <v>56.461538461000004</v>
      </c>
      <c r="X2990">
        <v>64.692307692</v>
      </c>
    </row>
    <row r="2991" spans="1:24">
      <c r="A2991" s="7" t="s">
        <v>4183</v>
      </c>
      <c r="B2991" s="13" t="s">
        <v>3779</v>
      </c>
      <c r="C2991">
        <v>22660680.635998249</v>
      </c>
      <c r="D2991">
        <v>23200959.363804363</v>
      </c>
      <c r="E2991">
        <v>4059459.4594594589</v>
      </c>
      <c r="F2991">
        <v>2116891.8918918921</v>
      </c>
      <c r="G2991">
        <v>15</v>
      </c>
      <c r="H2991">
        <v>15</v>
      </c>
      <c r="I2991">
        <v>0</v>
      </c>
      <c r="J2991">
        <v>3</v>
      </c>
      <c r="M2991">
        <v>15</v>
      </c>
      <c r="N2991">
        <v>15</v>
      </c>
      <c r="O2991">
        <v>11401801.801801801</v>
      </c>
      <c r="P2991">
        <v>3167567.5675675678</v>
      </c>
      <c r="S2991">
        <v>4489729.7297297288</v>
      </c>
      <c r="T2991">
        <v>3740306.3063063058</v>
      </c>
      <c r="U2991">
        <v>8686396.3963963985</v>
      </c>
      <c r="V2991">
        <v>4810450.4504504502</v>
      </c>
      <c r="W2991">
        <v>360</v>
      </c>
      <c r="X2991">
        <v>349</v>
      </c>
    </row>
    <row r="2992" spans="1:24">
      <c r="A2992" s="7" t="s">
        <v>4184</v>
      </c>
      <c r="B2992" s="13" t="s">
        <v>1724</v>
      </c>
      <c r="C2992">
        <v>295943163.17401898</v>
      </c>
      <c r="D2992">
        <v>320391819.13093179</v>
      </c>
      <c r="E2992">
        <v>1094635.1351351349</v>
      </c>
      <c r="F2992">
        <v>3442792.7927927971</v>
      </c>
      <c r="G2992">
        <v>93</v>
      </c>
      <c r="H2992">
        <v>52</v>
      </c>
      <c r="I2992">
        <v>7</v>
      </c>
      <c r="J2992">
        <v>15</v>
      </c>
      <c r="K2992">
        <v>2</v>
      </c>
      <c r="M2992">
        <v>147</v>
      </c>
      <c r="N2992">
        <v>112</v>
      </c>
      <c r="O2992">
        <v>45598689.189189188</v>
      </c>
      <c r="P2992">
        <v>38047297.297297299</v>
      </c>
      <c r="Q2992">
        <v>195</v>
      </c>
      <c r="R2992">
        <v>680</v>
      </c>
      <c r="S2992">
        <v>115307995.4954955</v>
      </c>
      <c r="T2992">
        <v>121752477.47747748</v>
      </c>
      <c r="U2992">
        <v>48434954.954954952</v>
      </c>
      <c r="V2992">
        <v>47883963.963963963</v>
      </c>
      <c r="W2992">
        <v>6241.3076923110002</v>
      </c>
      <c r="X2992">
        <v>6391.3846153760005</v>
      </c>
    </row>
    <row r="2993" spans="1:24">
      <c r="A2993" s="7" t="s">
        <v>4185</v>
      </c>
      <c r="B2993" s="13" t="s">
        <v>4186</v>
      </c>
      <c r="C2993">
        <v>1725149463.8379741</v>
      </c>
      <c r="D2993">
        <v>1685030621.7113266</v>
      </c>
      <c r="E2993">
        <v>26319391.8918919</v>
      </c>
      <c r="F2993">
        <v>123828040.54054055</v>
      </c>
      <c r="G2993">
        <v>243</v>
      </c>
      <c r="H2993">
        <v>291</v>
      </c>
      <c r="I2993">
        <v>67</v>
      </c>
      <c r="J2993">
        <v>61</v>
      </c>
      <c r="K2993">
        <v>33</v>
      </c>
      <c r="M2993">
        <v>2018</v>
      </c>
      <c r="N2993">
        <v>1761</v>
      </c>
      <c r="O2993">
        <v>2340993045.0450449</v>
      </c>
      <c r="P2993">
        <v>1549304838.7387388</v>
      </c>
      <c r="Q2993">
        <v>2962</v>
      </c>
      <c r="R2993">
        <v>1555</v>
      </c>
      <c r="S2993">
        <v>331165215.31531531</v>
      </c>
      <c r="T2993">
        <v>336639118.01801807</v>
      </c>
      <c r="U2993">
        <v>2199005409.0090089</v>
      </c>
      <c r="V2993">
        <v>1383740133.3333333</v>
      </c>
      <c r="W2993">
        <v>30405.076923072</v>
      </c>
      <c r="X2993">
        <v>30961.923076923002</v>
      </c>
    </row>
    <row r="2994" spans="1:24">
      <c r="A2994" s="7" t="s">
        <v>341</v>
      </c>
      <c r="B2994" s="13" t="s">
        <v>50</v>
      </c>
      <c r="C2994">
        <v>207412606.79163909</v>
      </c>
      <c r="D2994">
        <v>191473458.98640096</v>
      </c>
      <c r="E2994">
        <v>69172072.072072074</v>
      </c>
      <c r="F2994">
        <v>37243783.783783786</v>
      </c>
      <c r="G2994">
        <v>14</v>
      </c>
      <c r="H2994">
        <v>21</v>
      </c>
      <c r="I2994">
        <v>6</v>
      </c>
      <c r="J2994">
        <v>3</v>
      </c>
      <c r="K2994">
        <v>1</v>
      </c>
      <c r="M2994">
        <v>91</v>
      </c>
      <c r="N2994">
        <v>46</v>
      </c>
      <c r="O2994">
        <v>23483783.783783782</v>
      </c>
      <c r="P2994">
        <v>50257297.297297291</v>
      </c>
      <c r="Q2994">
        <v>194</v>
      </c>
      <c r="R2994">
        <v>211</v>
      </c>
      <c r="S2994">
        <v>88604882.882882878</v>
      </c>
      <c r="T2994">
        <v>88330477.477477476</v>
      </c>
      <c r="U2994">
        <v>22210810.810810812</v>
      </c>
      <c r="V2994">
        <v>50524774.774774767</v>
      </c>
      <c r="W2994">
        <v>3143.7307692300001</v>
      </c>
      <c r="X2994">
        <v>3784.0384615379999</v>
      </c>
    </row>
    <row r="2995" spans="1:24">
      <c r="A2995" s="7" t="s">
        <v>342</v>
      </c>
      <c r="B2995" s="13" t="s">
        <v>50</v>
      </c>
      <c r="C2995">
        <v>154525660.98904496</v>
      </c>
      <c r="D2995">
        <v>145215963.62132353</v>
      </c>
      <c r="E2995">
        <v>2888288.2882882892</v>
      </c>
      <c r="F2995">
        <v>3412387.3873873879</v>
      </c>
      <c r="G2995">
        <v>142</v>
      </c>
      <c r="H2995">
        <v>67</v>
      </c>
      <c r="I2995">
        <v>3</v>
      </c>
      <c r="J2995">
        <v>2</v>
      </c>
      <c r="M2995">
        <v>859</v>
      </c>
      <c r="N2995">
        <v>171</v>
      </c>
      <c r="O2995">
        <v>44440540.540540539</v>
      </c>
      <c r="P2995">
        <v>29238738.738738738</v>
      </c>
      <c r="Q2995">
        <v>315</v>
      </c>
      <c r="R2995">
        <v>282</v>
      </c>
      <c r="S2995">
        <v>86541558.558558568</v>
      </c>
      <c r="T2995">
        <v>80312432.432432428</v>
      </c>
      <c r="U2995">
        <v>45756936.936936937</v>
      </c>
      <c r="V2995">
        <v>29831531.531531535</v>
      </c>
      <c r="W2995">
        <v>3849.5769230790002</v>
      </c>
      <c r="X2995">
        <v>3696.3461538439997</v>
      </c>
    </row>
    <row r="2996" spans="1:24">
      <c r="A2996" s="7" t="s">
        <v>343</v>
      </c>
      <c r="B2996" s="13" t="s">
        <v>50</v>
      </c>
      <c r="C2996">
        <v>1992182893.9837503</v>
      </c>
      <c r="D2996">
        <v>1863018673.3588791</v>
      </c>
      <c r="E2996">
        <v>396283653.15315318</v>
      </c>
      <c r="F2996">
        <v>813822063.96396399</v>
      </c>
      <c r="G2996">
        <v>513</v>
      </c>
      <c r="H2996">
        <v>266</v>
      </c>
      <c r="I2996">
        <v>43</v>
      </c>
      <c r="J2996">
        <v>29</v>
      </c>
      <c r="K2996">
        <v>14</v>
      </c>
      <c r="M2996">
        <v>2809</v>
      </c>
      <c r="N2996">
        <v>853</v>
      </c>
      <c r="O2996">
        <v>325031099.09909904</v>
      </c>
      <c r="P2996">
        <v>246276756.75675675</v>
      </c>
      <c r="Q2996">
        <v>3334</v>
      </c>
      <c r="R2996">
        <v>2042</v>
      </c>
      <c r="S2996">
        <v>719541871.17117119</v>
      </c>
      <c r="T2996">
        <v>712376422.52252257</v>
      </c>
      <c r="U2996">
        <v>302431627.02702701</v>
      </c>
      <c r="V2996">
        <v>209628558.55855852</v>
      </c>
      <c r="W2996">
        <v>42040.653846154004</v>
      </c>
      <c r="X2996">
        <v>41265.961538464995</v>
      </c>
    </row>
    <row r="2997" spans="1:24">
      <c r="A2997" s="7" t="s">
        <v>4187</v>
      </c>
      <c r="B2997" s="13" t="s">
        <v>1753</v>
      </c>
      <c r="C2997">
        <v>1207463986.8180399</v>
      </c>
      <c r="D2997">
        <v>1221443396.4268327</v>
      </c>
      <c r="E2997">
        <v>2192300863.963964</v>
      </c>
      <c r="F2997">
        <v>44925064.864864893</v>
      </c>
      <c r="G2997">
        <v>251</v>
      </c>
      <c r="H2997">
        <v>251</v>
      </c>
      <c r="I2997">
        <v>22</v>
      </c>
      <c r="J2997">
        <v>24</v>
      </c>
      <c r="K2997">
        <v>18</v>
      </c>
      <c r="M2997">
        <v>550</v>
      </c>
      <c r="N2997">
        <v>618</v>
      </c>
      <c r="O2997">
        <v>828678391.89189196</v>
      </c>
      <c r="P2997">
        <v>429263187.38738739</v>
      </c>
      <c r="Q2997">
        <v>659</v>
      </c>
      <c r="R2997">
        <v>730</v>
      </c>
      <c r="S2997">
        <v>415270559.45945942</v>
      </c>
      <c r="T2997">
        <v>427548747.74774778</v>
      </c>
      <c r="U2997">
        <v>575783963.96396399</v>
      </c>
      <c r="V2997">
        <v>419160000</v>
      </c>
      <c r="W2997">
        <v>22119.884615392002</v>
      </c>
      <c r="X2997">
        <v>22438.92307692</v>
      </c>
    </row>
    <row r="2998" spans="1:24">
      <c r="A2998" s="7" t="s">
        <v>4188</v>
      </c>
      <c r="B2998" s="13" t="s">
        <v>1724</v>
      </c>
      <c r="C2998">
        <v>530217842.21835607</v>
      </c>
      <c r="D2998">
        <v>575094655.09226251</v>
      </c>
      <c r="E2998">
        <v>164449709.009009</v>
      </c>
      <c r="F2998">
        <v>19143253.15315317</v>
      </c>
      <c r="G2998">
        <v>153</v>
      </c>
      <c r="H2998">
        <v>160</v>
      </c>
      <c r="I2998">
        <v>11</v>
      </c>
      <c r="J2998">
        <v>22</v>
      </c>
      <c r="K2998">
        <v>1</v>
      </c>
      <c r="M2998">
        <v>240</v>
      </c>
      <c r="N2998">
        <v>249</v>
      </c>
      <c r="O2998">
        <v>74801981.981981978</v>
      </c>
      <c r="P2998">
        <v>116128153.15315315</v>
      </c>
      <c r="Q2998">
        <v>29</v>
      </c>
      <c r="R2998">
        <v>567</v>
      </c>
      <c r="S2998">
        <v>164658414.41441441</v>
      </c>
      <c r="T2998">
        <v>173494504.5045045</v>
      </c>
      <c r="U2998">
        <v>75401214.414414421</v>
      </c>
      <c r="V2998">
        <v>114044639.63963965</v>
      </c>
      <c r="W2998">
        <v>9690.8076923070003</v>
      </c>
      <c r="X2998">
        <v>9550.0769230730002</v>
      </c>
    </row>
    <row r="2999" spans="1:24">
      <c r="A2999" s="7" t="s">
        <v>4189</v>
      </c>
      <c r="B2999" s="13" t="s">
        <v>782</v>
      </c>
      <c r="C2999">
        <v>385748.86535441002</v>
      </c>
      <c r="D2999">
        <v>377721.965732941</v>
      </c>
      <c r="H2999">
        <v>1</v>
      </c>
      <c r="N2999">
        <v>1</v>
      </c>
      <c r="S2999">
        <v>115315.31531531501</v>
      </c>
      <c r="T2999">
        <v>10585.585585586001</v>
      </c>
      <c r="W2999">
        <v>61.999999996</v>
      </c>
      <c r="X2999">
        <v>76.846153845999993</v>
      </c>
    </row>
    <row r="3000" spans="1:24">
      <c r="A3000" s="7" t="s">
        <v>4190</v>
      </c>
      <c r="B3000" s="13" t="s">
        <v>1160</v>
      </c>
      <c r="C3000">
        <v>227351144.27061832</v>
      </c>
      <c r="D3000">
        <v>209459513.25977671</v>
      </c>
      <c r="E3000">
        <v>1157045.0450450459</v>
      </c>
      <c r="F3000">
        <v>75675.675675677005</v>
      </c>
      <c r="G3000">
        <v>45</v>
      </c>
      <c r="H3000">
        <v>55</v>
      </c>
      <c r="I3000">
        <v>4</v>
      </c>
      <c r="J3000">
        <v>4</v>
      </c>
      <c r="K3000">
        <v>1</v>
      </c>
      <c r="M3000">
        <v>69</v>
      </c>
      <c r="N3000">
        <v>64</v>
      </c>
      <c r="O3000">
        <v>19949837.837837838</v>
      </c>
      <c r="P3000">
        <v>23350450.45045045</v>
      </c>
      <c r="Q3000">
        <v>59</v>
      </c>
      <c r="R3000">
        <v>42</v>
      </c>
      <c r="S3000">
        <v>54755469.369369365</v>
      </c>
      <c r="T3000">
        <v>53069508.108108111</v>
      </c>
      <c r="U3000">
        <v>13538648.648648648</v>
      </c>
      <c r="V3000">
        <v>13919099.0990991</v>
      </c>
      <c r="W3000">
        <v>4131.5000000010004</v>
      </c>
      <c r="X3000">
        <v>4102.8076923099998</v>
      </c>
    </row>
    <row r="3001" spans="1:24">
      <c r="A3001" s="7" t="s">
        <v>4191</v>
      </c>
      <c r="B3001" s="13" t="s">
        <v>1002</v>
      </c>
      <c r="C3001">
        <v>375365060.07734239</v>
      </c>
      <c r="D3001">
        <v>373495173.34938359</v>
      </c>
      <c r="E3001">
        <v>78880495.495495498</v>
      </c>
      <c r="F3001">
        <v>5487387.3873873949</v>
      </c>
      <c r="G3001">
        <v>176</v>
      </c>
      <c r="H3001">
        <v>149</v>
      </c>
      <c r="I3001">
        <v>15</v>
      </c>
      <c r="J3001">
        <v>16</v>
      </c>
      <c r="M3001">
        <v>444</v>
      </c>
      <c r="N3001">
        <v>325</v>
      </c>
      <c r="O3001">
        <v>42589054.054054052</v>
      </c>
      <c r="P3001">
        <v>83049549.54954955</v>
      </c>
      <c r="Q3001">
        <v>96</v>
      </c>
      <c r="R3001">
        <v>520</v>
      </c>
      <c r="S3001">
        <v>94120418.918918937</v>
      </c>
      <c r="T3001">
        <v>93210912.612612605</v>
      </c>
      <c r="U3001">
        <v>46518288.288288295</v>
      </c>
      <c r="V3001">
        <v>77117340.540540546</v>
      </c>
      <c r="W3001">
        <v>6044.6923076960002</v>
      </c>
      <c r="X3001">
        <v>5849.9230769229998</v>
      </c>
    </row>
    <row r="3002" spans="1:24">
      <c r="A3002" s="7" t="s">
        <v>4192</v>
      </c>
      <c r="B3002" s="13" t="s">
        <v>1623</v>
      </c>
      <c r="C3002">
        <v>2280725.1802017572</v>
      </c>
      <c r="D3002">
        <v>2285421.3948787991</v>
      </c>
      <c r="G3002">
        <v>1</v>
      </c>
      <c r="H3002">
        <v>4</v>
      </c>
      <c r="M3002">
        <v>3</v>
      </c>
      <c r="N3002">
        <v>7</v>
      </c>
      <c r="S3002">
        <v>855900.90090090095</v>
      </c>
      <c r="T3002">
        <v>1081081.0810810809</v>
      </c>
      <c r="W3002">
        <v>360.84615384300002</v>
      </c>
      <c r="X3002">
        <v>406.692307691</v>
      </c>
    </row>
    <row r="3003" spans="1:24">
      <c r="A3003" s="7" t="s">
        <v>4193</v>
      </c>
      <c r="B3003" s="13" t="s">
        <v>2596</v>
      </c>
      <c r="C3003">
        <v>825019471.13407719</v>
      </c>
      <c r="D3003">
        <v>813996738.33202767</v>
      </c>
      <c r="E3003">
        <v>211431807.20720723</v>
      </c>
      <c r="F3003">
        <v>978482599.09909916</v>
      </c>
      <c r="G3003">
        <v>417</v>
      </c>
      <c r="H3003">
        <v>229</v>
      </c>
      <c r="I3003">
        <v>25</v>
      </c>
      <c r="J3003">
        <v>17</v>
      </c>
      <c r="K3003">
        <v>3</v>
      </c>
      <c r="M3003">
        <v>530</v>
      </c>
      <c r="N3003">
        <v>361</v>
      </c>
      <c r="O3003">
        <v>54802612.61261262</v>
      </c>
      <c r="P3003">
        <v>270519369.36936933</v>
      </c>
      <c r="Q3003">
        <v>470</v>
      </c>
      <c r="R3003">
        <v>429</v>
      </c>
      <c r="S3003">
        <v>210831245.94594592</v>
      </c>
      <c r="T3003">
        <v>209398676.57657656</v>
      </c>
      <c r="U3003">
        <v>48231171.171171173</v>
      </c>
      <c r="V3003">
        <v>328172054.05405402</v>
      </c>
      <c r="W3003">
        <v>29902.307692309001</v>
      </c>
      <c r="X3003">
        <v>29218.92307692</v>
      </c>
    </row>
    <row r="3004" spans="1:24">
      <c r="A3004" s="7" t="s">
        <v>4194</v>
      </c>
      <c r="B3004" s="13" t="s">
        <v>4195</v>
      </c>
      <c r="C3004">
        <v>141688163.59204346</v>
      </c>
      <c r="D3004">
        <v>140929648.53743055</v>
      </c>
      <c r="E3004">
        <v>48461115.315315321</v>
      </c>
      <c r="F3004">
        <v>9042342.3423423581</v>
      </c>
      <c r="G3004">
        <v>29</v>
      </c>
      <c r="H3004">
        <v>40</v>
      </c>
      <c r="I3004">
        <v>5</v>
      </c>
      <c r="J3004">
        <v>6</v>
      </c>
      <c r="M3004">
        <v>69</v>
      </c>
      <c r="N3004">
        <v>123</v>
      </c>
      <c r="O3004">
        <v>13390252.252252249</v>
      </c>
      <c r="P3004">
        <v>13862162.162162162</v>
      </c>
      <c r="Q3004">
        <v>40</v>
      </c>
      <c r="R3004">
        <v>156</v>
      </c>
      <c r="S3004">
        <v>22407624.324324325</v>
      </c>
      <c r="T3004">
        <v>22100738.738738738</v>
      </c>
      <c r="U3004">
        <v>10603333.333333336</v>
      </c>
      <c r="V3004">
        <v>13034054.054054054</v>
      </c>
      <c r="W3004">
        <v>2983.538461525</v>
      </c>
      <c r="X3004">
        <v>3060.8076923099998</v>
      </c>
    </row>
    <row r="3005" spans="1:24">
      <c r="A3005" s="7" t="s">
        <v>4196</v>
      </c>
      <c r="B3005" s="13" t="s">
        <v>904</v>
      </c>
      <c r="C3005">
        <v>163340807.45930403</v>
      </c>
      <c r="D3005">
        <v>143733363.41893101</v>
      </c>
      <c r="E3005">
        <v>613513.51351351303</v>
      </c>
      <c r="F3005">
        <v>26126.126126126001</v>
      </c>
      <c r="G3005">
        <v>34</v>
      </c>
      <c r="H3005">
        <v>28</v>
      </c>
      <c r="I3005">
        <v>2</v>
      </c>
      <c r="J3005">
        <v>2</v>
      </c>
      <c r="M3005">
        <v>38</v>
      </c>
      <c r="N3005">
        <v>37</v>
      </c>
      <c r="O3005">
        <v>1640540.5405405401</v>
      </c>
      <c r="P3005">
        <v>3415909.9099099091</v>
      </c>
      <c r="R3005">
        <v>18</v>
      </c>
      <c r="S3005">
        <v>18199490.990990993</v>
      </c>
      <c r="T3005">
        <v>15654684.684684685</v>
      </c>
      <c r="U3005">
        <v>2221981.981981982</v>
      </c>
      <c r="V3005">
        <v>3670450.4504504502</v>
      </c>
      <c r="W3005">
        <v>2010.8461538440001</v>
      </c>
      <c r="X3005">
        <v>2072.769230763</v>
      </c>
    </row>
    <row r="3006" spans="1:24">
      <c r="A3006" s="7" t="s">
        <v>6940</v>
      </c>
      <c r="B3006" s="13" t="s">
        <v>3716</v>
      </c>
      <c r="E3006">
        <v>6375000</v>
      </c>
    </row>
    <row r="3007" spans="1:24">
      <c r="A3007" s="7" t="s">
        <v>4197</v>
      </c>
      <c r="B3007" s="13" t="s">
        <v>896</v>
      </c>
      <c r="C3007">
        <v>91307068.952543348</v>
      </c>
      <c r="D3007">
        <v>98607513.640100434</v>
      </c>
      <c r="E3007">
        <v>395225.22522522602</v>
      </c>
      <c r="F3007">
        <v>50450.450450450997</v>
      </c>
      <c r="G3007">
        <v>22</v>
      </c>
      <c r="H3007">
        <v>21</v>
      </c>
      <c r="I3007">
        <v>6</v>
      </c>
      <c r="J3007">
        <v>3</v>
      </c>
      <c r="K3007">
        <v>1</v>
      </c>
      <c r="M3007">
        <v>38</v>
      </c>
      <c r="N3007">
        <v>50</v>
      </c>
      <c r="O3007">
        <v>19449279.27927928</v>
      </c>
      <c r="P3007">
        <v>21622522.522522524</v>
      </c>
      <c r="Q3007">
        <v>76</v>
      </c>
      <c r="R3007">
        <v>37</v>
      </c>
      <c r="S3007">
        <v>47856009.009009004</v>
      </c>
      <c r="T3007">
        <v>56877214.414414413</v>
      </c>
      <c r="U3007">
        <v>22515135.135135137</v>
      </c>
      <c r="V3007">
        <v>20076169.369369373</v>
      </c>
      <c r="W3007">
        <v>2571.7307692300001</v>
      </c>
      <c r="X3007">
        <v>2703.4230769180003</v>
      </c>
    </row>
    <row r="3008" spans="1:24">
      <c r="A3008" s="7" t="s">
        <v>344</v>
      </c>
      <c r="B3008" s="13" t="s">
        <v>273</v>
      </c>
      <c r="C3008">
        <v>1239585949.1236022</v>
      </c>
      <c r="D3008">
        <v>1298756409.324264</v>
      </c>
      <c r="E3008">
        <v>45759139.639639646</v>
      </c>
      <c r="F3008">
        <v>64724222.522522531</v>
      </c>
      <c r="G3008">
        <v>307</v>
      </c>
      <c r="H3008">
        <v>230</v>
      </c>
      <c r="I3008">
        <v>14</v>
      </c>
      <c r="J3008">
        <v>4</v>
      </c>
      <c r="K3008">
        <v>4</v>
      </c>
      <c r="M3008">
        <v>1086</v>
      </c>
      <c r="N3008">
        <v>459</v>
      </c>
      <c r="O3008">
        <v>159535648.64864868</v>
      </c>
      <c r="P3008">
        <v>170977387.38738739</v>
      </c>
      <c r="Q3008">
        <v>693</v>
      </c>
      <c r="R3008">
        <v>547</v>
      </c>
      <c r="S3008">
        <v>400267597.2972973</v>
      </c>
      <c r="T3008">
        <v>413134366.66666663</v>
      </c>
      <c r="U3008">
        <v>169957747.74774775</v>
      </c>
      <c r="V3008">
        <v>159036486.48648649</v>
      </c>
      <c r="W3008">
        <v>23358.846153847</v>
      </c>
      <c r="X3008">
        <v>22907.461538454998</v>
      </c>
    </row>
    <row r="3009" spans="1:24">
      <c r="A3009" s="7" t="s">
        <v>345</v>
      </c>
      <c r="B3009" s="13" t="s">
        <v>346</v>
      </c>
      <c r="C3009">
        <v>447807458.54448062</v>
      </c>
      <c r="D3009">
        <v>482850306.11388886</v>
      </c>
      <c r="E3009">
        <v>188834118.01801801</v>
      </c>
      <c r="F3009">
        <v>150065189.1891892</v>
      </c>
      <c r="G3009">
        <v>82</v>
      </c>
      <c r="H3009">
        <v>43</v>
      </c>
      <c r="I3009">
        <v>28</v>
      </c>
      <c r="J3009">
        <v>7</v>
      </c>
      <c r="M3009">
        <v>149</v>
      </c>
      <c r="N3009">
        <v>93</v>
      </c>
      <c r="O3009">
        <v>84215297.297297299</v>
      </c>
      <c r="P3009">
        <v>92094594.594594598</v>
      </c>
      <c r="Q3009">
        <v>322</v>
      </c>
      <c r="R3009">
        <v>498</v>
      </c>
      <c r="S3009">
        <v>207533288.2882883</v>
      </c>
      <c r="T3009">
        <v>217270178.37837839</v>
      </c>
      <c r="U3009">
        <v>85145585.585585594</v>
      </c>
      <c r="V3009">
        <v>86636396.396396399</v>
      </c>
      <c r="W3009">
        <v>7412.5384615419998</v>
      </c>
      <c r="X3009">
        <v>7567.6923076940002</v>
      </c>
    </row>
    <row r="3010" spans="1:24">
      <c r="A3010" s="7" t="s">
        <v>4198</v>
      </c>
      <c r="B3010" s="13" t="s">
        <v>1047</v>
      </c>
      <c r="C3010">
        <v>134633958.35161984</v>
      </c>
      <c r="D3010">
        <v>135502440.86726785</v>
      </c>
      <c r="E3010">
        <v>4504.5045045050001</v>
      </c>
      <c r="F3010">
        <v>34234.234234237003</v>
      </c>
      <c r="G3010">
        <v>10</v>
      </c>
      <c r="H3010">
        <v>8</v>
      </c>
      <c r="I3010">
        <v>9</v>
      </c>
      <c r="J3010">
        <v>7</v>
      </c>
      <c r="M3010">
        <v>160</v>
      </c>
      <c r="N3010">
        <v>54</v>
      </c>
      <c r="O3010">
        <v>21806756.75675676</v>
      </c>
      <c r="P3010">
        <v>25915855.855855856</v>
      </c>
      <c r="Q3010">
        <v>32</v>
      </c>
      <c r="R3010">
        <v>59</v>
      </c>
      <c r="S3010">
        <v>77367554.054054052</v>
      </c>
      <c r="T3010">
        <v>76170364.864864856</v>
      </c>
      <c r="U3010">
        <v>20840810.810810812</v>
      </c>
      <c r="V3010">
        <v>26258468.468468469</v>
      </c>
      <c r="W3010">
        <v>3075.4615384620001</v>
      </c>
      <c r="X3010">
        <v>3126.499999998</v>
      </c>
    </row>
    <row r="3011" spans="1:24">
      <c r="A3011" s="7" t="s">
        <v>4199</v>
      </c>
      <c r="B3011" s="13" t="s">
        <v>1133</v>
      </c>
      <c r="C3011">
        <v>520696933.68316793</v>
      </c>
      <c r="D3011">
        <v>473205186.49648678</v>
      </c>
      <c r="E3011">
        <v>7257927.9279279299</v>
      </c>
      <c r="F3011">
        <v>2710810.8108108151</v>
      </c>
      <c r="G3011">
        <v>130</v>
      </c>
      <c r="H3011">
        <v>189</v>
      </c>
      <c r="I3011">
        <v>11</v>
      </c>
      <c r="J3011">
        <v>16</v>
      </c>
      <c r="M3011">
        <v>162</v>
      </c>
      <c r="N3011">
        <v>312</v>
      </c>
      <c r="O3011">
        <v>29289009.009009011</v>
      </c>
      <c r="P3011">
        <v>42828558.558558561</v>
      </c>
      <c r="Q3011">
        <v>155</v>
      </c>
      <c r="R3011">
        <v>375</v>
      </c>
      <c r="S3011">
        <v>107653990.990991</v>
      </c>
      <c r="T3011">
        <v>110044271.17117117</v>
      </c>
      <c r="U3011">
        <v>41090990.990990989</v>
      </c>
      <c r="V3011">
        <v>44322342.342342339</v>
      </c>
      <c r="W3011">
        <v>8417.4230769290007</v>
      </c>
      <c r="X3011">
        <v>8443.2307692319991</v>
      </c>
    </row>
    <row r="3012" spans="1:24">
      <c r="A3012" s="7" t="s">
        <v>4200</v>
      </c>
      <c r="B3012" s="13" t="s">
        <v>850</v>
      </c>
      <c r="C3012">
        <v>553804299.38406074</v>
      </c>
      <c r="D3012">
        <v>552698860.38497269</v>
      </c>
      <c r="E3012">
        <v>103728235.13513514</v>
      </c>
      <c r="F3012">
        <v>31523423.423423432</v>
      </c>
      <c r="G3012">
        <v>80</v>
      </c>
      <c r="H3012">
        <v>62</v>
      </c>
      <c r="I3012">
        <v>16</v>
      </c>
      <c r="J3012">
        <v>21</v>
      </c>
      <c r="K3012">
        <v>11</v>
      </c>
      <c r="M3012">
        <v>252</v>
      </c>
      <c r="N3012">
        <v>251</v>
      </c>
      <c r="O3012">
        <v>39400081.981981985</v>
      </c>
      <c r="P3012">
        <v>38198198.198198199</v>
      </c>
      <c r="Q3012">
        <v>131</v>
      </c>
      <c r="R3012">
        <v>1080</v>
      </c>
      <c r="S3012">
        <v>95588297.297297299</v>
      </c>
      <c r="T3012">
        <v>95358545.045045048</v>
      </c>
      <c r="U3012">
        <v>39492972.972972974</v>
      </c>
      <c r="V3012">
        <v>38787837.837837838</v>
      </c>
      <c r="W3012">
        <v>11179.76923077</v>
      </c>
      <c r="X3012">
        <v>11362.269230763</v>
      </c>
    </row>
    <row r="3013" spans="1:24">
      <c r="A3013" s="7" t="s">
        <v>347</v>
      </c>
      <c r="B3013" s="13" t="s">
        <v>68</v>
      </c>
      <c r="C3013">
        <v>97886937.901434124</v>
      </c>
      <c r="D3013">
        <v>92768211.106069878</v>
      </c>
      <c r="E3013">
        <v>65720.720720722005</v>
      </c>
      <c r="F3013">
        <v>1217792.792792792</v>
      </c>
      <c r="G3013">
        <v>13</v>
      </c>
      <c r="H3013">
        <v>20</v>
      </c>
      <c r="I3013">
        <v>3</v>
      </c>
      <c r="J3013">
        <v>1</v>
      </c>
      <c r="M3013">
        <v>17</v>
      </c>
      <c r="N3013">
        <v>25</v>
      </c>
      <c r="O3013">
        <v>9920045.0450450443</v>
      </c>
      <c r="P3013">
        <v>15708558.558558561</v>
      </c>
      <c r="Q3013">
        <v>89</v>
      </c>
      <c r="R3013">
        <v>38</v>
      </c>
      <c r="S3013">
        <v>26328495.495495494</v>
      </c>
      <c r="T3013">
        <v>27813738.738738742</v>
      </c>
      <c r="U3013">
        <v>10135315.315315315</v>
      </c>
      <c r="V3013">
        <v>14319909.909909911</v>
      </c>
      <c r="W3013">
        <v>1464.000000001</v>
      </c>
      <c r="X3013">
        <v>1573.5769230789999</v>
      </c>
    </row>
    <row r="3014" spans="1:24">
      <c r="A3014" s="7" t="s">
        <v>4201</v>
      </c>
      <c r="B3014" s="13" t="s">
        <v>791</v>
      </c>
      <c r="C3014">
        <v>1115423.25299978</v>
      </c>
      <c r="D3014">
        <v>1038714.557949996</v>
      </c>
      <c r="M3014">
        <v>3</v>
      </c>
      <c r="S3014">
        <v>297657.65765765699</v>
      </c>
      <c r="T3014">
        <v>360441.441441442</v>
      </c>
      <c r="W3014">
        <v>71.000000001999993</v>
      </c>
      <c r="X3014">
        <v>70.076923078999997</v>
      </c>
    </row>
    <row r="3015" spans="1:24">
      <c r="A3015" s="7" t="s">
        <v>4201</v>
      </c>
      <c r="B3015" s="13" t="s">
        <v>792</v>
      </c>
      <c r="C3015">
        <v>5009648.6458563805</v>
      </c>
      <c r="D3015">
        <v>5150083.8399203187</v>
      </c>
      <c r="G3015">
        <v>2</v>
      </c>
      <c r="H3015">
        <v>9</v>
      </c>
      <c r="M3015">
        <v>2</v>
      </c>
      <c r="N3015">
        <v>11</v>
      </c>
      <c r="S3015">
        <v>1829189.1891891891</v>
      </c>
      <c r="T3015">
        <v>2110540.5405405401</v>
      </c>
      <c r="W3015">
        <v>347</v>
      </c>
      <c r="X3015">
        <v>356</v>
      </c>
    </row>
    <row r="3016" spans="1:24">
      <c r="A3016" s="7" t="s">
        <v>4202</v>
      </c>
      <c r="B3016" s="13" t="s">
        <v>2982</v>
      </c>
      <c r="C3016">
        <v>352732144.69273078</v>
      </c>
      <c r="D3016">
        <v>344973734.60936469</v>
      </c>
      <c r="E3016">
        <v>502477.47747748002</v>
      </c>
      <c r="F3016">
        <v>620495.49549550004</v>
      </c>
      <c r="G3016">
        <v>103</v>
      </c>
      <c r="H3016">
        <v>159</v>
      </c>
      <c r="I3016">
        <v>22</v>
      </c>
      <c r="J3016">
        <v>18</v>
      </c>
      <c r="M3016">
        <v>167</v>
      </c>
      <c r="N3016">
        <v>250</v>
      </c>
      <c r="O3016">
        <v>33599099.0990991</v>
      </c>
      <c r="P3016">
        <v>170616216.21621621</v>
      </c>
      <c r="Q3016">
        <v>603</v>
      </c>
      <c r="R3016">
        <v>499</v>
      </c>
      <c r="S3016">
        <v>92182399.0990991</v>
      </c>
      <c r="T3016">
        <v>98853209.909909904</v>
      </c>
      <c r="U3016">
        <v>29444504.504504502</v>
      </c>
      <c r="V3016">
        <v>173264367.56756759</v>
      </c>
      <c r="W3016">
        <v>10883.153846159999</v>
      </c>
      <c r="X3016">
        <v>11012.57692308</v>
      </c>
    </row>
    <row r="3017" spans="1:24">
      <c r="A3017" s="7" t="s">
        <v>4203</v>
      </c>
      <c r="B3017" s="13" t="s">
        <v>2890</v>
      </c>
      <c r="C3017">
        <v>2881249501.0836782</v>
      </c>
      <c r="D3017">
        <v>2798432537.6154041</v>
      </c>
      <c r="E3017">
        <v>5844977.4774774797</v>
      </c>
      <c r="F3017">
        <v>5388360.3603603607</v>
      </c>
      <c r="G3017">
        <v>406</v>
      </c>
      <c r="H3017">
        <v>479</v>
      </c>
      <c r="I3017">
        <v>22</v>
      </c>
      <c r="J3017">
        <v>29</v>
      </c>
      <c r="K3017">
        <v>5</v>
      </c>
      <c r="M3017">
        <v>726</v>
      </c>
      <c r="N3017">
        <v>889</v>
      </c>
      <c r="O3017">
        <v>157509189.1891892</v>
      </c>
      <c r="P3017">
        <v>176502914.41441441</v>
      </c>
      <c r="Q3017">
        <v>957</v>
      </c>
      <c r="R3017">
        <v>370</v>
      </c>
      <c r="S3017">
        <v>455232626.12612617</v>
      </c>
      <c r="T3017">
        <v>464142083.78378373</v>
      </c>
      <c r="U3017">
        <v>136762252.25225225</v>
      </c>
      <c r="V3017">
        <v>157562684.68468469</v>
      </c>
      <c r="W3017">
        <v>60692.307692315997</v>
      </c>
      <c r="X3017">
        <v>59561.038461550001</v>
      </c>
    </row>
    <row r="3018" spans="1:24">
      <c r="A3018" s="7" t="s">
        <v>4204</v>
      </c>
      <c r="B3018" s="13" t="s">
        <v>1409</v>
      </c>
      <c r="C3018">
        <v>271846590.64200991</v>
      </c>
      <c r="D3018">
        <v>269939025.38479769</v>
      </c>
      <c r="E3018">
        <v>2498648.648648649</v>
      </c>
      <c r="F3018">
        <v>729369.36936937098</v>
      </c>
      <c r="G3018">
        <v>130</v>
      </c>
      <c r="H3018">
        <v>75</v>
      </c>
      <c r="I3018">
        <v>4</v>
      </c>
      <c r="J3018">
        <v>9</v>
      </c>
      <c r="K3018">
        <v>1</v>
      </c>
      <c r="M3018">
        <v>183</v>
      </c>
      <c r="N3018">
        <v>150</v>
      </c>
      <c r="O3018">
        <v>43064324.324324325</v>
      </c>
      <c r="P3018">
        <v>80975135.135135144</v>
      </c>
      <c r="Q3018">
        <v>119</v>
      </c>
      <c r="R3018">
        <v>250</v>
      </c>
      <c r="S3018">
        <v>110613315.31531532</v>
      </c>
      <c r="T3018">
        <v>113319887.38738738</v>
      </c>
      <c r="U3018">
        <v>42210180.180180177</v>
      </c>
      <c r="V3018">
        <v>81533356.756756753</v>
      </c>
      <c r="W3018">
        <v>5203.615384619</v>
      </c>
      <c r="X3018">
        <v>5152.8846153889999</v>
      </c>
    </row>
    <row r="3019" spans="1:24">
      <c r="A3019" s="7" t="s">
        <v>4205</v>
      </c>
      <c r="B3019" s="13" t="s">
        <v>1409</v>
      </c>
      <c r="C3019">
        <v>214615149.04021275</v>
      </c>
      <c r="D3019">
        <v>218617939.01391786</v>
      </c>
      <c r="E3019">
        <v>2484684.684684684</v>
      </c>
      <c r="F3019">
        <v>1403603.6036036061</v>
      </c>
      <c r="G3019">
        <v>61</v>
      </c>
      <c r="H3019">
        <v>119</v>
      </c>
      <c r="I3019">
        <v>2</v>
      </c>
      <c r="J3019">
        <v>13</v>
      </c>
      <c r="M3019">
        <v>101</v>
      </c>
      <c r="N3019">
        <v>182</v>
      </c>
      <c r="O3019">
        <v>27899909.909909911</v>
      </c>
      <c r="P3019">
        <v>40911912.612612613</v>
      </c>
      <c r="Q3019">
        <v>3</v>
      </c>
      <c r="R3019">
        <v>49</v>
      </c>
      <c r="S3019">
        <v>83787018.018018007</v>
      </c>
      <c r="T3019">
        <v>88400104.504504502</v>
      </c>
      <c r="U3019">
        <v>32695945.945945945</v>
      </c>
      <c r="V3019">
        <v>40074504.504504502</v>
      </c>
      <c r="W3019">
        <v>4990.73076924</v>
      </c>
      <c r="X3019">
        <v>5140.7692307719999</v>
      </c>
    </row>
    <row r="3020" spans="1:24">
      <c r="A3020" s="7" t="s">
        <v>4206</v>
      </c>
      <c r="B3020" s="13" t="s">
        <v>703</v>
      </c>
      <c r="C3020">
        <v>698131394.84939349</v>
      </c>
      <c r="D3020">
        <v>694334848.59945488</v>
      </c>
      <c r="E3020">
        <v>307142304.5045045</v>
      </c>
      <c r="F3020">
        <v>207157431.53153151</v>
      </c>
      <c r="G3020">
        <v>22</v>
      </c>
      <c r="H3020">
        <v>16</v>
      </c>
      <c r="I3020">
        <v>6</v>
      </c>
      <c r="J3020">
        <v>13</v>
      </c>
      <c r="M3020">
        <v>244</v>
      </c>
      <c r="N3020">
        <v>112</v>
      </c>
      <c r="O3020">
        <v>160489279.27927929</v>
      </c>
      <c r="P3020">
        <v>172711711.7117117</v>
      </c>
      <c r="Q3020">
        <v>638</v>
      </c>
      <c r="R3020">
        <v>271</v>
      </c>
      <c r="S3020">
        <v>208691022.52252254</v>
      </c>
      <c r="T3020">
        <v>212576040.54054052</v>
      </c>
      <c r="U3020">
        <v>157237567.56756759</v>
      </c>
      <c r="V3020">
        <v>140596756.75675675</v>
      </c>
      <c r="W3020">
        <v>10796.307692311999</v>
      </c>
      <c r="X3020">
        <v>11043.65384615</v>
      </c>
    </row>
    <row r="3021" spans="1:24">
      <c r="A3021" s="7" t="s">
        <v>4207</v>
      </c>
      <c r="B3021" s="13" t="s">
        <v>840</v>
      </c>
      <c r="C3021">
        <v>124989972.26262654</v>
      </c>
      <c r="D3021">
        <v>123673415.41015814</v>
      </c>
      <c r="E3021">
        <v>248738.73873873899</v>
      </c>
      <c r="F3021">
        <v>229729.729729732</v>
      </c>
      <c r="G3021">
        <v>18</v>
      </c>
      <c r="H3021">
        <v>9</v>
      </c>
      <c r="I3021">
        <v>4</v>
      </c>
      <c r="J3021">
        <v>3</v>
      </c>
      <c r="M3021">
        <v>39</v>
      </c>
      <c r="N3021">
        <v>36</v>
      </c>
      <c r="O3021">
        <v>5622072.072072072</v>
      </c>
      <c r="P3021">
        <v>17718243.24324324</v>
      </c>
      <c r="Q3021">
        <v>72</v>
      </c>
      <c r="R3021">
        <v>80</v>
      </c>
      <c r="S3021">
        <v>35495354.054054052</v>
      </c>
      <c r="T3021">
        <v>32604234.234234232</v>
      </c>
      <c r="U3021">
        <v>4679909.9099099096</v>
      </c>
      <c r="V3021">
        <v>17918648.648648649</v>
      </c>
      <c r="W3021">
        <v>1806.999999999</v>
      </c>
      <c r="X3021">
        <v>1869.5769230819999</v>
      </c>
    </row>
    <row r="3022" spans="1:24">
      <c r="A3022" s="7" t="s">
        <v>4208</v>
      </c>
      <c r="B3022" s="13" t="s">
        <v>769</v>
      </c>
      <c r="C3022">
        <v>405445091.81974244</v>
      </c>
      <c r="D3022">
        <v>390107522.74693841</v>
      </c>
      <c r="E3022">
        <v>20424819.819819823</v>
      </c>
      <c r="F3022">
        <v>6649099.0990991024</v>
      </c>
      <c r="G3022">
        <v>115</v>
      </c>
      <c r="H3022">
        <v>49</v>
      </c>
      <c r="I3022">
        <v>11</v>
      </c>
      <c r="J3022">
        <v>16</v>
      </c>
      <c r="M3022">
        <v>137</v>
      </c>
      <c r="N3022">
        <v>50</v>
      </c>
      <c r="O3022">
        <v>51154054.054054059</v>
      </c>
      <c r="P3022">
        <v>65776576.576576576</v>
      </c>
      <c r="Q3022">
        <v>327</v>
      </c>
      <c r="R3022">
        <v>105</v>
      </c>
      <c r="S3022">
        <v>80232475.675675675</v>
      </c>
      <c r="T3022">
        <v>78656175.675675675</v>
      </c>
      <c r="U3022">
        <v>47207927.927927926</v>
      </c>
      <c r="V3022">
        <v>61727477.477477483</v>
      </c>
      <c r="W3022">
        <v>9276</v>
      </c>
      <c r="X3022">
        <v>9319</v>
      </c>
    </row>
    <row r="3023" spans="1:24">
      <c r="A3023" s="7" t="s">
        <v>4208</v>
      </c>
      <c r="B3023" s="13" t="s">
        <v>3517</v>
      </c>
      <c r="C3023">
        <v>135963891.42339653</v>
      </c>
      <c r="D3023">
        <v>140765107.70954633</v>
      </c>
      <c r="E3023">
        <v>9211017.11711712</v>
      </c>
      <c r="F3023">
        <v>19468404.50450452</v>
      </c>
      <c r="M3023">
        <v>64</v>
      </c>
      <c r="N3023">
        <v>123</v>
      </c>
      <c r="O3023">
        <v>7294594.594594595</v>
      </c>
      <c r="P3023">
        <v>12453963.963963961</v>
      </c>
      <c r="Q3023">
        <v>45</v>
      </c>
      <c r="R3023">
        <v>176</v>
      </c>
      <c r="S3023">
        <v>22857135.135135137</v>
      </c>
      <c r="T3023">
        <v>23270977.47747748</v>
      </c>
      <c r="U3023">
        <v>4385585.5855855839</v>
      </c>
      <c r="V3023">
        <v>6933783.7837837841</v>
      </c>
      <c r="W3023">
        <v>2456.0384615399998</v>
      </c>
      <c r="X3023">
        <v>2523.3461538450001</v>
      </c>
    </row>
    <row r="3024" spans="1:24">
      <c r="A3024" s="7" t="s">
        <v>6941</v>
      </c>
      <c r="B3024" s="13" t="s">
        <v>715</v>
      </c>
      <c r="E3024">
        <v>1000000</v>
      </c>
      <c r="F3024">
        <v>3603603.6036036038</v>
      </c>
    </row>
    <row r="3025" spans="1:24">
      <c r="A3025" s="7" t="s">
        <v>4209</v>
      </c>
      <c r="B3025" s="13" t="s">
        <v>1709</v>
      </c>
      <c r="C3025">
        <v>26020190.641489502</v>
      </c>
      <c r="D3025">
        <v>24255856.55642039</v>
      </c>
      <c r="E3025">
        <v>12612.612612614001</v>
      </c>
      <c r="F3025">
        <v>7207.2072072069996</v>
      </c>
      <c r="G3025">
        <v>13</v>
      </c>
      <c r="H3025">
        <v>7</v>
      </c>
      <c r="I3025">
        <v>3</v>
      </c>
      <c r="J3025">
        <v>1</v>
      </c>
      <c r="M3025">
        <v>23</v>
      </c>
      <c r="N3025">
        <v>18</v>
      </c>
      <c r="O3025">
        <v>601801.80180180306</v>
      </c>
      <c r="P3025">
        <v>653153.15315315302</v>
      </c>
      <c r="Q3025">
        <v>25</v>
      </c>
      <c r="R3025">
        <v>23</v>
      </c>
      <c r="S3025">
        <v>4113702.702702703</v>
      </c>
      <c r="T3025">
        <v>4720810.81081081</v>
      </c>
      <c r="U3025">
        <v>422072.07207207195</v>
      </c>
      <c r="V3025">
        <v>706216.21621621598</v>
      </c>
      <c r="W3025">
        <v>459.03846154000001</v>
      </c>
      <c r="X3025">
        <v>408.50000000199998</v>
      </c>
    </row>
    <row r="3026" spans="1:24">
      <c r="A3026" s="7" t="s">
        <v>4210</v>
      </c>
      <c r="B3026" s="13" t="s">
        <v>1709</v>
      </c>
      <c r="C3026">
        <v>19161368.316701844</v>
      </c>
      <c r="D3026">
        <v>18477229.594475027</v>
      </c>
      <c r="E3026">
        <v>2702.7027027029999</v>
      </c>
      <c r="F3026">
        <v>2702.7027027029999</v>
      </c>
      <c r="G3026">
        <v>4</v>
      </c>
      <c r="H3026">
        <v>5</v>
      </c>
      <c r="I3026">
        <v>0</v>
      </c>
      <c r="J3026">
        <v>0</v>
      </c>
      <c r="M3026">
        <v>4</v>
      </c>
      <c r="N3026">
        <v>6</v>
      </c>
      <c r="O3026">
        <v>137837.83783783799</v>
      </c>
      <c r="P3026">
        <v>191891.89189189201</v>
      </c>
      <c r="Q3026">
        <v>15</v>
      </c>
      <c r="R3026">
        <v>9</v>
      </c>
      <c r="S3026">
        <v>2682810.81081081</v>
      </c>
      <c r="T3026">
        <v>3417855.8558558561</v>
      </c>
      <c r="U3026">
        <v>135135.135135135</v>
      </c>
      <c r="V3026">
        <v>189189.189189189</v>
      </c>
      <c r="W3026">
        <v>217.346153848</v>
      </c>
      <c r="X3026">
        <v>268.807692309</v>
      </c>
    </row>
    <row r="3027" spans="1:24">
      <c r="A3027" s="7" t="s">
        <v>4211</v>
      </c>
      <c r="B3027" s="13" t="s">
        <v>1709</v>
      </c>
      <c r="C3027">
        <v>67449362.443565518</v>
      </c>
      <c r="D3027">
        <v>66604627.608752914</v>
      </c>
      <c r="E3027">
        <v>20900270.270270273</v>
      </c>
      <c r="F3027">
        <v>3731981.9819819843</v>
      </c>
      <c r="G3027">
        <v>56</v>
      </c>
      <c r="H3027">
        <v>23</v>
      </c>
      <c r="I3027">
        <v>5</v>
      </c>
      <c r="J3027">
        <v>2</v>
      </c>
      <c r="M3027">
        <v>72</v>
      </c>
      <c r="N3027">
        <v>40</v>
      </c>
      <c r="O3027">
        <v>4533603.6036036052</v>
      </c>
      <c r="P3027">
        <v>5337837.8378378395</v>
      </c>
      <c r="Q3027">
        <v>40</v>
      </c>
      <c r="R3027">
        <v>48</v>
      </c>
      <c r="S3027">
        <v>15921292.792792793</v>
      </c>
      <c r="T3027">
        <v>15841495.495495498</v>
      </c>
      <c r="U3027">
        <v>4694324.3243243229</v>
      </c>
      <c r="V3027">
        <v>4844144.144144143</v>
      </c>
      <c r="W3027">
        <v>1125.9230769210001</v>
      </c>
      <c r="X3027">
        <v>1212.576923075</v>
      </c>
    </row>
    <row r="3028" spans="1:24">
      <c r="A3028" s="7" t="s">
        <v>4212</v>
      </c>
      <c r="B3028" s="13" t="s">
        <v>713</v>
      </c>
      <c r="C3028">
        <v>60939018.490978658</v>
      </c>
      <c r="D3028">
        <v>46382527.438546106</v>
      </c>
      <c r="E3028">
        <v>864504.50450450496</v>
      </c>
      <c r="F3028">
        <v>460360.360360361</v>
      </c>
      <c r="G3028">
        <v>32</v>
      </c>
      <c r="H3028">
        <v>32</v>
      </c>
      <c r="I3028">
        <v>0</v>
      </c>
      <c r="J3028">
        <v>2</v>
      </c>
      <c r="M3028">
        <v>32</v>
      </c>
      <c r="N3028">
        <v>38</v>
      </c>
      <c r="O3028">
        <v>3140450.4504504502</v>
      </c>
      <c r="P3028">
        <v>3925405.405405405</v>
      </c>
      <c r="Q3028">
        <v>28</v>
      </c>
      <c r="R3028">
        <v>15</v>
      </c>
      <c r="S3028">
        <v>6097099.0990990996</v>
      </c>
      <c r="T3028">
        <v>6081822.522522524</v>
      </c>
      <c r="U3028">
        <v>2654504.5045045037</v>
      </c>
      <c r="V3028">
        <v>3602882.8828828828</v>
      </c>
      <c r="W3028">
        <v>1107.423076924</v>
      </c>
      <c r="X3028">
        <v>1047.3461538500001</v>
      </c>
    </row>
    <row r="3029" spans="1:24">
      <c r="A3029" s="7" t="s">
        <v>4213</v>
      </c>
      <c r="B3029" s="13" t="s">
        <v>763</v>
      </c>
      <c r="C3029">
        <v>118161099.37854505</v>
      </c>
      <c r="D3029">
        <v>116160745.49116698</v>
      </c>
      <c r="E3029">
        <v>14400225.225225225</v>
      </c>
      <c r="F3029">
        <v>1322522.5225225249</v>
      </c>
      <c r="G3029">
        <v>80</v>
      </c>
      <c r="H3029">
        <v>61</v>
      </c>
      <c r="I3029">
        <v>6</v>
      </c>
      <c r="J3029">
        <v>9</v>
      </c>
      <c r="M3029">
        <v>109</v>
      </c>
      <c r="N3029">
        <v>79</v>
      </c>
      <c r="O3029">
        <v>9484099.0990991015</v>
      </c>
      <c r="P3029">
        <v>9586936.9369369373</v>
      </c>
      <c r="Q3029">
        <v>175</v>
      </c>
      <c r="R3029">
        <v>172</v>
      </c>
      <c r="S3029">
        <v>34331860.360360362</v>
      </c>
      <c r="T3029">
        <v>35765883.783783786</v>
      </c>
      <c r="U3029">
        <v>8211801.8018018007</v>
      </c>
      <c r="V3029">
        <v>6913603.6036036052</v>
      </c>
      <c r="W3029">
        <v>5070.730769234</v>
      </c>
      <c r="X3029">
        <v>4938.5384615430003</v>
      </c>
    </row>
    <row r="3030" spans="1:24">
      <c r="A3030" s="7" t="s">
        <v>4214</v>
      </c>
      <c r="B3030" s="13" t="s">
        <v>1243</v>
      </c>
      <c r="C3030">
        <v>496572024.11006224</v>
      </c>
      <c r="D3030">
        <v>517514147.13190448</v>
      </c>
      <c r="E3030">
        <v>4213226486.4864864</v>
      </c>
      <c r="F3030">
        <v>1876801.8018018061</v>
      </c>
      <c r="G3030">
        <v>114</v>
      </c>
      <c r="H3030">
        <v>206</v>
      </c>
      <c r="I3030">
        <v>21</v>
      </c>
      <c r="J3030">
        <v>23</v>
      </c>
      <c r="K3030">
        <v>1</v>
      </c>
      <c r="M3030">
        <v>431</v>
      </c>
      <c r="N3030">
        <v>446</v>
      </c>
      <c r="O3030">
        <v>3125119819.8198199</v>
      </c>
      <c r="P3030">
        <v>154180855.85585585</v>
      </c>
      <c r="Q3030">
        <v>217</v>
      </c>
      <c r="R3030">
        <v>1299</v>
      </c>
      <c r="S3030">
        <v>146771355.85585585</v>
      </c>
      <c r="T3030">
        <v>145653699.0990991</v>
      </c>
      <c r="U3030">
        <v>24501531.531531528</v>
      </c>
      <c r="V3030">
        <v>66005540.540540546</v>
      </c>
      <c r="W3030">
        <v>15271.423076921999</v>
      </c>
      <c r="X3030">
        <v>15591.57692308</v>
      </c>
    </row>
    <row r="3031" spans="1:24">
      <c r="A3031" s="7" t="s">
        <v>4215</v>
      </c>
      <c r="B3031" s="13" t="s">
        <v>1384</v>
      </c>
      <c r="C3031">
        <v>1409739017.9706266</v>
      </c>
      <c r="D3031">
        <v>1322675772.0351367</v>
      </c>
      <c r="E3031">
        <v>6328963.9639639677</v>
      </c>
      <c r="F3031">
        <v>1132882.882882888</v>
      </c>
      <c r="G3031">
        <v>309</v>
      </c>
      <c r="H3031">
        <v>256</v>
      </c>
      <c r="I3031">
        <v>20</v>
      </c>
      <c r="J3031">
        <v>32</v>
      </c>
      <c r="K3031">
        <v>2</v>
      </c>
      <c r="M3031">
        <v>770</v>
      </c>
      <c r="N3031">
        <v>769</v>
      </c>
      <c r="O3031">
        <v>57915855.855855852</v>
      </c>
      <c r="P3031">
        <v>204667387.38738739</v>
      </c>
      <c r="Q3031">
        <v>114</v>
      </c>
      <c r="R3031">
        <v>265</v>
      </c>
      <c r="S3031">
        <v>353502462.16216218</v>
      </c>
      <c r="T3031">
        <v>352686774.77477479</v>
      </c>
      <c r="U3031">
        <v>55495945.945945948</v>
      </c>
      <c r="V3031">
        <v>156952695.4954955</v>
      </c>
      <c r="W3031">
        <v>40924.653846165005</v>
      </c>
      <c r="X3031">
        <v>38343.346153851002</v>
      </c>
    </row>
    <row r="3032" spans="1:24">
      <c r="A3032" s="7" t="s">
        <v>4216</v>
      </c>
      <c r="B3032" s="13" t="s">
        <v>1695</v>
      </c>
      <c r="C3032">
        <v>114899746.25561285</v>
      </c>
      <c r="D3032">
        <v>119351259.72081339</v>
      </c>
      <c r="E3032">
        <v>900.900900901</v>
      </c>
      <c r="F3032">
        <v>7207.207207208</v>
      </c>
      <c r="G3032">
        <v>12</v>
      </c>
      <c r="H3032">
        <v>18</v>
      </c>
      <c r="I3032">
        <v>0</v>
      </c>
      <c r="J3032">
        <v>0</v>
      </c>
      <c r="M3032">
        <v>35</v>
      </c>
      <c r="N3032">
        <v>48</v>
      </c>
      <c r="O3032">
        <v>11585585.585585583</v>
      </c>
      <c r="P3032">
        <v>10917117.117117118</v>
      </c>
      <c r="Q3032">
        <v>53</v>
      </c>
      <c r="R3032">
        <v>50</v>
      </c>
      <c r="S3032">
        <v>24713556.756756756</v>
      </c>
      <c r="T3032">
        <v>25920153.153153155</v>
      </c>
      <c r="U3032">
        <v>7523513.5135135138</v>
      </c>
      <c r="V3032">
        <v>7892522.522522524</v>
      </c>
      <c r="W3032">
        <v>1929.4615384600002</v>
      </c>
      <c r="X3032">
        <v>1925.999999999</v>
      </c>
    </row>
    <row r="3033" spans="1:24">
      <c r="A3033" s="7" t="s">
        <v>4217</v>
      </c>
      <c r="B3033" s="13" t="s">
        <v>4218</v>
      </c>
      <c r="C3033">
        <v>1195493515.8729587</v>
      </c>
      <c r="D3033">
        <v>1146642013.1666625</v>
      </c>
      <c r="E3033">
        <v>103953243.24324325</v>
      </c>
      <c r="F3033">
        <v>118670812.61261261</v>
      </c>
      <c r="G3033">
        <v>322</v>
      </c>
      <c r="H3033">
        <v>504</v>
      </c>
      <c r="I3033">
        <v>35</v>
      </c>
      <c r="J3033">
        <v>14</v>
      </c>
      <c r="K3033">
        <v>6</v>
      </c>
      <c r="M3033">
        <v>955</v>
      </c>
      <c r="N3033">
        <v>1388</v>
      </c>
      <c r="O3033">
        <v>74016747.747747749</v>
      </c>
      <c r="P3033">
        <v>143641261.26126125</v>
      </c>
      <c r="Q3033">
        <v>15</v>
      </c>
      <c r="R3033">
        <v>524</v>
      </c>
      <c r="S3033">
        <v>329270262.16216218</v>
      </c>
      <c r="T3033">
        <v>325620901.8018018</v>
      </c>
      <c r="U3033">
        <v>58642882.882882878</v>
      </c>
      <c r="V3033">
        <v>110608018.01801801</v>
      </c>
      <c r="W3033">
        <v>25027.961538465999</v>
      </c>
      <c r="X3033">
        <v>25904.230769234</v>
      </c>
    </row>
    <row r="3034" spans="1:24">
      <c r="A3034" s="7" t="s">
        <v>4219</v>
      </c>
      <c r="B3034" s="13" t="s">
        <v>4220</v>
      </c>
      <c r="C3034">
        <v>612939466.91009188</v>
      </c>
      <c r="D3034">
        <v>615643352.21335685</v>
      </c>
      <c r="E3034">
        <v>117487262.16216215</v>
      </c>
      <c r="F3034">
        <v>1677477.4774774809</v>
      </c>
      <c r="G3034">
        <v>180</v>
      </c>
      <c r="H3034">
        <v>105</v>
      </c>
      <c r="I3034">
        <v>9</v>
      </c>
      <c r="J3034">
        <v>24</v>
      </c>
      <c r="M3034">
        <v>413</v>
      </c>
      <c r="N3034">
        <v>564</v>
      </c>
      <c r="O3034">
        <v>31007009.009009004</v>
      </c>
      <c r="P3034">
        <v>66249310.810810804</v>
      </c>
      <c r="Q3034">
        <v>1930</v>
      </c>
      <c r="R3034">
        <v>1753</v>
      </c>
      <c r="S3034">
        <v>156914846.84684682</v>
      </c>
      <c r="T3034">
        <v>150569704.5045045</v>
      </c>
      <c r="U3034">
        <v>33349099.0990991</v>
      </c>
      <c r="V3034">
        <v>81619189.189189196</v>
      </c>
      <c r="W3034">
        <v>14172.807692312001</v>
      </c>
      <c r="X3034">
        <v>15459.92307692</v>
      </c>
    </row>
    <row r="3035" spans="1:24">
      <c r="A3035" s="7" t="s">
        <v>4221</v>
      </c>
      <c r="B3035" s="13" t="s">
        <v>4222</v>
      </c>
      <c r="C3035">
        <v>911762622.66426313</v>
      </c>
      <c r="D3035">
        <v>886649497.03724682</v>
      </c>
      <c r="E3035">
        <v>116055653.15315315</v>
      </c>
      <c r="F3035">
        <v>573391.89189189405</v>
      </c>
      <c r="G3035">
        <v>391</v>
      </c>
      <c r="H3035">
        <v>384</v>
      </c>
      <c r="I3035">
        <v>8</v>
      </c>
      <c r="J3035">
        <v>19</v>
      </c>
      <c r="K3035">
        <v>13</v>
      </c>
      <c r="M3035">
        <v>814</v>
      </c>
      <c r="N3035">
        <v>1582</v>
      </c>
      <c r="O3035">
        <v>34434234.234234229</v>
      </c>
      <c r="P3035">
        <v>33315126.126126122</v>
      </c>
      <c r="Q3035">
        <v>13</v>
      </c>
      <c r="R3035">
        <v>970</v>
      </c>
      <c r="S3035">
        <v>168864346.84684685</v>
      </c>
      <c r="T3035">
        <v>175974071.17117119</v>
      </c>
      <c r="U3035">
        <v>44523333.333333328</v>
      </c>
      <c r="V3035">
        <v>31146259.459459461</v>
      </c>
      <c r="W3035">
        <v>16172.923076929001</v>
      </c>
      <c r="X3035">
        <v>18052.269230767</v>
      </c>
    </row>
    <row r="3036" spans="1:24">
      <c r="A3036" s="7" t="s">
        <v>4223</v>
      </c>
      <c r="B3036" s="13" t="s">
        <v>4224</v>
      </c>
      <c r="C3036">
        <v>1068422489.3863411</v>
      </c>
      <c r="D3036">
        <v>1070772542.3403575</v>
      </c>
      <c r="E3036">
        <v>1852702.702702706</v>
      </c>
      <c r="F3036">
        <v>1673436.9369369419</v>
      </c>
      <c r="G3036">
        <v>223</v>
      </c>
      <c r="H3036">
        <v>146</v>
      </c>
      <c r="I3036">
        <v>14</v>
      </c>
      <c r="J3036">
        <v>23</v>
      </c>
      <c r="K3036">
        <v>13</v>
      </c>
      <c r="M3036">
        <v>629</v>
      </c>
      <c r="N3036">
        <v>333</v>
      </c>
      <c r="O3036">
        <v>39840990.990990996</v>
      </c>
      <c r="P3036">
        <v>115961882.88288286</v>
      </c>
      <c r="Q3036">
        <v>236</v>
      </c>
      <c r="R3036">
        <v>693</v>
      </c>
      <c r="S3036">
        <v>146456405.4054054</v>
      </c>
      <c r="T3036">
        <v>147682002.7027027</v>
      </c>
      <c r="U3036">
        <v>37264684.684684686</v>
      </c>
      <c r="V3036">
        <v>69420810.810810804</v>
      </c>
      <c r="W3036">
        <v>16354.538461548</v>
      </c>
      <c r="X3036">
        <v>17113.615384614997</v>
      </c>
    </row>
    <row r="3037" spans="1:24">
      <c r="A3037" s="7" t="s">
        <v>4225</v>
      </c>
      <c r="B3037" s="13" t="s">
        <v>4226</v>
      </c>
      <c r="C3037">
        <v>1104268084.3877988</v>
      </c>
      <c r="D3037">
        <v>1049734167.3984306</v>
      </c>
      <c r="E3037">
        <v>52688016.216216214</v>
      </c>
      <c r="F3037">
        <v>53124468.468468472</v>
      </c>
      <c r="G3037">
        <v>64</v>
      </c>
      <c r="H3037">
        <v>110</v>
      </c>
      <c r="I3037">
        <v>5</v>
      </c>
      <c r="J3037">
        <v>25</v>
      </c>
      <c r="K3037">
        <v>1</v>
      </c>
      <c r="M3037">
        <v>309</v>
      </c>
      <c r="N3037">
        <v>631</v>
      </c>
      <c r="O3037">
        <v>68284875.675675675</v>
      </c>
      <c r="P3037">
        <v>336788049.54954958</v>
      </c>
      <c r="R3037">
        <v>371</v>
      </c>
      <c r="S3037">
        <v>414725184.68468475</v>
      </c>
      <c r="T3037">
        <v>399223746.84684682</v>
      </c>
      <c r="U3037">
        <v>56437027.027027026</v>
      </c>
      <c r="V3037">
        <v>336945135.13513511</v>
      </c>
      <c r="W3037">
        <v>17045.884615381001</v>
      </c>
      <c r="X3037">
        <v>17419.307692304999</v>
      </c>
    </row>
    <row r="3038" spans="1:24">
      <c r="A3038" s="7" t="s">
        <v>4227</v>
      </c>
      <c r="B3038" s="13" t="s">
        <v>4228</v>
      </c>
      <c r="C3038">
        <v>2093231096.0710046</v>
      </c>
      <c r="D3038">
        <v>2024998261.5211251</v>
      </c>
      <c r="E3038">
        <v>3538670849.5495496</v>
      </c>
      <c r="F3038">
        <v>627816390.990991</v>
      </c>
      <c r="G3038">
        <v>661</v>
      </c>
      <c r="H3038">
        <v>266</v>
      </c>
      <c r="I3038">
        <v>29</v>
      </c>
      <c r="J3038">
        <v>39</v>
      </c>
      <c r="K3038">
        <v>4</v>
      </c>
      <c r="M3038">
        <v>1500</v>
      </c>
      <c r="N3038">
        <v>882</v>
      </c>
      <c r="O3038">
        <v>120779279.27927928</v>
      </c>
      <c r="P3038">
        <v>183533954.95495498</v>
      </c>
      <c r="Q3038">
        <v>735</v>
      </c>
      <c r="R3038">
        <v>1905</v>
      </c>
      <c r="S3038">
        <v>740667549.54954958</v>
      </c>
      <c r="T3038">
        <v>717079666.66666663</v>
      </c>
      <c r="U3038">
        <v>72161531.531531528</v>
      </c>
      <c r="V3038">
        <v>169804234.23423421</v>
      </c>
      <c r="W3038">
        <v>41600.076923073</v>
      </c>
      <c r="X3038">
        <v>42738.038461528995</v>
      </c>
    </row>
    <row r="3039" spans="1:24">
      <c r="A3039" s="7" t="s">
        <v>4229</v>
      </c>
      <c r="B3039" s="13" t="s">
        <v>4220</v>
      </c>
      <c r="C3039">
        <v>1240668848.5945263</v>
      </c>
      <c r="D3039">
        <v>1224669886.650826</v>
      </c>
      <c r="E3039">
        <v>751110189.1891892</v>
      </c>
      <c r="F3039">
        <v>14818711.711711731</v>
      </c>
      <c r="G3039">
        <v>353</v>
      </c>
      <c r="H3039">
        <v>312</v>
      </c>
      <c r="I3039">
        <v>16</v>
      </c>
      <c r="J3039">
        <v>29</v>
      </c>
      <c r="K3039">
        <v>6</v>
      </c>
      <c r="M3039">
        <v>726</v>
      </c>
      <c r="N3039">
        <v>620</v>
      </c>
      <c r="O3039">
        <v>161941490.990991</v>
      </c>
      <c r="P3039">
        <v>120762432.43243241</v>
      </c>
      <c r="Q3039">
        <v>10106</v>
      </c>
      <c r="R3039">
        <v>1556</v>
      </c>
      <c r="S3039">
        <v>343009385.58558559</v>
      </c>
      <c r="T3039">
        <v>346597561.26126122</v>
      </c>
      <c r="U3039">
        <v>160710900.9009009</v>
      </c>
      <c r="V3039">
        <v>96422252.252252251</v>
      </c>
      <c r="W3039">
        <v>29982.961538465002</v>
      </c>
      <c r="X3039">
        <v>32280.230769228001</v>
      </c>
    </row>
    <row r="3040" spans="1:24">
      <c r="A3040" s="7" t="s">
        <v>4230</v>
      </c>
      <c r="B3040" s="13" t="s">
        <v>4231</v>
      </c>
      <c r="C3040">
        <v>1519369900.4701962</v>
      </c>
      <c r="D3040">
        <v>1435889148.2077713</v>
      </c>
      <c r="E3040">
        <v>492215134.23423421</v>
      </c>
      <c r="F3040">
        <v>16157905.405405432</v>
      </c>
      <c r="G3040">
        <v>280</v>
      </c>
      <c r="H3040">
        <v>305</v>
      </c>
      <c r="I3040">
        <v>19</v>
      </c>
      <c r="J3040">
        <v>54</v>
      </c>
      <c r="K3040">
        <v>12</v>
      </c>
      <c r="M3040">
        <v>756</v>
      </c>
      <c r="N3040">
        <v>967</v>
      </c>
      <c r="O3040">
        <v>69586443.243243247</v>
      </c>
      <c r="P3040">
        <v>188280112.61261261</v>
      </c>
      <c r="Q3040">
        <v>43</v>
      </c>
      <c r="R3040">
        <v>1825</v>
      </c>
      <c r="S3040">
        <v>304411263.96396399</v>
      </c>
      <c r="T3040">
        <v>302539914.41441441</v>
      </c>
      <c r="U3040">
        <v>73033028.828828827</v>
      </c>
      <c r="V3040">
        <v>125307298.1981982</v>
      </c>
      <c r="W3040">
        <v>28378.461538456002</v>
      </c>
      <c r="X3040">
        <v>28851.038461526001</v>
      </c>
    </row>
    <row r="3041" spans="1:24">
      <c r="A3041" s="7" t="s">
        <v>4232</v>
      </c>
      <c r="B3041" s="13" t="s">
        <v>4218</v>
      </c>
      <c r="C3041">
        <v>1630700533.2241578</v>
      </c>
      <c r="D3041">
        <v>1592763719.3288064</v>
      </c>
      <c r="E3041">
        <v>837292990.990991</v>
      </c>
      <c r="F3041">
        <v>795205438.73873878</v>
      </c>
      <c r="G3041">
        <v>337</v>
      </c>
      <c r="H3041">
        <v>209</v>
      </c>
      <c r="I3041">
        <v>17</v>
      </c>
      <c r="J3041">
        <v>10</v>
      </c>
      <c r="K3041">
        <v>1</v>
      </c>
      <c r="M3041">
        <v>1977</v>
      </c>
      <c r="N3041">
        <v>549</v>
      </c>
      <c r="O3041">
        <v>73055675.675675675</v>
      </c>
      <c r="P3041">
        <v>147879414.41441441</v>
      </c>
      <c r="Q3041">
        <v>423</v>
      </c>
      <c r="R3041">
        <v>739</v>
      </c>
      <c r="S3041">
        <v>417969577.47747743</v>
      </c>
      <c r="T3041">
        <v>405965300</v>
      </c>
      <c r="U3041">
        <v>73836666.666666657</v>
      </c>
      <c r="V3041">
        <v>200873063.06306309</v>
      </c>
      <c r="W3041">
        <v>33260.692307688005</v>
      </c>
      <c r="X3041">
        <v>39107.269230774997</v>
      </c>
    </row>
    <row r="3042" spans="1:24">
      <c r="A3042" s="7" t="s">
        <v>4233</v>
      </c>
      <c r="B3042" s="13" t="s">
        <v>4220</v>
      </c>
      <c r="C3042">
        <v>801006008.8177743</v>
      </c>
      <c r="D3042">
        <v>755700491.74954963</v>
      </c>
      <c r="E3042">
        <v>3863063.0630630632</v>
      </c>
      <c r="F3042">
        <v>649549.54954955098</v>
      </c>
      <c r="G3042">
        <v>229</v>
      </c>
      <c r="H3042">
        <v>127</v>
      </c>
      <c r="I3042">
        <v>15</v>
      </c>
      <c r="J3042">
        <v>13</v>
      </c>
      <c r="K3042">
        <v>2</v>
      </c>
      <c r="M3042">
        <v>557</v>
      </c>
      <c r="N3042">
        <v>338</v>
      </c>
      <c r="O3042">
        <v>40951171.171171166</v>
      </c>
      <c r="P3042">
        <v>48597509.009009004</v>
      </c>
      <c r="Q3042">
        <v>425</v>
      </c>
      <c r="R3042">
        <v>759</v>
      </c>
      <c r="S3042">
        <v>152015684.68468469</v>
      </c>
      <c r="T3042">
        <v>148520684.68468469</v>
      </c>
      <c r="U3042">
        <v>32807657.657657661</v>
      </c>
      <c r="V3042">
        <v>50788963.963963963</v>
      </c>
      <c r="W3042">
        <v>15105.384615393001</v>
      </c>
      <c r="X3042">
        <v>15554.730769233</v>
      </c>
    </row>
    <row r="3043" spans="1:24">
      <c r="A3043" s="7" t="s">
        <v>4234</v>
      </c>
      <c r="B3043" s="13" t="s">
        <v>4228</v>
      </c>
      <c r="C3043">
        <v>1382348769.9739971</v>
      </c>
      <c r="D3043">
        <v>1343955775.3597784</v>
      </c>
      <c r="E3043">
        <v>160704151.35135135</v>
      </c>
      <c r="F3043">
        <v>143466882.88288289</v>
      </c>
      <c r="G3043">
        <v>656</v>
      </c>
      <c r="H3043">
        <v>389</v>
      </c>
      <c r="I3043">
        <v>34</v>
      </c>
      <c r="J3043">
        <v>40</v>
      </c>
      <c r="K3043">
        <v>3</v>
      </c>
      <c r="M3043">
        <v>1316</v>
      </c>
      <c r="N3043">
        <v>1056</v>
      </c>
      <c r="O3043">
        <v>2926263411.7117119</v>
      </c>
      <c r="P3043">
        <v>2715929246.8468471</v>
      </c>
      <c r="Q3043">
        <v>85</v>
      </c>
      <c r="R3043">
        <v>1489</v>
      </c>
      <c r="S3043">
        <v>523041238.73873878</v>
      </c>
      <c r="T3043">
        <v>521237349.54954952</v>
      </c>
      <c r="U3043">
        <v>3083096486.4864864</v>
      </c>
      <c r="V3043">
        <v>2476069099.0990992</v>
      </c>
      <c r="W3043">
        <v>27979.230769234</v>
      </c>
      <c r="X3043">
        <v>29060.500000012998</v>
      </c>
    </row>
    <row r="3044" spans="1:24">
      <c r="A3044" s="7" t="s">
        <v>4235</v>
      </c>
      <c r="B3044" s="13" t="s">
        <v>4220</v>
      </c>
      <c r="C3044">
        <v>431658131.37125611</v>
      </c>
      <c r="D3044">
        <v>427986874.31030154</v>
      </c>
      <c r="E3044">
        <v>1905627.0270270279</v>
      </c>
      <c r="F3044">
        <v>605107336.93693697</v>
      </c>
      <c r="G3044">
        <v>138</v>
      </c>
      <c r="H3044">
        <v>165</v>
      </c>
      <c r="I3044">
        <v>5</v>
      </c>
      <c r="J3044">
        <v>9</v>
      </c>
      <c r="K3044">
        <v>2</v>
      </c>
      <c r="M3044">
        <v>257</v>
      </c>
      <c r="N3044">
        <v>351</v>
      </c>
      <c r="O3044">
        <v>22071396.396396399</v>
      </c>
      <c r="P3044">
        <v>46083783.783783786</v>
      </c>
      <c r="Q3044">
        <v>42</v>
      </c>
      <c r="R3044">
        <v>385</v>
      </c>
      <c r="S3044">
        <v>101691923.42342342</v>
      </c>
      <c r="T3044">
        <v>98652472.972972959</v>
      </c>
      <c r="U3044">
        <v>14071981.981981982</v>
      </c>
      <c r="V3044">
        <v>32401036.036036037</v>
      </c>
      <c r="W3044">
        <v>8043.8461538450001</v>
      </c>
      <c r="X3044">
        <v>8518.7307692369995</v>
      </c>
    </row>
    <row r="3045" spans="1:24">
      <c r="A3045" s="7" t="s">
        <v>4236</v>
      </c>
      <c r="B3045" s="13" t="s">
        <v>4228</v>
      </c>
      <c r="C3045">
        <v>1900966759.924087</v>
      </c>
      <c r="D3045">
        <v>1873930240.2361093</v>
      </c>
      <c r="E3045">
        <v>2055247.747747753</v>
      </c>
      <c r="F3045">
        <v>1068878.378378392</v>
      </c>
      <c r="G3045">
        <v>315</v>
      </c>
      <c r="H3045">
        <v>956</v>
      </c>
      <c r="I3045">
        <v>42</v>
      </c>
      <c r="J3045">
        <v>34</v>
      </c>
      <c r="K3045">
        <v>8</v>
      </c>
      <c r="M3045">
        <v>1160</v>
      </c>
      <c r="N3045">
        <v>4197</v>
      </c>
      <c r="O3045">
        <v>1882278382.8828826</v>
      </c>
      <c r="P3045">
        <v>406120780.18018019</v>
      </c>
      <c r="Q3045">
        <v>6201</v>
      </c>
      <c r="R3045">
        <v>2092</v>
      </c>
      <c r="S3045">
        <v>730937372.07207215</v>
      </c>
      <c r="T3045">
        <v>764322270.27027035</v>
      </c>
      <c r="U3045">
        <v>1874829999.9999998</v>
      </c>
      <c r="V3045">
        <v>269504954.95495498</v>
      </c>
      <c r="W3045">
        <v>53817.500000002998</v>
      </c>
      <c r="X3045">
        <v>47891.807692315997</v>
      </c>
    </row>
    <row r="3046" spans="1:24">
      <c r="A3046" s="7" t="s">
        <v>4237</v>
      </c>
      <c r="B3046" s="13" t="s">
        <v>4222</v>
      </c>
      <c r="C3046">
        <v>789450089.40376127</v>
      </c>
      <c r="D3046">
        <v>769222918.43955994</v>
      </c>
      <c r="E3046">
        <v>2555855.855855857</v>
      </c>
      <c r="F3046">
        <v>1953603.6036036061</v>
      </c>
      <c r="G3046">
        <v>157</v>
      </c>
      <c r="H3046">
        <v>118</v>
      </c>
      <c r="I3046">
        <v>11</v>
      </c>
      <c r="J3046">
        <v>8</v>
      </c>
      <c r="K3046">
        <v>14</v>
      </c>
      <c r="M3046">
        <v>415</v>
      </c>
      <c r="N3046">
        <v>429</v>
      </c>
      <c r="O3046">
        <v>41993585.585585587</v>
      </c>
      <c r="P3046">
        <v>46997227.927927926</v>
      </c>
      <c r="Q3046">
        <v>18</v>
      </c>
      <c r="R3046">
        <v>689</v>
      </c>
      <c r="S3046">
        <v>160339518.91891891</v>
      </c>
      <c r="T3046">
        <v>166662916.21621621</v>
      </c>
      <c r="U3046">
        <v>43436666.666666672</v>
      </c>
      <c r="V3046">
        <v>51482477.477477476</v>
      </c>
      <c r="W3046">
        <v>16067.384615380999</v>
      </c>
      <c r="X3046">
        <v>16449.615384610999</v>
      </c>
    </row>
    <row r="3047" spans="1:24">
      <c r="A3047" s="7" t="s">
        <v>4238</v>
      </c>
      <c r="B3047" s="13" t="s">
        <v>4231</v>
      </c>
      <c r="C3047">
        <v>1006527193.7668571</v>
      </c>
      <c r="D3047">
        <v>932001815.85648584</v>
      </c>
      <c r="E3047">
        <v>117513063.06306307</v>
      </c>
      <c r="F3047">
        <v>1632432.432432438</v>
      </c>
      <c r="G3047">
        <v>278</v>
      </c>
      <c r="H3047">
        <v>204</v>
      </c>
      <c r="I3047">
        <v>10</v>
      </c>
      <c r="J3047">
        <v>23</v>
      </c>
      <c r="K3047">
        <v>3</v>
      </c>
      <c r="M3047">
        <v>664</v>
      </c>
      <c r="N3047">
        <v>620</v>
      </c>
      <c r="O3047">
        <v>31732432.432432432</v>
      </c>
      <c r="P3047">
        <v>82290472.972972959</v>
      </c>
      <c r="Q3047">
        <v>5</v>
      </c>
      <c r="R3047">
        <v>1102</v>
      </c>
      <c r="S3047">
        <v>308817878.37837839</v>
      </c>
      <c r="T3047">
        <v>152655567.56756759</v>
      </c>
      <c r="U3047">
        <v>31503243.243243247</v>
      </c>
      <c r="V3047">
        <v>41398108.108108103</v>
      </c>
      <c r="W3047">
        <v>16337.500000010001</v>
      </c>
      <c r="X3047">
        <v>16212.076923078001</v>
      </c>
    </row>
    <row r="3048" spans="1:24">
      <c r="A3048" s="7" t="s">
        <v>4239</v>
      </c>
      <c r="B3048" s="13" t="s">
        <v>4231</v>
      </c>
      <c r="C3048">
        <v>675878151.0226109</v>
      </c>
      <c r="D3048">
        <v>643415728.51277828</v>
      </c>
      <c r="E3048">
        <v>3511554.054054054</v>
      </c>
      <c r="F3048">
        <v>1217117.117117123</v>
      </c>
      <c r="G3048">
        <v>142</v>
      </c>
      <c r="H3048">
        <v>186</v>
      </c>
      <c r="I3048">
        <v>7</v>
      </c>
      <c r="J3048">
        <v>16</v>
      </c>
      <c r="K3048">
        <v>4</v>
      </c>
      <c r="M3048">
        <v>373</v>
      </c>
      <c r="N3048">
        <v>393</v>
      </c>
      <c r="O3048">
        <v>45503153.153153151</v>
      </c>
      <c r="P3048">
        <v>158688912.61261261</v>
      </c>
      <c r="Q3048">
        <v>15</v>
      </c>
      <c r="R3048">
        <v>972</v>
      </c>
      <c r="S3048">
        <v>148430691.8918919</v>
      </c>
      <c r="T3048">
        <v>148155225.22522521</v>
      </c>
      <c r="U3048">
        <v>46471711.711711712</v>
      </c>
      <c r="V3048">
        <v>70489594.594594598</v>
      </c>
      <c r="W3048">
        <v>12809.576923077999</v>
      </c>
      <c r="X3048">
        <v>13139.923076914001</v>
      </c>
    </row>
    <row r="3049" spans="1:24">
      <c r="A3049" s="7" t="s">
        <v>4240</v>
      </c>
      <c r="B3049" s="13" t="s">
        <v>1487</v>
      </c>
      <c r="C3049">
        <v>3494663302.0067344</v>
      </c>
      <c r="D3049">
        <v>3362076989.2795601</v>
      </c>
      <c r="E3049">
        <v>1768265.765765771</v>
      </c>
      <c r="F3049">
        <v>4900475.6756756743</v>
      </c>
      <c r="G3049">
        <v>469</v>
      </c>
      <c r="H3049">
        <v>400</v>
      </c>
      <c r="I3049">
        <v>30</v>
      </c>
      <c r="J3049">
        <v>40</v>
      </c>
      <c r="K3049">
        <v>11</v>
      </c>
      <c r="M3049">
        <v>992</v>
      </c>
      <c r="N3049">
        <v>944</v>
      </c>
      <c r="O3049">
        <v>1249568619.8198197</v>
      </c>
      <c r="P3049">
        <v>1269461861.2612612</v>
      </c>
      <c r="Q3049">
        <v>1596</v>
      </c>
      <c r="R3049">
        <v>2005</v>
      </c>
      <c r="S3049">
        <v>590229998.19819808</v>
      </c>
      <c r="T3049">
        <v>593097680.18018007</v>
      </c>
      <c r="U3049">
        <v>1187381801.8018017</v>
      </c>
      <c r="V3049">
        <v>1122057390.9909911</v>
      </c>
      <c r="W3049">
        <v>68616.807692306</v>
      </c>
      <c r="X3049">
        <v>68908.769230773993</v>
      </c>
    </row>
    <row r="3050" spans="1:24">
      <c r="A3050" s="7" t="s">
        <v>4241</v>
      </c>
      <c r="B3050" s="13" t="s">
        <v>4224</v>
      </c>
      <c r="C3050">
        <v>1750990980.9135597</v>
      </c>
      <c r="D3050">
        <v>1675098552.6652365</v>
      </c>
      <c r="E3050">
        <v>860348663.06306303</v>
      </c>
      <c r="F3050">
        <v>40760004.504504539</v>
      </c>
      <c r="G3050">
        <v>1329</v>
      </c>
      <c r="H3050">
        <v>315</v>
      </c>
      <c r="I3050">
        <v>16</v>
      </c>
      <c r="J3050">
        <v>42</v>
      </c>
      <c r="K3050">
        <v>16</v>
      </c>
      <c r="M3050">
        <v>3216</v>
      </c>
      <c r="N3050">
        <v>1296</v>
      </c>
      <c r="O3050">
        <v>58643387.38738738</v>
      </c>
      <c r="P3050">
        <v>116626761.26126128</v>
      </c>
      <c r="Q3050">
        <v>47</v>
      </c>
      <c r="R3050">
        <v>574</v>
      </c>
      <c r="S3050">
        <v>308205900.9009009</v>
      </c>
      <c r="T3050">
        <v>273513257.65765768</v>
      </c>
      <c r="U3050">
        <v>54408648.648648657</v>
      </c>
      <c r="V3050">
        <v>167064369.36936939</v>
      </c>
      <c r="W3050">
        <v>28036.461538452</v>
      </c>
      <c r="X3050">
        <v>28220.538461538999</v>
      </c>
    </row>
    <row r="3051" spans="1:24">
      <c r="A3051" s="7" t="s">
        <v>4242</v>
      </c>
      <c r="B3051" s="13" t="s">
        <v>4224</v>
      </c>
      <c r="C3051">
        <v>1366811776.9359474</v>
      </c>
      <c r="D3051">
        <v>1311005689.323225</v>
      </c>
      <c r="E3051">
        <v>118448108.10810812</v>
      </c>
      <c r="F3051">
        <v>3823081.0810810882</v>
      </c>
      <c r="G3051">
        <v>622</v>
      </c>
      <c r="H3051">
        <v>599</v>
      </c>
      <c r="I3051">
        <v>36</v>
      </c>
      <c r="J3051">
        <v>41</v>
      </c>
      <c r="K3051">
        <v>7</v>
      </c>
      <c r="M3051">
        <v>6338</v>
      </c>
      <c r="N3051">
        <v>1055</v>
      </c>
      <c r="O3051">
        <v>185044594.5945946</v>
      </c>
      <c r="P3051">
        <v>198924500</v>
      </c>
      <c r="Q3051">
        <v>5879</v>
      </c>
      <c r="R3051">
        <v>1118</v>
      </c>
      <c r="S3051">
        <v>370545927.92792797</v>
      </c>
      <c r="T3051">
        <v>300658739.63963962</v>
      </c>
      <c r="U3051">
        <v>183975405.4054054</v>
      </c>
      <c r="V3051">
        <v>110347612.61261261</v>
      </c>
      <c r="W3051">
        <v>25698.269230780999</v>
      </c>
      <c r="X3051">
        <v>25805.153846159003</v>
      </c>
    </row>
    <row r="3052" spans="1:24">
      <c r="A3052" s="7" t="s">
        <v>4243</v>
      </c>
      <c r="B3052" s="13" t="s">
        <v>4222</v>
      </c>
      <c r="C3052">
        <v>1588971121.5418525</v>
      </c>
      <c r="D3052">
        <v>1570552948.3403206</v>
      </c>
      <c r="E3052">
        <v>1552882585.5855856</v>
      </c>
      <c r="F3052">
        <v>16185968.468468493</v>
      </c>
      <c r="G3052">
        <v>474</v>
      </c>
      <c r="H3052">
        <v>512</v>
      </c>
      <c r="I3052">
        <v>12</v>
      </c>
      <c r="J3052">
        <v>28</v>
      </c>
      <c r="K3052">
        <v>3</v>
      </c>
      <c r="M3052">
        <v>936</v>
      </c>
      <c r="N3052">
        <v>1258</v>
      </c>
      <c r="O3052">
        <v>83524324.32432434</v>
      </c>
      <c r="P3052">
        <v>185405810.8108108</v>
      </c>
      <c r="Q3052">
        <v>31</v>
      </c>
      <c r="R3052">
        <v>1062</v>
      </c>
      <c r="S3052">
        <v>350255282.88288289</v>
      </c>
      <c r="T3052">
        <v>363592900</v>
      </c>
      <c r="U3052">
        <v>95359545.945945948</v>
      </c>
      <c r="V3052">
        <v>98039585.585585579</v>
      </c>
      <c r="W3052">
        <v>31525.500000002001</v>
      </c>
      <c r="X3052">
        <v>33890.384615378003</v>
      </c>
    </row>
    <row r="3053" spans="1:24">
      <c r="A3053" s="7" t="s">
        <v>4244</v>
      </c>
      <c r="B3053" s="13" t="s">
        <v>4222</v>
      </c>
      <c r="C3053">
        <v>1150276593.8903551</v>
      </c>
      <c r="D3053">
        <v>1081264969.0491486</v>
      </c>
      <c r="E3053">
        <v>36768106.30630631</v>
      </c>
      <c r="F3053">
        <v>36342429.729729734</v>
      </c>
      <c r="G3053">
        <v>496</v>
      </c>
      <c r="H3053">
        <v>362</v>
      </c>
      <c r="I3053">
        <v>16</v>
      </c>
      <c r="J3053">
        <v>24</v>
      </c>
      <c r="K3053">
        <v>16</v>
      </c>
      <c r="M3053">
        <v>971</v>
      </c>
      <c r="N3053">
        <v>789</v>
      </c>
      <c r="O3053">
        <v>1154370133.3333333</v>
      </c>
      <c r="P3053">
        <v>1140446745.0450449</v>
      </c>
      <c r="Q3053">
        <v>47</v>
      </c>
      <c r="R3053">
        <v>1046</v>
      </c>
      <c r="S3053">
        <v>217218547.74774775</v>
      </c>
      <c r="T3053">
        <v>213971744.14414415</v>
      </c>
      <c r="U3053">
        <v>1087458288.2882884</v>
      </c>
      <c r="V3053">
        <v>1106564320.7207205</v>
      </c>
      <c r="W3053">
        <v>21090.115384621</v>
      </c>
      <c r="X3053">
        <v>21199.153846162</v>
      </c>
    </row>
    <row r="3054" spans="1:24">
      <c r="A3054" s="7" t="s">
        <v>4245</v>
      </c>
      <c r="B3054" s="13" t="s">
        <v>4218</v>
      </c>
      <c r="C3054">
        <v>1496088226.4452271</v>
      </c>
      <c r="D3054">
        <v>1441068294.0300865</v>
      </c>
      <c r="E3054">
        <v>3428828.8288288321</v>
      </c>
      <c r="F3054">
        <v>291897180.18018019</v>
      </c>
      <c r="G3054">
        <v>207</v>
      </c>
      <c r="H3054">
        <v>290</v>
      </c>
      <c r="I3054">
        <v>18</v>
      </c>
      <c r="J3054">
        <v>25</v>
      </c>
      <c r="K3054">
        <v>2</v>
      </c>
      <c r="M3054">
        <v>553</v>
      </c>
      <c r="N3054">
        <v>520</v>
      </c>
      <c r="O3054">
        <v>74771171.171171173</v>
      </c>
      <c r="P3054">
        <v>96851675.67567569</v>
      </c>
      <c r="Q3054">
        <v>51</v>
      </c>
      <c r="R3054">
        <v>610</v>
      </c>
      <c r="S3054">
        <v>303186792.7927928</v>
      </c>
      <c r="T3054">
        <v>301097021.62162161</v>
      </c>
      <c r="U3054">
        <v>40653963.963963963</v>
      </c>
      <c r="V3054">
        <v>96878018.018018037</v>
      </c>
      <c r="W3054">
        <v>25687.499999988002</v>
      </c>
      <c r="X3054">
        <v>25866.961538465999</v>
      </c>
    </row>
    <row r="3055" spans="1:24">
      <c r="A3055" s="7" t="s">
        <v>4246</v>
      </c>
      <c r="B3055" s="13" t="s">
        <v>4247</v>
      </c>
      <c r="C3055">
        <v>403239224.27049184</v>
      </c>
      <c r="D3055">
        <v>408268431.34801215</v>
      </c>
      <c r="E3055">
        <v>22102392.792792793</v>
      </c>
      <c r="F3055">
        <v>29184990.990990989</v>
      </c>
      <c r="G3055">
        <v>79</v>
      </c>
      <c r="H3055">
        <v>47</v>
      </c>
      <c r="I3055">
        <v>2</v>
      </c>
      <c r="J3055">
        <v>2</v>
      </c>
      <c r="M3055">
        <v>150</v>
      </c>
      <c r="N3055">
        <v>117</v>
      </c>
      <c r="O3055">
        <v>29578706.30630631</v>
      </c>
      <c r="P3055">
        <v>29451081.081081077</v>
      </c>
      <c r="Q3055">
        <v>9</v>
      </c>
      <c r="R3055">
        <v>13</v>
      </c>
      <c r="S3055">
        <v>217772959.45945948</v>
      </c>
      <c r="T3055">
        <v>223638295.4954955</v>
      </c>
      <c r="U3055">
        <v>20961261.261261262</v>
      </c>
      <c r="V3055">
        <v>33311261.261261262</v>
      </c>
      <c r="W3055">
        <v>8154.269230762</v>
      </c>
      <c r="X3055">
        <v>8308.1538461500004</v>
      </c>
    </row>
    <row r="3056" spans="1:24">
      <c r="A3056" s="7" t="s">
        <v>4248</v>
      </c>
      <c r="B3056" s="13" t="s">
        <v>1823</v>
      </c>
      <c r="C3056">
        <v>216663841.60815632</v>
      </c>
      <c r="D3056">
        <v>209032660.8075664</v>
      </c>
      <c r="E3056">
        <v>826711.71171171195</v>
      </c>
      <c r="F3056">
        <v>5405.4054054059998</v>
      </c>
      <c r="G3056">
        <v>35</v>
      </c>
      <c r="H3056">
        <v>36</v>
      </c>
      <c r="I3056">
        <v>2</v>
      </c>
      <c r="J3056">
        <v>0</v>
      </c>
      <c r="K3056">
        <v>2</v>
      </c>
      <c r="M3056">
        <v>75</v>
      </c>
      <c r="N3056">
        <v>61</v>
      </c>
      <c r="O3056">
        <v>17793693.69369369</v>
      </c>
      <c r="P3056">
        <v>17578355.855855856</v>
      </c>
      <c r="Q3056">
        <v>224</v>
      </c>
      <c r="R3056">
        <v>309</v>
      </c>
      <c r="S3056">
        <v>52159475.675675675</v>
      </c>
      <c r="T3056">
        <v>51061052.252252251</v>
      </c>
      <c r="U3056">
        <v>18875585.585585587</v>
      </c>
      <c r="V3056">
        <v>18696912.612612613</v>
      </c>
      <c r="W3056">
        <v>3060.7692307689999</v>
      </c>
      <c r="X3056">
        <v>3002.769230767</v>
      </c>
    </row>
    <row r="3057" spans="1:24">
      <c r="A3057" s="7" t="s">
        <v>4249</v>
      </c>
      <c r="B3057" s="13" t="s">
        <v>4250</v>
      </c>
      <c r="C3057">
        <v>357673966.1175369</v>
      </c>
      <c r="D3057">
        <v>387332568.35062826</v>
      </c>
      <c r="E3057">
        <v>49522804.504504509</v>
      </c>
      <c r="F3057">
        <v>103080709.9099099</v>
      </c>
      <c r="G3057">
        <v>124</v>
      </c>
      <c r="H3057">
        <v>143</v>
      </c>
      <c r="I3057">
        <v>7</v>
      </c>
      <c r="J3057">
        <v>9</v>
      </c>
      <c r="M3057">
        <v>181</v>
      </c>
      <c r="N3057">
        <v>226</v>
      </c>
      <c r="O3057">
        <v>32016894.594594594</v>
      </c>
      <c r="P3057">
        <v>45317916.216216221</v>
      </c>
      <c r="Q3057">
        <v>91</v>
      </c>
      <c r="R3057">
        <v>319</v>
      </c>
      <c r="S3057">
        <v>126414319.81981982</v>
      </c>
      <c r="T3057">
        <v>130376561.26126127</v>
      </c>
      <c r="U3057">
        <v>32535675.675675675</v>
      </c>
      <c r="V3057">
        <v>41773917.117117122</v>
      </c>
      <c r="W3057">
        <v>17091.653846153</v>
      </c>
      <c r="X3057">
        <v>16629.269230770999</v>
      </c>
    </row>
    <row r="3058" spans="1:24">
      <c r="A3058" s="7" t="s">
        <v>4251</v>
      </c>
      <c r="B3058" s="13" t="s">
        <v>2244</v>
      </c>
      <c r="C3058">
        <v>2538369908.5166883</v>
      </c>
      <c r="D3058">
        <v>2498689977.8120785</v>
      </c>
      <c r="E3058">
        <v>6348963.9639639687</v>
      </c>
      <c r="F3058">
        <v>1495913.5135135141</v>
      </c>
      <c r="G3058">
        <v>361</v>
      </c>
      <c r="H3058">
        <v>443</v>
      </c>
      <c r="I3058">
        <v>18</v>
      </c>
      <c r="J3058">
        <v>43</v>
      </c>
      <c r="K3058">
        <v>9</v>
      </c>
      <c r="M3058">
        <v>600</v>
      </c>
      <c r="N3058">
        <v>1020</v>
      </c>
      <c r="O3058">
        <v>421719549.54954952</v>
      </c>
      <c r="P3058">
        <v>378729313.51351351</v>
      </c>
      <c r="Q3058">
        <v>565</v>
      </c>
      <c r="R3058">
        <v>1234</v>
      </c>
      <c r="S3058">
        <v>587822950.45045042</v>
      </c>
      <c r="T3058">
        <v>618766725.22522521</v>
      </c>
      <c r="U3058">
        <v>413723873.87387389</v>
      </c>
      <c r="V3058">
        <v>369005043.24324322</v>
      </c>
      <c r="W3058">
        <v>48922.461538468</v>
      </c>
      <c r="X3058">
        <v>53967.269230763995</v>
      </c>
    </row>
    <row r="3059" spans="1:24">
      <c r="A3059" s="7" t="s">
        <v>4252</v>
      </c>
      <c r="B3059" s="13" t="s">
        <v>4253</v>
      </c>
      <c r="C3059">
        <v>852453804.42543733</v>
      </c>
      <c r="D3059">
        <v>834608855.74585164</v>
      </c>
      <c r="E3059">
        <v>139045593.6936937</v>
      </c>
      <c r="F3059">
        <v>214573407.2072072</v>
      </c>
      <c r="G3059">
        <v>274</v>
      </c>
      <c r="H3059">
        <v>230</v>
      </c>
      <c r="I3059">
        <v>28</v>
      </c>
      <c r="J3059">
        <v>20</v>
      </c>
      <c r="K3059">
        <v>4</v>
      </c>
      <c r="M3059">
        <v>350</v>
      </c>
      <c r="N3059">
        <v>313</v>
      </c>
      <c r="O3059">
        <v>142427747.74774775</v>
      </c>
      <c r="P3059">
        <v>215110698.1981982</v>
      </c>
      <c r="Q3059">
        <v>340</v>
      </c>
      <c r="R3059">
        <v>544</v>
      </c>
      <c r="S3059">
        <v>335524566.66666663</v>
      </c>
      <c r="T3059">
        <v>325093880.18018013</v>
      </c>
      <c r="U3059">
        <v>123156392.7927928</v>
      </c>
      <c r="V3059">
        <v>195160270.27027026</v>
      </c>
      <c r="W3059">
        <v>14190.538461534001</v>
      </c>
      <c r="X3059">
        <v>14377.346153843</v>
      </c>
    </row>
    <row r="3060" spans="1:24">
      <c r="A3060" s="7" t="s">
        <v>4254</v>
      </c>
      <c r="B3060" s="13" t="s">
        <v>3560</v>
      </c>
      <c r="C3060">
        <v>21708937.897309914</v>
      </c>
      <c r="D3060">
        <v>20603674.669314757</v>
      </c>
      <c r="G3060">
        <v>9</v>
      </c>
      <c r="H3060">
        <v>6</v>
      </c>
      <c r="M3060">
        <v>24</v>
      </c>
      <c r="N3060">
        <v>31</v>
      </c>
      <c r="S3060">
        <v>5087606.3063063072</v>
      </c>
      <c r="T3060">
        <v>5534747.7477477472</v>
      </c>
      <c r="W3060">
        <v>517.03846153200004</v>
      </c>
      <c r="X3060">
        <v>546.19230769000001</v>
      </c>
    </row>
    <row r="3061" spans="1:24">
      <c r="A3061" s="7" t="s">
        <v>4255</v>
      </c>
      <c r="B3061" s="13" t="s">
        <v>1064</v>
      </c>
      <c r="C3061">
        <v>676210783.16001987</v>
      </c>
      <c r="D3061">
        <v>637829728.62289631</v>
      </c>
      <c r="E3061">
        <v>4349549.5495495507</v>
      </c>
      <c r="F3061">
        <v>1095495.4954954991</v>
      </c>
      <c r="G3061">
        <v>524</v>
      </c>
      <c r="H3061">
        <v>205</v>
      </c>
      <c r="I3061">
        <v>12</v>
      </c>
      <c r="J3061">
        <v>6</v>
      </c>
      <c r="M3061">
        <v>720</v>
      </c>
      <c r="N3061">
        <v>268</v>
      </c>
      <c r="O3061">
        <v>43435495.495495498</v>
      </c>
      <c r="P3061">
        <v>66433333.333333336</v>
      </c>
      <c r="Q3061">
        <v>168</v>
      </c>
      <c r="R3061">
        <v>265</v>
      </c>
      <c r="S3061">
        <v>145307828.82882884</v>
      </c>
      <c r="T3061">
        <v>144877484.68468466</v>
      </c>
      <c r="U3061">
        <v>35354144.144144148</v>
      </c>
      <c r="V3061">
        <v>57428558.558558553</v>
      </c>
      <c r="W3061">
        <v>16618.499999996999</v>
      </c>
      <c r="X3061">
        <v>16603.692307688001</v>
      </c>
    </row>
    <row r="3062" spans="1:24">
      <c r="A3062" s="7" t="s">
        <v>4256</v>
      </c>
      <c r="B3062" s="13" t="s">
        <v>2875</v>
      </c>
      <c r="C3062">
        <v>670716770.57374251</v>
      </c>
      <c r="D3062">
        <v>663883516.11828184</v>
      </c>
      <c r="E3062">
        <v>9137680.1801801845</v>
      </c>
      <c r="F3062">
        <v>3368441.4414414479</v>
      </c>
      <c r="G3062">
        <v>898</v>
      </c>
      <c r="H3062">
        <v>328</v>
      </c>
      <c r="I3062">
        <v>41</v>
      </c>
      <c r="J3062">
        <v>43</v>
      </c>
      <c r="K3062">
        <v>2</v>
      </c>
      <c r="M3062">
        <v>1759</v>
      </c>
      <c r="N3062">
        <v>1472</v>
      </c>
      <c r="O3062">
        <v>61224536.036036037</v>
      </c>
      <c r="P3062">
        <v>342561234.23423421</v>
      </c>
      <c r="Q3062">
        <v>278</v>
      </c>
      <c r="R3062">
        <v>750</v>
      </c>
      <c r="S3062">
        <v>261852635.13513511</v>
      </c>
      <c r="T3062">
        <v>263068671.17117116</v>
      </c>
      <c r="U3062">
        <v>52745405.405405402</v>
      </c>
      <c r="V3062">
        <v>91399639.639639646</v>
      </c>
      <c r="W3062">
        <v>28666.115384613</v>
      </c>
      <c r="X3062">
        <v>27877.384615389001</v>
      </c>
    </row>
    <row r="3063" spans="1:24">
      <c r="A3063" s="7" t="s">
        <v>4257</v>
      </c>
      <c r="B3063" s="13" t="s">
        <v>1144</v>
      </c>
      <c r="C3063">
        <v>165520640.06107819</v>
      </c>
      <c r="D3063">
        <v>171525105.72626466</v>
      </c>
      <c r="E3063">
        <v>203591590.99099097</v>
      </c>
      <c r="F3063">
        <v>155193202.70270273</v>
      </c>
      <c r="G3063">
        <v>32</v>
      </c>
      <c r="H3063">
        <v>30</v>
      </c>
      <c r="I3063">
        <v>1</v>
      </c>
      <c r="J3063">
        <v>3</v>
      </c>
      <c r="M3063">
        <v>47</v>
      </c>
      <c r="N3063">
        <v>96</v>
      </c>
      <c r="O3063">
        <v>55991396.396396399</v>
      </c>
      <c r="P3063">
        <v>51402946.846846849</v>
      </c>
      <c r="Q3063">
        <v>21</v>
      </c>
      <c r="R3063">
        <v>176</v>
      </c>
      <c r="S3063">
        <v>70125202.702702701</v>
      </c>
      <c r="T3063">
        <v>72382662.16216217</v>
      </c>
      <c r="U3063">
        <v>48507657.657657661</v>
      </c>
      <c r="V3063">
        <v>41021351.351351351</v>
      </c>
      <c r="W3063">
        <v>3629.730769236</v>
      </c>
      <c r="X3063">
        <v>3729.5769230790002</v>
      </c>
    </row>
    <row r="3064" spans="1:24">
      <c r="A3064" s="7" t="s">
        <v>4258</v>
      </c>
      <c r="B3064" s="13" t="s">
        <v>2705</v>
      </c>
      <c r="C3064">
        <v>420738878.5665434</v>
      </c>
      <c r="D3064">
        <v>437203756.83047962</v>
      </c>
      <c r="E3064">
        <v>45593422.522522531</v>
      </c>
      <c r="F3064">
        <v>4276936.9369369382</v>
      </c>
      <c r="G3064">
        <v>117</v>
      </c>
      <c r="H3064">
        <v>168</v>
      </c>
      <c r="I3064">
        <v>11</v>
      </c>
      <c r="J3064">
        <v>8</v>
      </c>
      <c r="M3064">
        <v>155</v>
      </c>
      <c r="N3064">
        <v>217</v>
      </c>
      <c r="O3064">
        <v>44264144.144144148</v>
      </c>
      <c r="P3064">
        <v>37892567.567567565</v>
      </c>
      <c r="Q3064">
        <v>474</v>
      </c>
      <c r="R3064">
        <v>284</v>
      </c>
      <c r="S3064">
        <v>111563189.18918918</v>
      </c>
      <c r="T3064">
        <v>119034509.009009</v>
      </c>
      <c r="U3064">
        <v>39778018.018018015</v>
      </c>
      <c r="V3064">
        <v>32725090.090090089</v>
      </c>
      <c r="W3064">
        <v>14492.576923074999</v>
      </c>
      <c r="X3064">
        <v>14841.807692303</v>
      </c>
    </row>
    <row r="3065" spans="1:24">
      <c r="A3065" s="7" t="s">
        <v>348</v>
      </c>
      <c r="B3065" s="13" t="s">
        <v>48</v>
      </c>
      <c r="C3065">
        <v>189396077.40406996</v>
      </c>
      <c r="D3065">
        <v>176537754.44930896</v>
      </c>
      <c r="E3065">
        <v>443693.69369369402</v>
      </c>
      <c r="F3065">
        <v>771171.17117117206</v>
      </c>
      <c r="G3065">
        <v>56</v>
      </c>
      <c r="H3065">
        <v>29</v>
      </c>
      <c r="I3065">
        <v>1</v>
      </c>
      <c r="J3065">
        <v>1</v>
      </c>
      <c r="M3065">
        <v>67</v>
      </c>
      <c r="N3065">
        <v>39</v>
      </c>
      <c r="O3065">
        <v>4773243.2432432435</v>
      </c>
      <c r="P3065">
        <v>25942342.342342347</v>
      </c>
      <c r="Q3065">
        <v>6</v>
      </c>
      <c r="R3065">
        <v>31</v>
      </c>
      <c r="S3065">
        <v>75217675.675675675</v>
      </c>
      <c r="T3065">
        <v>75142427.927927926</v>
      </c>
      <c r="U3065">
        <v>5361711.7117117103</v>
      </c>
      <c r="V3065">
        <v>20399639.639639642</v>
      </c>
      <c r="W3065">
        <v>3430.6923076909998</v>
      </c>
      <c r="X3065">
        <v>3438.4230769219998</v>
      </c>
    </row>
    <row r="3066" spans="1:24">
      <c r="A3066" s="7" t="s">
        <v>4259</v>
      </c>
      <c r="B3066" s="13" t="s">
        <v>1209</v>
      </c>
      <c r="C3066">
        <v>77145381.312960818</v>
      </c>
      <c r="D3066">
        <v>59376158.79522831</v>
      </c>
      <c r="E3066">
        <v>181081.08108108101</v>
      </c>
      <c r="F3066">
        <v>180180.18018018</v>
      </c>
      <c r="G3066">
        <v>32</v>
      </c>
      <c r="H3066">
        <v>27</v>
      </c>
      <c r="I3066">
        <v>0</v>
      </c>
      <c r="J3066">
        <v>2</v>
      </c>
      <c r="M3066">
        <v>43</v>
      </c>
      <c r="N3066">
        <v>111</v>
      </c>
      <c r="O3066">
        <v>1707657.657657658</v>
      </c>
      <c r="P3066">
        <v>2266891.8918918921</v>
      </c>
      <c r="Q3066">
        <v>1</v>
      </c>
      <c r="R3066">
        <v>19</v>
      </c>
      <c r="S3066">
        <v>18483519.819819819</v>
      </c>
      <c r="T3066">
        <v>16794049.54954955</v>
      </c>
      <c r="U3066">
        <v>1849099.0990990992</v>
      </c>
      <c r="V3066">
        <v>2094954.954954955</v>
      </c>
      <c r="W3066">
        <v>3282.6923076929997</v>
      </c>
      <c r="X3066">
        <v>2368.2307692290001</v>
      </c>
    </row>
    <row r="3067" spans="1:24">
      <c r="A3067" s="7" t="s">
        <v>4260</v>
      </c>
      <c r="B3067" s="13" t="s">
        <v>1891</v>
      </c>
      <c r="C3067">
        <v>238604322.66029322</v>
      </c>
      <c r="D3067">
        <v>234674474.24650809</v>
      </c>
      <c r="E3067">
        <v>16216.216216217001</v>
      </c>
      <c r="F3067">
        <v>275243.24324324302</v>
      </c>
      <c r="G3067">
        <v>40</v>
      </c>
      <c r="H3067">
        <v>94</v>
      </c>
      <c r="I3067">
        <v>1</v>
      </c>
      <c r="J3067">
        <v>3</v>
      </c>
      <c r="M3067">
        <v>51</v>
      </c>
      <c r="N3067">
        <v>105</v>
      </c>
      <c r="O3067">
        <v>5666666.666666667</v>
      </c>
      <c r="P3067">
        <v>9034729.7297297288</v>
      </c>
      <c r="R3067">
        <v>22</v>
      </c>
      <c r="S3067">
        <v>48104399.099099092</v>
      </c>
      <c r="T3067">
        <v>50062689.189189196</v>
      </c>
      <c r="U3067">
        <v>5354774.774774774</v>
      </c>
      <c r="V3067">
        <v>9589189.18918919</v>
      </c>
      <c r="W3067">
        <v>3413.3076923099998</v>
      </c>
      <c r="X3067">
        <v>3554.7692307699999</v>
      </c>
    </row>
    <row r="3068" spans="1:24">
      <c r="A3068" s="7" t="s">
        <v>349</v>
      </c>
      <c r="B3068" s="13" t="s">
        <v>111</v>
      </c>
      <c r="C3068">
        <v>198548193.65064523</v>
      </c>
      <c r="D3068">
        <v>183298638.32295978</v>
      </c>
      <c r="E3068">
        <v>64774.774774775004</v>
      </c>
      <c r="F3068">
        <v>142342.34234234301</v>
      </c>
      <c r="G3068">
        <v>86</v>
      </c>
      <c r="H3068">
        <v>58</v>
      </c>
      <c r="I3068">
        <v>6</v>
      </c>
      <c r="J3068">
        <v>6</v>
      </c>
      <c r="K3068">
        <v>4</v>
      </c>
      <c r="M3068">
        <v>125</v>
      </c>
      <c r="N3068">
        <v>65</v>
      </c>
      <c r="O3068">
        <v>5092702.702702702</v>
      </c>
      <c r="P3068">
        <v>3962162.1621621628</v>
      </c>
      <c r="Q3068">
        <v>47</v>
      </c>
      <c r="R3068">
        <v>61</v>
      </c>
      <c r="S3068">
        <v>19495328.82882883</v>
      </c>
      <c r="T3068">
        <v>16102004.504504504</v>
      </c>
      <c r="U3068">
        <v>3827297.2972972952</v>
      </c>
      <c r="V3068">
        <v>2580360.3603603607</v>
      </c>
      <c r="W3068">
        <v>3273.9230769289998</v>
      </c>
      <c r="X3068">
        <v>3067.6923076900002</v>
      </c>
    </row>
    <row r="3069" spans="1:24">
      <c r="A3069" s="7" t="s">
        <v>4261</v>
      </c>
      <c r="B3069" s="13" t="s">
        <v>2936</v>
      </c>
      <c r="C3069">
        <v>572453404.04649091</v>
      </c>
      <c r="D3069">
        <v>608026585.16731465</v>
      </c>
      <c r="E3069">
        <v>28632612.61261262</v>
      </c>
      <c r="F3069">
        <v>39534684.684684694</v>
      </c>
      <c r="G3069">
        <v>321</v>
      </c>
      <c r="H3069">
        <v>326</v>
      </c>
      <c r="I3069">
        <v>42</v>
      </c>
      <c r="J3069">
        <v>35</v>
      </c>
      <c r="K3069">
        <v>2</v>
      </c>
      <c r="M3069">
        <v>350</v>
      </c>
      <c r="N3069">
        <v>366</v>
      </c>
      <c r="O3069">
        <v>88113250.45045045</v>
      </c>
      <c r="P3069">
        <v>97556157.657657653</v>
      </c>
      <c r="Q3069">
        <v>751</v>
      </c>
      <c r="R3069">
        <v>1149</v>
      </c>
      <c r="S3069">
        <v>198343702.7027027</v>
      </c>
      <c r="T3069">
        <v>208341054.05405405</v>
      </c>
      <c r="U3069">
        <v>71585135.135135129</v>
      </c>
      <c r="V3069">
        <v>94184414.414414421</v>
      </c>
      <c r="W3069">
        <v>14487.499999981999</v>
      </c>
      <c r="X3069">
        <v>16194.153846139001</v>
      </c>
    </row>
    <row r="3070" spans="1:24">
      <c r="A3070" s="7" t="s">
        <v>350</v>
      </c>
      <c r="B3070" s="13" t="s">
        <v>351</v>
      </c>
      <c r="C3070">
        <v>474983714.84054887</v>
      </c>
      <c r="D3070">
        <v>491439607.63211727</v>
      </c>
      <c r="E3070">
        <v>56011612.612612605</v>
      </c>
      <c r="F3070">
        <v>68413672.072072089</v>
      </c>
      <c r="G3070">
        <v>86</v>
      </c>
      <c r="H3070">
        <v>491</v>
      </c>
      <c r="I3070">
        <v>6</v>
      </c>
      <c r="J3070">
        <v>17</v>
      </c>
      <c r="K3070">
        <v>1</v>
      </c>
      <c r="M3070">
        <v>122</v>
      </c>
      <c r="N3070">
        <v>566</v>
      </c>
      <c r="O3070">
        <v>73427117.117117107</v>
      </c>
      <c r="P3070">
        <v>87345585.585585594</v>
      </c>
      <c r="Q3070">
        <v>44</v>
      </c>
      <c r="R3070">
        <v>37</v>
      </c>
      <c r="S3070">
        <v>171554756.75675678</v>
      </c>
      <c r="T3070">
        <v>197005164.86486489</v>
      </c>
      <c r="U3070">
        <v>86461711.711711705</v>
      </c>
      <c r="V3070">
        <v>100209142.34234235</v>
      </c>
      <c r="W3070">
        <v>12409.307692287</v>
      </c>
      <c r="X3070">
        <v>12447.884615373001</v>
      </c>
    </row>
    <row r="3071" spans="1:24">
      <c r="A3071" s="7" t="s">
        <v>4262</v>
      </c>
      <c r="B3071" s="13" t="s">
        <v>1133</v>
      </c>
      <c r="C3071">
        <v>550088109.43453872</v>
      </c>
      <c r="D3071">
        <v>557679100.67439246</v>
      </c>
      <c r="E3071">
        <v>50645006.306306303</v>
      </c>
      <c r="F3071">
        <v>25691770.270270273</v>
      </c>
      <c r="G3071">
        <v>163</v>
      </c>
      <c r="H3071">
        <v>154</v>
      </c>
      <c r="I3071">
        <v>4</v>
      </c>
      <c r="J3071">
        <v>6</v>
      </c>
      <c r="K3071">
        <v>1</v>
      </c>
      <c r="M3071">
        <v>193</v>
      </c>
      <c r="N3071">
        <v>198</v>
      </c>
      <c r="O3071">
        <v>123304534.23423423</v>
      </c>
      <c r="P3071">
        <v>1191736711.7117116</v>
      </c>
      <c r="Q3071">
        <v>200</v>
      </c>
      <c r="R3071">
        <v>180</v>
      </c>
      <c r="S3071">
        <v>137711793.6936937</v>
      </c>
      <c r="T3071">
        <v>145914861.26126125</v>
      </c>
      <c r="U3071">
        <v>124578918.91891892</v>
      </c>
      <c r="V3071">
        <v>1181655358.5585585</v>
      </c>
      <c r="W3071">
        <v>9550.3846153859995</v>
      </c>
      <c r="X3071">
        <v>9403.8461538480005</v>
      </c>
    </row>
    <row r="3072" spans="1:24">
      <c r="A3072" s="7" t="s">
        <v>4263</v>
      </c>
      <c r="B3072" s="13" t="s">
        <v>663</v>
      </c>
      <c r="C3072">
        <v>37914519.61434228</v>
      </c>
      <c r="D3072">
        <v>35469696.930476487</v>
      </c>
      <c r="E3072">
        <v>1801.801801802</v>
      </c>
      <c r="F3072">
        <v>1801.801801802</v>
      </c>
      <c r="H3072">
        <v>5</v>
      </c>
      <c r="I3072">
        <v>1</v>
      </c>
      <c r="J3072">
        <v>1</v>
      </c>
      <c r="M3072">
        <v>19</v>
      </c>
      <c r="N3072">
        <v>40</v>
      </c>
      <c r="O3072">
        <v>2169369.369369369</v>
      </c>
      <c r="P3072">
        <v>4944144.1441441439</v>
      </c>
      <c r="Q3072">
        <v>4</v>
      </c>
      <c r="R3072">
        <v>11</v>
      </c>
      <c r="S3072">
        <v>19460198.198198196</v>
      </c>
      <c r="T3072">
        <v>15752725.225225227</v>
      </c>
      <c r="U3072">
        <v>2063963.963963964</v>
      </c>
      <c r="V3072">
        <v>1223963.963963964</v>
      </c>
      <c r="W3072">
        <v>536.5</v>
      </c>
      <c r="X3072">
        <v>531.03846153699999</v>
      </c>
    </row>
    <row r="3073" spans="1:24">
      <c r="A3073" s="7" t="s">
        <v>4264</v>
      </c>
      <c r="B3073" s="13" t="s">
        <v>995</v>
      </c>
      <c r="C3073">
        <v>74074127.08742702</v>
      </c>
      <c r="D3073">
        <v>75206071.494376555</v>
      </c>
      <c r="E3073">
        <v>99568245.045045033</v>
      </c>
      <c r="F3073">
        <v>146852252.25225225</v>
      </c>
      <c r="G3073">
        <v>5</v>
      </c>
      <c r="H3073">
        <v>2</v>
      </c>
      <c r="I3073">
        <v>1</v>
      </c>
      <c r="J3073">
        <v>0</v>
      </c>
      <c r="M3073">
        <v>6</v>
      </c>
      <c r="N3073">
        <v>3</v>
      </c>
      <c r="O3073">
        <v>10403243.243243244</v>
      </c>
      <c r="P3073">
        <v>24161441.441441443</v>
      </c>
      <c r="Q3073">
        <v>54</v>
      </c>
      <c r="R3073">
        <v>81</v>
      </c>
      <c r="S3073">
        <v>23501252.252252255</v>
      </c>
      <c r="T3073">
        <v>24700301.801801804</v>
      </c>
      <c r="U3073">
        <v>10431081.081081083</v>
      </c>
      <c r="V3073">
        <v>23535135.135135137</v>
      </c>
      <c r="W3073">
        <v>1361.6538461519999</v>
      </c>
      <c r="X3073">
        <v>1256.3846153909999</v>
      </c>
    </row>
    <row r="3074" spans="1:24">
      <c r="A3074" s="7" t="s">
        <v>352</v>
      </c>
      <c r="B3074" s="13" t="s">
        <v>64</v>
      </c>
      <c r="C3074">
        <v>559674769.28993571</v>
      </c>
      <c r="D3074">
        <v>513645551.82153571</v>
      </c>
      <c r="E3074">
        <v>1740153.153153152</v>
      </c>
      <c r="F3074">
        <v>1627477.4774774781</v>
      </c>
      <c r="G3074">
        <v>85</v>
      </c>
      <c r="H3074">
        <v>106</v>
      </c>
      <c r="I3074">
        <v>8</v>
      </c>
      <c r="J3074">
        <v>11</v>
      </c>
      <c r="M3074">
        <v>361</v>
      </c>
      <c r="N3074">
        <v>264</v>
      </c>
      <c r="O3074">
        <v>56475828.828828834</v>
      </c>
      <c r="P3074">
        <v>79652531.531531543</v>
      </c>
      <c r="Q3074">
        <v>239</v>
      </c>
      <c r="R3074">
        <v>1147</v>
      </c>
      <c r="S3074">
        <v>170924511.7117117</v>
      </c>
      <c r="T3074">
        <v>165550504.5045045</v>
      </c>
      <c r="U3074">
        <v>59081171.171171173</v>
      </c>
      <c r="V3074">
        <v>77591441.441441447</v>
      </c>
      <c r="W3074">
        <v>15121.346153848001</v>
      </c>
      <c r="X3074">
        <v>15264.115384614001</v>
      </c>
    </row>
    <row r="3075" spans="1:24">
      <c r="A3075" s="7" t="s">
        <v>353</v>
      </c>
      <c r="B3075" s="13" t="s">
        <v>332</v>
      </c>
      <c r="C3075">
        <v>497955288.47540885</v>
      </c>
      <c r="D3075">
        <v>493919861.82869852</v>
      </c>
      <c r="E3075">
        <v>121534554.05405405</v>
      </c>
      <c r="F3075">
        <v>213648353.15315315</v>
      </c>
      <c r="G3075">
        <v>392</v>
      </c>
      <c r="H3075">
        <v>516</v>
      </c>
      <c r="I3075">
        <v>10</v>
      </c>
      <c r="J3075">
        <v>4</v>
      </c>
      <c r="K3075">
        <v>2</v>
      </c>
      <c r="M3075">
        <v>550</v>
      </c>
      <c r="N3075">
        <v>552</v>
      </c>
      <c r="O3075">
        <v>105418450.45045045</v>
      </c>
      <c r="P3075">
        <v>94369716.216216207</v>
      </c>
      <c r="Q3075">
        <v>180</v>
      </c>
      <c r="R3075">
        <v>210</v>
      </c>
      <c r="S3075">
        <v>259719270.27027029</v>
      </c>
      <c r="T3075">
        <v>273289252.25225228</v>
      </c>
      <c r="U3075">
        <v>91117927.927927926</v>
      </c>
      <c r="V3075">
        <v>87792702.702702701</v>
      </c>
      <c r="W3075">
        <v>8683.7307692300001</v>
      </c>
      <c r="X3075">
        <v>8602.9615384560002</v>
      </c>
    </row>
    <row r="3076" spans="1:24">
      <c r="A3076" s="7" t="s">
        <v>354</v>
      </c>
      <c r="B3076" s="13" t="s">
        <v>64</v>
      </c>
      <c r="C3076">
        <v>280934963.72991532</v>
      </c>
      <c r="D3076">
        <v>269684845.52281976</v>
      </c>
      <c r="E3076">
        <v>37837.837837838</v>
      </c>
      <c r="F3076">
        <v>45945.945945947002</v>
      </c>
      <c r="G3076">
        <v>59</v>
      </c>
      <c r="H3076">
        <v>53</v>
      </c>
      <c r="I3076">
        <v>3</v>
      </c>
      <c r="J3076">
        <v>4</v>
      </c>
      <c r="M3076">
        <v>166</v>
      </c>
      <c r="N3076">
        <v>132</v>
      </c>
      <c r="O3076">
        <v>11334864.864864863</v>
      </c>
      <c r="P3076">
        <v>15516126.126126122</v>
      </c>
      <c r="Q3076">
        <v>66</v>
      </c>
      <c r="R3076">
        <v>266</v>
      </c>
      <c r="S3076">
        <v>108518819.81981981</v>
      </c>
      <c r="T3076">
        <v>110354962.16216215</v>
      </c>
      <c r="U3076">
        <v>20219639.639639638</v>
      </c>
      <c r="V3076">
        <v>23378918.918918923</v>
      </c>
      <c r="W3076">
        <v>9282.8076923090011</v>
      </c>
      <c r="X3076">
        <v>9365.9615384709996</v>
      </c>
    </row>
    <row r="3077" spans="1:24">
      <c r="A3077" s="7" t="s">
        <v>4265</v>
      </c>
      <c r="B3077" s="13" t="s">
        <v>1885</v>
      </c>
      <c r="C3077">
        <v>56059814.376008429</v>
      </c>
      <c r="D3077">
        <v>57659764.032842785</v>
      </c>
      <c r="E3077">
        <v>5752612.6126126125</v>
      </c>
      <c r="F3077">
        <v>28560185.585585583</v>
      </c>
      <c r="G3077">
        <v>1</v>
      </c>
      <c r="H3077">
        <v>7</v>
      </c>
      <c r="I3077">
        <v>0</v>
      </c>
      <c r="J3077">
        <v>2</v>
      </c>
      <c r="M3077">
        <v>4</v>
      </c>
      <c r="N3077">
        <v>19</v>
      </c>
      <c r="O3077">
        <v>10970270.270270273</v>
      </c>
      <c r="P3077">
        <v>11241891.891891893</v>
      </c>
      <c r="Q3077">
        <v>112</v>
      </c>
      <c r="R3077">
        <v>88</v>
      </c>
      <c r="S3077">
        <v>13905049.54954955</v>
      </c>
      <c r="T3077">
        <v>16202833.333333332</v>
      </c>
      <c r="U3077">
        <v>10091351.351351351</v>
      </c>
      <c r="V3077">
        <v>10382342.342342343</v>
      </c>
      <c r="W3077">
        <v>961.61538461400005</v>
      </c>
      <c r="X3077">
        <v>969.57692307499997</v>
      </c>
    </row>
    <row r="3078" spans="1:24">
      <c r="A3078" s="7" t="s">
        <v>4266</v>
      </c>
      <c r="B3078" s="13" t="s">
        <v>2360</v>
      </c>
      <c r="C3078">
        <v>187653223.36168185</v>
      </c>
      <c r="D3078">
        <v>200352930.63033885</v>
      </c>
      <c r="E3078">
        <v>157657.657657659</v>
      </c>
      <c r="F3078">
        <v>10810.810810810999</v>
      </c>
      <c r="G3078">
        <v>43</v>
      </c>
      <c r="H3078">
        <v>37</v>
      </c>
      <c r="I3078">
        <v>3</v>
      </c>
      <c r="J3078">
        <v>2</v>
      </c>
      <c r="K3078">
        <v>1</v>
      </c>
      <c r="M3078">
        <v>53</v>
      </c>
      <c r="N3078">
        <v>45</v>
      </c>
      <c r="O3078">
        <v>47684774.774774775</v>
      </c>
      <c r="P3078">
        <v>4246846.8468468478</v>
      </c>
      <c r="Q3078">
        <v>11</v>
      </c>
      <c r="R3078">
        <v>42</v>
      </c>
      <c r="S3078">
        <v>39348477.477477476</v>
      </c>
      <c r="T3078">
        <v>39614252.252252251</v>
      </c>
      <c r="U3078">
        <v>2818018.018018018</v>
      </c>
      <c r="V3078">
        <v>1819819.8198198201</v>
      </c>
      <c r="W3078">
        <v>3694.0384615389999</v>
      </c>
      <c r="X3078">
        <v>3636.9615384620001</v>
      </c>
    </row>
    <row r="3079" spans="1:24">
      <c r="A3079" s="7" t="s">
        <v>4267</v>
      </c>
      <c r="B3079" s="13" t="s">
        <v>2360</v>
      </c>
      <c r="C3079">
        <v>85090963.859396249</v>
      </c>
      <c r="D3079">
        <v>86962934.856982738</v>
      </c>
      <c r="E3079">
        <v>1239639.63963964</v>
      </c>
      <c r="F3079">
        <v>765765.76576576696</v>
      </c>
      <c r="G3079">
        <v>27</v>
      </c>
      <c r="H3079">
        <v>25</v>
      </c>
      <c r="I3079">
        <v>1</v>
      </c>
      <c r="J3079">
        <v>1</v>
      </c>
      <c r="M3079">
        <v>37</v>
      </c>
      <c r="N3079">
        <v>32</v>
      </c>
      <c r="O3079">
        <v>103044144.14414413</v>
      </c>
      <c r="P3079">
        <v>52550450.45045045</v>
      </c>
      <c r="Q3079">
        <v>261</v>
      </c>
      <c r="R3079">
        <v>20</v>
      </c>
      <c r="S3079">
        <v>20587300.000000004</v>
      </c>
      <c r="T3079">
        <v>21356698.198198199</v>
      </c>
      <c r="U3079">
        <v>12277297.297297295</v>
      </c>
      <c r="V3079">
        <v>3172522.5225225231</v>
      </c>
      <c r="W3079">
        <v>2788.384615381</v>
      </c>
      <c r="X3079">
        <v>2749.4615384600002</v>
      </c>
    </row>
    <row r="3080" spans="1:24">
      <c r="A3080" s="7" t="s">
        <v>355</v>
      </c>
      <c r="B3080" s="13" t="s">
        <v>241</v>
      </c>
      <c r="C3080">
        <v>111592670.69446975</v>
      </c>
      <c r="D3080">
        <v>130984741.1469567</v>
      </c>
      <c r="E3080">
        <v>617117.11711711704</v>
      </c>
      <c r="F3080">
        <v>183783.78378378399</v>
      </c>
      <c r="G3080">
        <v>12</v>
      </c>
      <c r="H3080">
        <v>6</v>
      </c>
      <c r="I3080">
        <v>2</v>
      </c>
      <c r="J3080">
        <v>1</v>
      </c>
      <c r="M3080">
        <v>16</v>
      </c>
      <c r="N3080">
        <v>6</v>
      </c>
      <c r="O3080">
        <v>6206306.3063063072</v>
      </c>
      <c r="P3080">
        <v>6760360.3603603598</v>
      </c>
      <c r="R3080">
        <v>4</v>
      </c>
      <c r="S3080">
        <v>18609435.135135137</v>
      </c>
      <c r="T3080">
        <v>21137369.369369365</v>
      </c>
      <c r="U3080">
        <v>8319279.2792792786</v>
      </c>
      <c r="V3080">
        <v>7901981.9819819815</v>
      </c>
      <c r="W3080">
        <v>1553.7307692300001</v>
      </c>
      <c r="X3080">
        <v>1661.807692306</v>
      </c>
    </row>
    <row r="3081" spans="1:24">
      <c r="A3081" s="7" t="s">
        <v>4268</v>
      </c>
      <c r="B3081" s="13" t="s">
        <v>1036</v>
      </c>
      <c r="C3081">
        <v>726098253.68134594</v>
      </c>
      <c r="D3081">
        <v>669167244.29365218</v>
      </c>
      <c r="E3081">
        <v>273672914.41441441</v>
      </c>
      <c r="F3081">
        <v>1513513.513513522</v>
      </c>
      <c r="G3081">
        <v>99</v>
      </c>
      <c r="H3081">
        <v>229</v>
      </c>
      <c r="I3081">
        <v>7</v>
      </c>
      <c r="J3081">
        <v>7</v>
      </c>
      <c r="M3081">
        <v>133</v>
      </c>
      <c r="N3081">
        <v>289</v>
      </c>
      <c r="O3081">
        <v>70546745.045045048</v>
      </c>
      <c r="P3081">
        <v>237874504.5045045</v>
      </c>
      <c r="Q3081">
        <v>31</v>
      </c>
      <c r="R3081">
        <v>335</v>
      </c>
      <c r="S3081">
        <v>446028720.72072065</v>
      </c>
      <c r="T3081">
        <v>440888545.94594598</v>
      </c>
      <c r="U3081">
        <v>63370450.45045045</v>
      </c>
      <c r="V3081">
        <v>49064504.504504509</v>
      </c>
      <c r="W3081">
        <v>12857.307692308001</v>
      </c>
      <c r="X3081">
        <v>11908.846153855</v>
      </c>
    </row>
    <row r="3082" spans="1:24">
      <c r="A3082" s="7" t="s">
        <v>4269</v>
      </c>
      <c r="B3082" s="13" t="s">
        <v>2936</v>
      </c>
      <c r="C3082">
        <v>383766105.61551386</v>
      </c>
      <c r="D3082">
        <v>372641239.38525647</v>
      </c>
      <c r="E3082">
        <v>13612612.612612616</v>
      </c>
      <c r="F3082">
        <v>2326576.576576584</v>
      </c>
      <c r="G3082">
        <v>396</v>
      </c>
      <c r="H3082">
        <v>355</v>
      </c>
      <c r="I3082">
        <v>29</v>
      </c>
      <c r="J3082">
        <v>22</v>
      </c>
      <c r="M3082">
        <v>540</v>
      </c>
      <c r="N3082">
        <v>407</v>
      </c>
      <c r="O3082">
        <v>138812252.25225228</v>
      </c>
      <c r="P3082">
        <v>119993243.24324323</v>
      </c>
      <c r="Q3082">
        <v>742</v>
      </c>
      <c r="R3082">
        <v>1342</v>
      </c>
      <c r="S3082">
        <v>175566626.12612611</v>
      </c>
      <c r="T3082">
        <v>171404034.23423421</v>
      </c>
      <c r="U3082">
        <v>103078108.1081081</v>
      </c>
      <c r="V3082">
        <v>112408648.64864865</v>
      </c>
      <c r="W3082">
        <v>11138.07692308</v>
      </c>
      <c r="X3082">
        <v>11408.961538459</v>
      </c>
    </row>
    <row r="3083" spans="1:24">
      <c r="A3083" s="7" t="s">
        <v>4270</v>
      </c>
      <c r="B3083" s="13" t="s">
        <v>1662</v>
      </c>
      <c r="C3083">
        <v>201236295.13640043</v>
      </c>
      <c r="D3083">
        <v>196403494.58579665</v>
      </c>
      <c r="E3083">
        <v>1109009.009009009</v>
      </c>
      <c r="F3083">
        <v>1012972.9729729739</v>
      </c>
      <c r="G3083">
        <v>97</v>
      </c>
      <c r="H3083">
        <v>91</v>
      </c>
      <c r="I3083">
        <v>3</v>
      </c>
      <c r="J3083">
        <v>13</v>
      </c>
      <c r="M3083">
        <v>143</v>
      </c>
      <c r="N3083">
        <v>170</v>
      </c>
      <c r="O3083">
        <v>2248738.738738738</v>
      </c>
      <c r="P3083">
        <v>18774551.351351347</v>
      </c>
      <c r="Q3083">
        <v>1</v>
      </c>
      <c r="R3083">
        <v>355</v>
      </c>
      <c r="S3083">
        <v>34198049.54954955</v>
      </c>
      <c r="T3083">
        <v>32203615.315315314</v>
      </c>
      <c r="U3083">
        <v>4091351.3513513519</v>
      </c>
      <c r="V3083">
        <v>17182475.675675675</v>
      </c>
      <c r="W3083">
        <v>4819.9615384600002</v>
      </c>
      <c r="X3083">
        <v>5084.9230769269998</v>
      </c>
    </row>
    <row r="3084" spans="1:24">
      <c r="A3084" s="7" t="s">
        <v>4271</v>
      </c>
      <c r="B3084" s="13" t="s">
        <v>1533</v>
      </c>
      <c r="C3084">
        <v>3164417857.7533312</v>
      </c>
      <c r="D3084">
        <v>2999070644.3694263</v>
      </c>
      <c r="E3084">
        <v>1717187748.6486487</v>
      </c>
      <c r="F3084">
        <v>1778868083.7837837</v>
      </c>
      <c r="G3084">
        <v>762</v>
      </c>
      <c r="H3084">
        <v>739</v>
      </c>
      <c r="I3084">
        <v>36</v>
      </c>
      <c r="J3084">
        <v>49</v>
      </c>
      <c r="K3084">
        <v>8</v>
      </c>
      <c r="M3084">
        <v>2089</v>
      </c>
      <c r="N3084">
        <v>1322</v>
      </c>
      <c r="O3084">
        <v>1358328162.1621623</v>
      </c>
      <c r="P3084">
        <v>1547253002.7027028</v>
      </c>
      <c r="Q3084">
        <v>190</v>
      </c>
      <c r="R3084">
        <v>1117</v>
      </c>
      <c r="S3084">
        <v>587438288.28828824</v>
      </c>
      <c r="T3084">
        <v>589238941.44144142</v>
      </c>
      <c r="U3084">
        <v>1187087841.4414415</v>
      </c>
      <c r="V3084">
        <v>1483452697.2972975</v>
      </c>
      <c r="W3084">
        <v>76454.807692303002</v>
      </c>
      <c r="X3084">
        <v>74743.000000005995</v>
      </c>
    </row>
    <row r="3085" spans="1:24">
      <c r="A3085" s="7" t="s">
        <v>4272</v>
      </c>
      <c r="B3085" s="13" t="s">
        <v>1200</v>
      </c>
      <c r="C3085">
        <v>199478925.20129916</v>
      </c>
      <c r="D3085">
        <v>203677002.30420315</v>
      </c>
      <c r="E3085">
        <v>8708108.1081081089</v>
      </c>
      <c r="F3085">
        <v>2092792.792792795</v>
      </c>
      <c r="G3085">
        <v>75</v>
      </c>
      <c r="H3085">
        <v>77</v>
      </c>
      <c r="I3085">
        <v>0</v>
      </c>
      <c r="J3085">
        <v>0</v>
      </c>
      <c r="K3085">
        <v>1</v>
      </c>
      <c r="M3085">
        <v>107</v>
      </c>
      <c r="N3085">
        <v>89</v>
      </c>
      <c r="O3085">
        <v>19673063.063063063</v>
      </c>
      <c r="P3085">
        <v>27164144.144144148</v>
      </c>
      <c r="Q3085">
        <v>104</v>
      </c>
      <c r="R3085">
        <v>79</v>
      </c>
      <c r="S3085">
        <v>58812554.954954959</v>
      </c>
      <c r="T3085">
        <v>58812065.765765764</v>
      </c>
      <c r="U3085">
        <v>19557117.117117122</v>
      </c>
      <c r="V3085">
        <v>23875585.585585583</v>
      </c>
      <c r="W3085">
        <v>4196.6538461560003</v>
      </c>
      <c r="X3085">
        <v>4180.0384615430003</v>
      </c>
    </row>
    <row r="3086" spans="1:24">
      <c r="A3086" s="7" t="s">
        <v>4273</v>
      </c>
      <c r="B3086" s="13" t="s">
        <v>1200</v>
      </c>
      <c r="C3086">
        <v>362891577.00472319</v>
      </c>
      <c r="D3086">
        <v>396769063.79369485</v>
      </c>
      <c r="E3086">
        <v>2533378.3783783792</v>
      </c>
      <c r="F3086">
        <v>1561261.261261265</v>
      </c>
      <c r="G3086">
        <v>278</v>
      </c>
      <c r="H3086">
        <v>192</v>
      </c>
      <c r="I3086">
        <v>13</v>
      </c>
      <c r="J3086">
        <v>15</v>
      </c>
      <c r="K3086">
        <v>3</v>
      </c>
      <c r="M3086">
        <v>336</v>
      </c>
      <c r="N3086">
        <v>219</v>
      </c>
      <c r="O3086">
        <v>39938198.198198199</v>
      </c>
      <c r="P3086">
        <v>62983603.603603609</v>
      </c>
      <c r="Q3086">
        <v>349</v>
      </c>
      <c r="R3086">
        <v>222</v>
      </c>
      <c r="S3086">
        <v>87017819.819819808</v>
      </c>
      <c r="T3086">
        <v>87910090.090090096</v>
      </c>
      <c r="U3086">
        <v>36281801.801801801</v>
      </c>
      <c r="V3086">
        <v>58393513.513513505</v>
      </c>
      <c r="W3086">
        <v>9374.6923076919993</v>
      </c>
      <c r="X3086">
        <v>9199.2307692289996</v>
      </c>
    </row>
    <row r="3087" spans="1:24">
      <c r="A3087" s="7" t="s">
        <v>4274</v>
      </c>
      <c r="B3087" s="13" t="s">
        <v>1623</v>
      </c>
      <c r="C3087">
        <v>443837218.99811339</v>
      </c>
      <c r="D3087">
        <v>446525847.40969574</v>
      </c>
      <c r="E3087">
        <v>1511711.7117117119</v>
      </c>
      <c r="F3087">
        <v>397477.47747747903</v>
      </c>
      <c r="G3087">
        <v>92</v>
      </c>
      <c r="H3087">
        <v>106</v>
      </c>
      <c r="I3087">
        <v>5</v>
      </c>
      <c r="J3087">
        <v>9</v>
      </c>
      <c r="M3087">
        <v>183</v>
      </c>
      <c r="N3087">
        <v>202</v>
      </c>
      <c r="O3087">
        <v>34891891.891891889</v>
      </c>
      <c r="P3087">
        <v>65963963.963963956</v>
      </c>
      <c r="Q3087">
        <v>40</v>
      </c>
      <c r="R3087">
        <v>133</v>
      </c>
      <c r="S3087">
        <v>85308133.333333343</v>
      </c>
      <c r="T3087">
        <v>93091678.378378376</v>
      </c>
      <c r="U3087">
        <v>30278558.558558561</v>
      </c>
      <c r="V3087">
        <v>67966576.576576576</v>
      </c>
      <c r="W3087">
        <v>5446.6923076940002</v>
      </c>
      <c r="X3087">
        <v>5560.3076923089993</v>
      </c>
    </row>
    <row r="3088" spans="1:24">
      <c r="A3088" s="7" t="s">
        <v>4275</v>
      </c>
      <c r="B3088" s="13" t="s">
        <v>661</v>
      </c>
      <c r="C3088">
        <v>3154186301.4052687</v>
      </c>
      <c r="D3088">
        <v>3034186806.0096283</v>
      </c>
      <c r="E3088">
        <v>744570211.71171165</v>
      </c>
      <c r="F3088">
        <v>871315051.3513515</v>
      </c>
      <c r="G3088">
        <v>633</v>
      </c>
      <c r="H3088">
        <v>693</v>
      </c>
      <c r="I3088">
        <v>70</v>
      </c>
      <c r="J3088">
        <v>77</v>
      </c>
      <c r="K3088">
        <v>10</v>
      </c>
      <c r="M3088">
        <v>1563</v>
      </c>
      <c r="N3088">
        <v>1385</v>
      </c>
      <c r="O3088">
        <v>417305855.85585582</v>
      </c>
      <c r="P3088">
        <v>485173603.6036036</v>
      </c>
      <c r="Q3088">
        <v>579</v>
      </c>
      <c r="R3088">
        <v>2108</v>
      </c>
      <c r="S3088">
        <v>665497856.75675678</v>
      </c>
      <c r="T3088">
        <v>662912298.1981982</v>
      </c>
      <c r="U3088">
        <v>381634954.95495498</v>
      </c>
      <c r="V3088">
        <v>438528738.73873878</v>
      </c>
      <c r="W3088">
        <v>59414.692307696001</v>
      </c>
      <c r="X3088">
        <v>58144.499999995001</v>
      </c>
    </row>
    <row r="3089" spans="1:24">
      <c r="A3089" s="7" t="s">
        <v>356</v>
      </c>
      <c r="B3089" s="13" t="s">
        <v>332</v>
      </c>
      <c r="C3089">
        <v>365243503.75826544</v>
      </c>
      <c r="D3089">
        <v>371348996.38609803</v>
      </c>
      <c r="E3089">
        <v>4204504.5045045046</v>
      </c>
      <c r="F3089">
        <v>2167117.117117119</v>
      </c>
      <c r="G3089">
        <v>99</v>
      </c>
      <c r="H3089">
        <v>54</v>
      </c>
      <c r="I3089">
        <v>7</v>
      </c>
      <c r="J3089">
        <v>2</v>
      </c>
      <c r="M3089">
        <v>120</v>
      </c>
      <c r="N3089">
        <v>60</v>
      </c>
      <c r="O3089">
        <v>191564864.86486486</v>
      </c>
      <c r="P3089">
        <v>79134292.792792797</v>
      </c>
      <c r="Q3089">
        <v>136</v>
      </c>
      <c r="R3089">
        <v>150</v>
      </c>
      <c r="S3089">
        <v>182373926.12612611</v>
      </c>
      <c r="T3089">
        <v>181426085.58558559</v>
      </c>
      <c r="U3089">
        <v>192630270.27027029</v>
      </c>
      <c r="V3089">
        <v>78435135.135135129</v>
      </c>
      <c r="W3089">
        <v>5499.9615384589997</v>
      </c>
      <c r="X3089">
        <v>5242.615384617</v>
      </c>
    </row>
    <row r="3090" spans="1:24">
      <c r="A3090" s="7" t="s">
        <v>357</v>
      </c>
      <c r="B3090" s="13" t="s">
        <v>82</v>
      </c>
      <c r="C3090">
        <v>7842504.0841228794</v>
      </c>
      <c r="D3090">
        <v>6778674.780932432</v>
      </c>
      <c r="G3090">
        <v>1</v>
      </c>
      <c r="M3090">
        <v>1</v>
      </c>
      <c r="S3090">
        <v>206418.91891891899</v>
      </c>
      <c r="T3090">
        <v>245270.27027027</v>
      </c>
      <c r="W3090">
        <v>175.49999999100001</v>
      </c>
      <c r="X3090">
        <v>191.46153844899999</v>
      </c>
    </row>
    <row r="3091" spans="1:24">
      <c r="A3091" s="7" t="s">
        <v>358</v>
      </c>
      <c r="B3091" s="13" t="s">
        <v>82</v>
      </c>
      <c r="C3091">
        <v>36349234.714931279</v>
      </c>
      <c r="D3091">
        <v>35053209.980784528</v>
      </c>
      <c r="F3091">
        <v>25225.225225225</v>
      </c>
      <c r="G3091">
        <v>27</v>
      </c>
      <c r="H3091">
        <v>186</v>
      </c>
      <c r="I3091">
        <v>1</v>
      </c>
      <c r="J3091">
        <v>1</v>
      </c>
      <c r="M3091">
        <v>33</v>
      </c>
      <c r="N3091">
        <v>194</v>
      </c>
      <c r="O3091">
        <v>157657.65765765798</v>
      </c>
      <c r="P3091">
        <v>228828.82882882899</v>
      </c>
      <c r="Q3091">
        <v>5</v>
      </c>
      <c r="R3091">
        <v>9</v>
      </c>
      <c r="S3091">
        <v>2456630.630630631</v>
      </c>
      <c r="T3091">
        <v>4944837.8378378386</v>
      </c>
      <c r="U3091">
        <v>157657.65765765798</v>
      </c>
      <c r="V3091">
        <v>221171.17117117101</v>
      </c>
      <c r="W3091">
        <v>385.96153846300001</v>
      </c>
      <c r="X3091">
        <v>605.92307692300005</v>
      </c>
    </row>
    <row r="3092" spans="1:24">
      <c r="A3092" s="7" t="s">
        <v>359</v>
      </c>
      <c r="B3092" s="13" t="s">
        <v>4276</v>
      </c>
      <c r="C3092">
        <v>2919134470.1973281</v>
      </c>
      <c r="D3092">
        <v>2862508463.6683588</v>
      </c>
      <c r="E3092">
        <v>300210445.94594598</v>
      </c>
      <c r="F3092">
        <v>23513918.918918923</v>
      </c>
      <c r="G3092">
        <v>768</v>
      </c>
      <c r="H3092">
        <v>673</v>
      </c>
      <c r="I3092">
        <v>40</v>
      </c>
      <c r="J3092">
        <v>44</v>
      </c>
      <c r="K3092">
        <v>17</v>
      </c>
      <c r="M3092">
        <v>1605</v>
      </c>
      <c r="N3092">
        <v>1004</v>
      </c>
      <c r="O3092">
        <v>258593153.15315315</v>
      </c>
      <c r="P3092">
        <v>338612054.05405402</v>
      </c>
      <c r="Q3092">
        <v>1732</v>
      </c>
      <c r="R3092">
        <v>1433</v>
      </c>
      <c r="S3092">
        <v>697665300</v>
      </c>
      <c r="T3092">
        <v>698262455.85585582</v>
      </c>
      <c r="U3092">
        <v>254084727.92792794</v>
      </c>
      <c r="V3092">
        <v>293121891.8918919</v>
      </c>
      <c r="W3092">
        <v>48022.999999998996</v>
      </c>
      <c r="X3092">
        <v>49488.461538465002</v>
      </c>
    </row>
    <row r="3093" spans="1:24">
      <c r="A3093" s="7" t="s">
        <v>360</v>
      </c>
      <c r="B3093" s="13" t="s">
        <v>4277</v>
      </c>
      <c r="C3093">
        <v>666591241.57082403</v>
      </c>
      <c r="D3093">
        <v>627870668.43414259</v>
      </c>
      <c r="E3093">
        <v>16321531.531531531</v>
      </c>
      <c r="F3093">
        <v>3828828.8288288279</v>
      </c>
      <c r="G3093">
        <v>242</v>
      </c>
      <c r="H3093">
        <v>165</v>
      </c>
      <c r="I3093">
        <v>17</v>
      </c>
      <c r="J3093">
        <v>13</v>
      </c>
      <c r="K3093">
        <v>1</v>
      </c>
      <c r="M3093">
        <v>376</v>
      </c>
      <c r="N3093">
        <v>188</v>
      </c>
      <c r="O3093">
        <v>106312747.74774776</v>
      </c>
      <c r="P3093">
        <v>119526216.21621622</v>
      </c>
      <c r="Q3093">
        <v>333</v>
      </c>
      <c r="R3093">
        <v>254</v>
      </c>
      <c r="S3093">
        <v>255852041.44144145</v>
      </c>
      <c r="T3093">
        <v>253039308.10810807</v>
      </c>
      <c r="U3093">
        <v>94368648.648648635</v>
      </c>
      <c r="V3093">
        <v>108478018.01801802</v>
      </c>
      <c r="W3093">
        <v>10928.461538463</v>
      </c>
      <c r="X3093">
        <v>11019.999999999</v>
      </c>
    </row>
    <row r="3094" spans="1:24">
      <c r="A3094" s="7" t="s">
        <v>361</v>
      </c>
      <c r="B3094" s="13" t="s">
        <v>4277</v>
      </c>
      <c r="C3094">
        <v>888594389.17889869</v>
      </c>
      <c r="D3094">
        <v>866835467.7763747</v>
      </c>
      <c r="E3094">
        <v>17119144.144144148</v>
      </c>
      <c r="F3094">
        <v>4604729.7297297278</v>
      </c>
      <c r="G3094">
        <v>141</v>
      </c>
      <c r="H3094">
        <v>193</v>
      </c>
      <c r="I3094">
        <v>1</v>
      </c>
      <c r="J3094">
        <v>2</v>
      </c>
      <c r="K3094">
        <v>4</v>
      </c>
      <c r="M3094">
        <v>160</v>
      </c>
      <c r="N3094">
        <v>236</v>
      </c>
      <c r="O3094">
        <v>33190315.315315317</v>
      </c>
      <c r="P3094">
        <v>34908288.288288288</v>
      </c>
      <c r="Q3094">
        <v>29</v>
      </c>
      <c r="R3094">
        <v>36</v>
      </c>
      <c r="S3094">
        <v>163062441.44144145</v>
      </c>
      <c r="T3094">
        <v>156944992.7927928</v>
      </c>
      <c r="U3094">
        <v>25904594.594594594</v>
      </c>
      <c r="V3094">
        <v>33989639.639639638</v>
      </c>
      <c r="W3094">
        <v>10359.500000006999</v>
      </c>
      <c r="X3094">
        <v>10214.807692311</v>
      </c>
    </row>
    <row r="3095" spans="1:24">
      <c r="A3095" s="7" t="s">
        <v>362</v>
      </c>
      <c r="B3095" s="13" t="s">
        <v>66</v>
      </c>
      <c r="C3095">
        <v>391368966.58139312</v>
      </c>
      <c r="D3095">
        <v>365443829.45102239</v>
      </c>
      <c r="E3095">
        <v>1616207.2072072071</v>
      </c>
      <c r="F3095">
        <v>242432.43243243301</v>
      </c>
      <c r="G3095">
        <v>90</v>
      </c>
      <c r="H3095">
        <v>99</v>
      </c>
      <c r="I3095">
        <v>5</v>
      </c>
      <c r="J3095">
        <v>3</v>
      </c>
      <c r="M3095">
        <v>122</v>
      </c>
      <c r="N3095">
        <v>124</v>
      </c>
      <c r="O3095">
        <v>17507378.37837838</v>
      </c>
      <c r="P3095">
        <v>14901801.801801797</v>
      </c>
      <c r="Q3095">
        <v>148</v>
      </c>
      <c r="R3095">
        <v>78</v>
      </c>
      <c r="S3095">
        <v>52282590.090090096</v>
      </c>
      <c r="T3095">
        <v>46959481.981981985</v>
      </c>
      <c r="U3095">
        <v>16750630.630630629</v>
      </c>
      <c r="V3095">
        <v>13410540.540540542</v>
      </c>
      <c r="W3095">
        <v>5523.3076923090002</v>
      </c>
      <c r="X3095">
        <v>5822.7692307679999</v>
      </c>
    </row>
    <row r="3096" spans="1:24">
      <c r="A3096" s="7" t="s">
        <v>363</v>
      </c>
      <c r="B3096" s="13" t="s">
        <v>80</v>
      </c>
      <c r="C3096">
        <v>160899755.53559911</v>
      </c>
      <c r="D3096">
        <v>152001427.32089978</v>
      </c>
      <c r="E3096">
        <v>1032864.864864865</v>
      </c>
      <c r="F3096">
        <v>26126.126126128001</v>
      </c>
      <c r="G3096">
        <v>74</v>
      </c>
      <c r="H3096">
        <v>54</v>
      </c>
      <c r="I3096">
        <v>3</v>
      </c>
      <c r="J3096">
        <v>4</v>
      </c>
      <c r="M3096">
        <v>106</v>
      </c>
      <c r="N3096">
        <v>70</v>
      </c>
      <c r="O3096">
        <v>36579081.081081077</v>
      </c>
      <c r="P3096">
        <v>38507916.216216214</v>
      </c>
      <c r="Q3096">
        <v>47</v>
      </c>
      <c r="R3096">
        <v>77</v>
      </c>
      <c r="S3096">
        <v>66802427.927927926</v>
      </c>
      <c r="T3096">
        <v>59585002.702702709</v>
      </c>
      <c r="U3096">
        <v>32680360.360360362</v>
      </c>
      <c r="V3096">
        <v>30155135.13513514</v>
      </c>
      <c r="W3096">
        <v>3037.2307692310001</v>
      </c>
      <c r="X3096">
        <v>3013.8076923070003</v>
      </c>
    </row>
    <row r="3097" spans="1:24">
      <c r="A3097" s="7" t="s">
        <v>4278</v>
      </c>
      <c r="B3097" s="13" t="s">
        <v>2523</v>
      </c>
      <c r="C3097">
        <v>3988010555.367137</v>
      </c>
      <c r="D3097">
        <v>3834763143.4922881</v>
      </c>
      <c r="E3097">
        <v>5493175.6756756799</v>
      </c>
      <c r="F3097">
        <v>1960870.2702702701</v>
      </c>
      <c r="G3097">
        <v>399</v>
      </c>
      <c r="H3097">
        <v>371</v>
      </c>
      <c r="I3097">
        <v>14</v>
      </c>
      <c r="J3097">
        <v>17</v>
      </c>
      <c r="K3097">
        <v>8</v>
      </c>
      <c r="M3097">
        <v>671</v>
      </c>
      <c r="N3097">
        <v>616</v>
      </c>
      <c r="O3097">
        <v>61213423.423423417</v>
      </c>
      <c r="P3097">
        <v>137964554.05405405</v>
      </c>
      <c r="Q3097">
        <v>291</v>
      </c>
      <c r="R3097">
        <v>505</v>
      </c>
      <c r="S3097">
        <v>359997254.95495498</v>
      </c>
      <c r="T3097">
        <v>346136597.29729736</v>
      </c>
      <c r="U3097">
        <v>52947747.747747749</v>
      </c>
      <c r="V3097">
        <v>70206558.558558568</v>
      </c>
      <c r="W3097">
        <v>54500.384615383999</v>
      </c>
      <c r="X3097">
        <v>55058.576923076005</v>
      </c>
    </row>
    <row r="3098" spans="1:24">
      <c r="A3098" s="7" t="s">
        <v>364</v>
      </c>
      <c r="B3098" s="13" t="s">
        <v>88</v>
      </c>
      <c r="C3098">
        <v>657656053.50784624</v>
      </c>
      <c r="D3098">
        <v>655101415.64144063</v>
      </c>
      <c r="E3098">
        <v>1948198.1981981981</v>
      </c>
      <c r="F3098">
        <v>1277477.4774774769</v>
      </c>
      <c r="G3098">
        <v>162</v>
      </c>
      <c r="H3098">
        <v>158</v>
      </c>
      <c r="I3098">
        <v>3</v>
      </c>
      <c r="J3098">
        <v>4</v>
      </c>
      <c r="K3098">
        <v>1</v>
      </c>
      <c r="M3098">
        <v>174</v>
      </c>
      <c r="N3098">
        <v>178</v>
      </c>
      <c r="O3098">
        <v>18122072.072072074</v>
      </c>
      <c r="P3098">
        <v>22100000</v>
      </c>
      <c r="Q3098">
        <v>50</v>
      </c>
      <c r="R3098">
        <v>43</v>
      </c>
      <c r="S3098">
        <v>66339522.522522524</v>
      </c>
      <c r="T3098">
        <v>67635181.081081092</v>
      </c>
      <c r="U3098">
        <v>14962792.792792792</v>
      </c>
      <c r="V3098">
        <v>14988738.73873874</v>
      </c>
      <c r="W3098">
        <v>8585.5384615380008</v>
      </c>
      <c r="X3098">
        <v>8417.9615384610006</v>
      </c>
    </row>
    <row r="3099" spans="1:24">
      <c r="A3099" s="7" t="s">
        <v>4279</v>
      </c>
      <c r="B3099" s="13" t="s">
        <v>2928</v>
      </c>
      <c r="C3099">
        <v>541679656.63476098</v>
      </c>
      <c r="D3099">
        <v>533744925.73137295</v>
      </c>
      <c r="E3099">
        <v>194694404.50450453</v>
      </c>
      <c r="F3099">
        <v>3642422.522522537</v>
      </c>
      <c r="G3099">
        <v>105</v>
      </c>
      <c r="H3099">
        <v>290</v>
      </c>
      <c r="I3099">
        <v>8</v>
      </c>
      <c r="J3099">
        <v>8</v>
      </c>
      <c r="K3099">
        <v>2</v>
      </c>
      <c r="M3099">
        <v>201</v>
      </c>
      <c r="N3099">
        <v>467</v>
      </c>
      <c r="O3099">
        <v>46981336.036036037</v>
      </c>
      <c r="P3099">
        <v>36489536.93693693</v>
      </c>
      <c r="Q3099">
        <v>36</v>
      </c>
      <c r="R3099">
        <v>258</v>
      </c>
      <c r="S3099">
        <v>213295655.85585585</v>
      </c>
      <c r="T3099">
        <v>216199664.86486489</v>
      </c>
      <c r="U3099">
        <v>54678828.828828827</v>
      </c>
      <c r="V3099">
        <v>35118198.198198199</v>
      </c>
      <c r="W3099">
        <v>10944.076923075001</v>
      </c>
      <c r="X3099">
        <v>10891.03846152</v>
      </c>
    </row>
    <row r="3100" spans="1:24">
      <c r="A3100" s="7" t="s">
        <v>365</v>
      </c>
      <c r="B3100" s="13" t="s">
        <v>137</v>
      </c>
      <c r="C3100">
        <v>137335022.59133995</v>
      </c>
      <c r="D3100">
        <v>134867473.18176082</v>
      </c>
      <c r="E3100">
        <v>900.900900901</v>
      </c>
      <c r="F3100">
        <v>17117.117117116999</v>
      </c>
      <c r="G3100">
        <v>37</v>
      </c>
      <c r="H3100">
        <v>40</v>
      </c>
      <c r="J3100">
        <v>0</v>
      </c>
      <c r="M3100">
        <v>41</v>
      </c>
      <c r="N3100">
        <v>51</v>
      </c>
      <c r="O3100">
        <v>452252.25225225202</v>
      </c>
      <c r="P3100">
        <v>2810810.8108108109</v>
      </c>
      <c r="S3100">
        <v>56910549.54954955</v>
      </c>
      <c r="T3100">
        <v>58013274.774774775</v>
      </c>
      <c r="U3100">
        <v>1463063.0630630641</v>
      </c>
      <c r="V3100">
        <v>2961261.2612612611</v>
      </c>
      <c r="W3100">
        <v>2683.2692307679999</v>
      </c>
      <c r="X3100">
        <v>2594.6153846130001</v>
      </c>
    </row>
    <row r="3101" spans="1:24">
      <c r="A3101" s="7" t="s">
        <v>366</v>
      </c>
      <c r="B3101" s="13" t="s">
        <v>107</v>
      </c>
      <c r="C3101">
        <v>59589897.964738272</v>
      </c>
      <c r="D3101">
        <v>64435668.648337021</v>
      </c>
      <c r="E3101">
        <v>27027.027027028002</v>
      </c>
      <c r="F3101">
        <v>55855.855855857997</v>
      </c>
      <c r="G3101">
        <v>29</v>
      </c>
      <c r="H3101">
        <v>36</v>
      </c>
      <c r="I3101">
        <v>6</v>
      </c>
      <c r="J3101">
        <v>1</v>
      </c>
      <c r="M3101">
        <v>33</v>
      </c>
      <c r="N3101">
        <v>52</v>
      </c>
      <c r="O3101">
        <v>4353153.1531531531</v>
      </c>
      <c r="P3101">
        <v>5882290.9909909898</v>
      </c>
      <c r="Q3101">
        <v>60</v>
      </c>
      <c r="R3101">
        <v>30</v>
      </c>
      <c r="S3101">
        <v>22463653.153153151</v>
      </c>
      <c r="T3101">
        <v>25996477.47747748</v>
      </c>
      <c r="U3101">
        <v>6039639.6396396393</v>
      </c>
      <c r="V3101">
        <v>3312522.5225225203</v>
      </c>
      <c r="W3101">
        <v>2388.999999998</v>
      </c>
      <c r="X3101">
        <v>2358.1923076950002</v>
      </c>
    </row>
    <row r="3102" spans="1:24">
      <c r="A3102" s="7" t="s">
        <v>4280</v>
      </c>
      <c r="B3102" s="13" t="s">
        <v>3216</v>
      </c>
      <c r="C3102">
        <v>348522262.58116931</v>
      </c>
      <c r="D3102">
        <v>325608438.91825473</v>
      </c>
      <c r="E3102">
        <v>200787003.6036036</v>
      </c>
      <c r="F3102">
        <v>6872612.6126126228</v>
      </c>
      <c r="G3102">
        <v>75</v>
      </c>
      <c r="H3102">
        <v>90</v>
      </c>
      <c r="I3102">
        <v>4</v>
      </c>
      <c r="J3102">
        <v>8</v>
      </c>
      <c r="M3102">
        <v>86</v>
      </c>
      <c r="N3102">
        <v>121</v>
      </c>
      <c r="O3102">
        <v>30795289.189189184</v>
      </c>
      <c r="P3102">
        <v>58040990.990990989</v>
      </c>
      <c r="Q3102">
        <v>210</v>
      </c>
      <c r="R3102">
        <v>189</v>
      </c>
      <c r="S3102">
        <v>104325469.36936937</v>
      </c>
      <c r="T3102">
        <v>113037076.57657658</v>
      </c>
      <c r="U3102">
        <v>40980990.990990989</v>
      </c>
      <c r="V3102">
        <v>47364457.657657653</v>
      </c>
      <c r="W3102">
        <v>8564.7307692369995</v>
      </c>
      <c r="X3102">
        <v>8805.0000000010004</v>
      </c>
    </row>
    <row r="3103" spans="1:24">
      <c r="A3103" s="7" t="s">
        <v>4281</v>
      </c>
      <c r="B3103" s="13" t="s">
        <v>4282</v>
      </c>
      <c r="C3103">
        <v>161981912.0121232</v>
      </c>
      <c r="D3103">
        <v>165026391.25602391</v>
      </c>
      <c r="E3103">
        <v>922860.36036036198</v>
      </c>
      <c r="F3103">
        <v>605405.40540540696</v>
      </c>
      <c r="G3103">
        <v>64</v>
      </c>
      <c r="H3103">
        <v>37</v>
      </c>
      <c r="I3103">
        <v>10</v>
      </c>
      <c r="J3103">
        <v>6</v>
      </c>
      <c r="M3103">
        <v>71</v>
      </c>
      <c r="N3103">
        <v>45</v>
      </c>
      <c r="O3103">
        <v>12499999.999999998</v>
      </c>
      <c r="P3103">
        <v>17353693.693693694</v>
      </c>
      <c r="Q3103">
        <v>53</v>
      </c>
      <c r="R3103">
        <v>84</v>
      </c>
      <c r="S3103">
        <v>42135146.846846849</v>
      </c>
      <c r="T3103">
        <v>40092509.909909911</v>
      </c>
      <c r="U3103">
        <v>13223603.603603601</v>
      </c>
      <c r="V3103">
        <v>14635675.675675677</v>
      </c>
      <c r="W3103">
        <v>3014.9615384600002</v>
      </c>
      <c r="X3103">
        <v>3034.5769230770002</v>
      </c>
    </row>
    <row r="3104" spans="1:24">
      <c r="A3104" s="7" t="s">
        <v>4283</v>
      </c>
      <c r="B3104" s="13" t="s">
        <v>2942</v>
      </c>
      <c r="C3104">
        <v>759386672.50250745</v>
      </c>
      <c r="D3104">
        <v>800262235.39975905</v>
      </c>
      <c r="E3104">
        <v>4057657.6576576591</v>
      </c>
      <c r="F3104">
        <v>688738.73873873998</v>
      </c>
      <c r="G3104">
        <v>148</v>
      </c>
      <c r="H3104">
        <v>151</v>
      </c>
      <c r="I3104">
        <v>15</v>
      </c>
      <c r="J3104">
        <v>13</v>
      </c>
      <c r="K3104">
        <v>1</v>
      </c>
      <c r="M3104">
        <v>305</v>
      </c>
      <c r="N3104">
        <v>243</v>
      </c>
      <c r="O3104">
        <v>37125767.567567565</v>
      </c>
      <c r="P3104">
        <v>51999819.819819823</v>
      </c>
      <c r="Q3104">
        <v>112</v>
      </c>
      <c r="R3104">
        <v>422</v>
      </c>
      <c r="S3104">
        <v>214582125.22522521</v>
      </c>
      <c r="T3104">
        <v>216339361.26126125</v>
      </c>
      <c r="U3104">
        <v>35724818.018018022</v>
      </c>
      <c r="V3104">
        <v>47422522.522522524</v>
      </c>
      <c r="W3104">
        <v>20069.499999997999</v>
      </c>
      <c r="X3104">
        <v>20403.615384615001</v>
      </c>
    </row>
    <row r="3105" spans="1:24">
      <c r="A3105" s="7" t="s">
        <v>4284</v>
      </c>
      <c r="B3105" s="13" t="s">
        <v>1920</v>
      </c>
      <c r="C3105">
        <v>142939038.94850653</v>
      </c>
      <c r="D3105">
        <v>122579494.45931122</v>
      </c>
      <c r="E3105">
        <v>3603.603603604</v>
      </c>
      <c r="F3105">
        <v>19819.819819821001</v>
      </c>
      <c r="G3105">
        <v>19</v>
      </c>
      <c r="H3105">
        <v>23</v>
      </c>
      <c r="I3105">
        <v>0</v>
      </c>
      <c r="J3105">
        <v>2</v>
      </c>
      <c r="M3105">
        <v>25</v>
      </c>
      <c r="N3105">
        <v>32</v>
      </c>
      <c r="O3105">
        <v>5074414.4144144142</v>
      </c>
      <c r="P3105">
        <v>11547927.927927926</v>
      </c>
      <c r="Q3105">
        <v>110</v>
      </c>
      <c r="R3105">
        <v>164</v>
      </c>
      <c r="S3105">
        <v>17630536.036036037</v>
      </c>
      <c r="T3105">
        <v>15722490.990990991</v>
      </c>
      <c r="U3105">
        <v>10268198.198198199</v>
      </c>
      <c r="V3105">
        <v>6621711.7117117103</v>
      </c>
      <c r="W3105">
        <v>1553.499999996</v>
      </c>
      <c r="X3105">
        <v>1274.0384615420001</v>
      </c>
    </row>
    <row r="3106" spans="1:24">
      <c r="A3106" s="7" t="s">
        <v>4285</v>
      </c>
      <c r="B3106" s="13" t="s">
        <v>1920</v>
      </c>
      <c r="C3106">
        <v>276635691.61683917</v>
      </c>
      <c r="D3106">
        <v>253061503.77120984</v>
      </c>
      <c r="E3106">
        <v>1409684.6846846871</v>
      </c>
      <c r="F3106">
        <v>1451351.3513513531</v>
      </c>
      <c r="G3106">
        <v>69</v>
      </c>
      <c r="H3106">
        <v>99</v>
      </c>
      <c r="I3106">
        <v>6</v>
      </c>
      <c r="J3106">
        <v>8</v>
      </c>
      <c r="M3106">
        <v>119</v>
      </c>
      <c r="N3106">
        <v>159</v>
      </c>
      <c r="O3106">
        <v>32347297.297297299</v>
      </c>
      <c r="P3106">
        <v>34327671.171171166</v>
      </c>
      <c r="Q3106">
        <v>464</v>
      </c>
      <c r="R3106">
        <v>861</v>
      </c>
      <c r="S3106">
        <v>56403432.432432435</v>
      </c>
      <c r="T3106">
        <v>55269435.135135137</v>
      </c>
      <c r="U3106">
        <v>36084684.684684686</v>
      </c>
      <c r="V3106">
        <v>33250360.360360362</v>
      </c>
      <c r="W3106">
        <v>6651.6538461460004</v>
      </c>
      <c r="X3106">
        <v>6479.8846153899995</v>
      </c>
    </row>
    <row r="3107" spans="1:24">
      <c r="A3107" s="7" t="s">
        <v>4286</v>
      </c>
      <c r="B3107" s="13" t="s">
        <v>729</v>
      </c>
      <c r="C3107">
        <v>102550765.27508801</v>
      </c>
      <c r="D3107">
        <v>99105555.26918231</v>
      </c>
      <c r="E3107">
        <v>1445945.945945947</v>
      </c>
      <c r="F3107">
        <v>510810.81081081199</v>
      </c>
      <c r="G3107">
        <v>34</v>
      </c>
      <c r="H3107">
        <v>53</v>
      </c>
      <c r="I3107">
        <v>3</v>
      </c>
      <c r="J3107">
        <v>9</v>
      </c>
      <c r="M3107">
        <v>58</v>
      </c>
      <c r="N3107">
        <v>92</v>
      </c>
      <c r="O3107">
        <v>20759459.459459458</v>
      </c>
      <c r="P3107">
        <v>42267837.837837838</v>
      </c>
      <c r="Q3107">
        <v>4</v>
      </c>
      <c r="R3107">
        <v>352</v>
      </c>
      <c r="S3107">
        <v>50524415.315315321</v>
      </c>
      <c r="T3107">
        <v>51904281.981981985</v>
      </c>
      <c r="U3107">
        <v>21303693.693693694</v>
      </c>
      <c r="V3107">
        <v>42517657.657657653</v>
      </c>
      <c r="W3107">
        <v>2583.8076923039998</v>
      </c>
      <c r="X3107">
        <v>2583.4615384600002</v>
      </c>
    </row>
    <row r="3108" spans="1:24">
      <c r="A3108" s="7" t="s">
        <v>4287</v>
      </c>
      <c r="B3108" s="13" t="s">
        <v>2689</v>
      </c>
      <c r="C3108">
        <v>203968810.51658255</v>
      </c>
      <c r="D3108">
        <v>205361919.01136059</v>
      </c>
      <c r="E3108">
        <v>285585.58558558702</v>
      </c>
      <c r="F3108">
        <v>342342.342342344</v>
      </c>
      <c r="G3108">
        <v>40</v>
      </c>
      <c r="H3108">
        <v>31</v>
      </c>
      <c r="I3108">
        <v>6</v>
      </c>
      <c r="J3108">
        <v>3</v>
      </c>
      <c r="M3108">
        <v>47</v>
      </c>
      <c r="N3108">
        <v>37</v>
      </c>
      <c r="O3108">
        <v>26584144.144144144</v>
      </c>
      <c r="P3108">
        <v>73989797.297297299</v>
      </c>
      <c r="Q3108">
        <v>127</v>
      </c>
      <c r="R3108">
        <v>148</v>
      </c>
      <c r="S3108">
        <v>30635752.252252247</v>
      </c>
      <c r="T3108">
        <v>33689968.468468465</v>
      </c>
      <c r="U3108">
        <v>28868828.828828827</v>
      </c>
      <c r="V3108">
        <v>75147567.567567572</v>
      </c>
      <c r="W3108">
        <v>2879.6538461519999</v>
      </c>
      <c r="X3108">
        <v>2782.4615384630001</v>
      </c>
    </row>
    <row r="3109" spans="1:24">
      <c r="A3109" s="7" t="s">
        <v>4288</v>
      </c>
      <c r="B3109" s="13" t="s">
        <v>2689</v>
      </c>
      <c r="C3109">
        <v>56609741.071010619</v>
      </c>
      <c r="D3109">
        <v>58592277.866725162</v>
      </c>
      <c r="E3109">
        <v>4504.5045045050001</v>
      </c>
      <c r="F3109">
        <v>87387.387387387993</v>
      </c>
      <c r="G3109">
        <v>8</v>
      </c>
      <c r="H3109">
        <v>9</v>
      </c>
      <c r="I3109">
        <v>2</v>
      </c>
      <c r="J3109">
        <v>0</v>
      </c>
      <c r="M3109">
        <v>9</v>
      </c>
      <c r="N3109">
        <v>10</v>
      </c>
      <c r="O3109">
        <v>1155855.8558558561</v>
      </c>
      <c r="P3109">
        <v>2530360.3603603588</v>
      </c>
      <c r="Q3109">
        <v>1</v>
      </c>
      <c r="R3109">
        <v>43</v>
      </c>
      <c r="S3109">
        <v>8891779.2792792805</v>
      </c>
      <c r="T3109">
        <v>10369207.207207207</v>
      </c>
      <c r="U3109">
        <v>673423.42342342401</v>
      </c>
      <c r="V3109">
        <v>3173603.6036036033</v>
      </c>
      <c r="W3109">
        <v>678.57692307499997</v>
      </c>
      <c r="X3109">
        <v>691.99999999900001</v>
      </c>
    </row>
    <row r="3110" spans="1:24">
      <c r="A3110" s="7" t="s">
        <v>4289</v>
      </c>
      <c r="B3110" s="13" t="s">
        <v>2689</v>
      </c>
      <c r="C3110">
        <v>394327611.27065116</v>
      </c>
      <c r="D3110">
        <v>408423086.03788078</v>
      </c>
      <c r="E3110">
        <v>461036.03603603598</v>
      </c>
      <c r="F3110">
        <v>670270.27027027297</v>
      </c>
      <c r="G3110">
        <v>82</v>
      </c>
      <c r="H3110">
        <v>97</v>
      </c>
      <c r="I3110">
        <v>3</v>
      </c>
      <c r="J3110">
        <v>6</v>
      </c>
      <c r="M3110">
        <v>110</v>
      </c>
      <c r="N3110">
        <v>137</v>
      </c>
      <c r="O3110">
        <v>35438738.738738738</v>
      </c>
      <c r="P3110">
        <v>57544144.144144148</v>
      </c>
      <c r="Q3110">
        <v>161</v>
      </c>
      <c r="R3110">
        <v>249</v>
      </c>
      <c r="S3110">
        <v>46088709.909909911</v>
      </c>
      <c r="T3110">
        <v>48368581.081081077</v>
      </c>
      <c r="U3110">
        <v>33997837.837837838</v>
      </c>
      <c r="V3110">
        <v>57664054.054054052</v>
      </c>
      <c r="W3110">
        <v>6287.9230769189999</v>
      </c>
      <c r="X3110">
        <v>6008.1153846180005</v>
      </c>
    </row>
    <row r="3111" spans="1:24">
      <c r="A3111" s="7" t="s">
        <v>4290</v>
      </c>
      <c r="B3111" s="13" t="s">
        <v>2951</v>
      </c>
      <c r="C3111">
        <v>530038702.55234504</v>
      </c>
      <c r="D3111">
        <v>461821031.95154023</v>
      </c>
      <c r="E3111">
        <v>93868442.342342347</v>
      </c>
      <c r="F3111">
        <v>83771409.909909919</v>
      </c>
      <c r="G3111">
        <v>409</v>
      </c>
      <c r="H3111">
        <v>158</v>
      </c>
      <c r="I3111">
        <v>20</v>
      </c>
      <c r="J3111">
        <v>10</v>
      </c>
      <c r="K3111">
        <v>2</v>
      </c>
      <c r="M3111">
        <v>692</v>
      </c>
      <c r="N3111">
        <v>238</v>
      </c>
      <c r="O3111">
        <v>61676720.720720723</v>
      </c>
      <c r="P3111">
        <v>88944594.594594598</v>
      </c>
      <c r="Q3111">
        <v>261</v>
      </c>
      <c r="R3111">
        <v>487</v>
      </c>
      <c r="S3111">
        <v>62001950.45045045</v>
      </c>
      <c r="T3111">
        <v>60186469.369369373</v>
      </c>
      <c r="U3111">
        <v>18770360.360360362</v>
      </c>
      <c r="V3111">
        <v>22507387.387387387</v>
      </c>
      <c r="W3111">
        <v>8817.8461538390002</v>
      </c>
      <c r="X3111">
        <v>8447.269230758</v>
      </c>
    </row>
    <row r="3112" spans="1:24">
      <c r="A3112" s="7" t="s">
        <v>4291</v>
      </c>
      <c r="B3112" s="13" t="s">
        <v>1036</v>
      </c>
      <c r="C3112">
        <v>458653409.53133279</v>
      </c>
      <c r="D3112">
        <v>459143241.55697</v>
      </c>
      <c r="E3112">
        <v>735900.90090090304</v>
      </c>
      <c r="F3112">
        <v>66657.657657661999</v>
      </c>
      <c r="G3112">
        <v>82</v>
      </c>
      <c r="H3112">
        <v>78</v>
      </c>
      <c r="I3112">
        <v>6</v>
      </c>
      <c r="J3112">
        <v>3</v>
      </c>
      <c r="M3112">
        <v>136</v>
      </c>
      <c r="N3112">
        <v>129</v>
      </c>
      <c r="O3112">
        <v>12452298.198198199</v>
      </c>
      <c r="P3112">
        <v>29049414.414414417</v>
      </c>
      <c r="Q3112">
        <v>74</v>
      </c>
      <c r="R3112">
        <v>162</v>
      </c>
      <c r="S3112">
        <v>224188265.76576579</v>
      </c>
      <c r="T3112">
        <v>221234761.26126125</v>
      </c>
      <c r="U3112">
        <v>20821711.711711712</v>
      </c>
      <c r="V3112">
        <v>19942252.252252251</v>
      </c>
      <c r="W3112">
        <v>9195.6153846119996</v>
      </c>
      <c r="X3112">
        <v>9168.4615384579993</v>
      </c>
    </row>
    <row r="3113" spans="1:24">
      <c r="A3113" s="7" t="s">
        <v>4292</v>
      </c>
      <c r="B3113" s="13" t="s">
        <v>4293</v>
      </c>
      <c r="C3113">
        <v>761286596.00383103</v>
      </c>
      <c r="D3113">
        <v>780194262.51179099</v>
      </c>
      <c r="E3113">
        <v>80163700</v>
      </c>
      <c r="F3113">
        <v>158029800</v>
      </c>
      <c r="G3113">
        <v>243</v>
      </c>
      <c r="H3113">
        <v>274</v>
      </c>
      <c r="I3113">
        <v>19</v>
      </c>
      <c r="J3113">
        <v>9</v>
      </c>
      <c r="K3113">
        <v>5</v>
      </c>
      <c r="M3113">
        <v>287</v>
      </c>
      <c r="N3113">
        <v>324</v>
      </c>
      <c r="O3113">
        <v>87873513.51351352</v>
      </c>
      <c r="P3113">
        <v>99336936.936936915</v>
      </c>
      <c r="Q3113">
        <v>445</v>
      </c>
      <c r="R3113">
        <v>153</v>
      </c>
      <c r="S3113">
        <v>263217666.66666669</v>
      </c>
      <c r="T3113">
        <v>279048404.5045045</v>
      </c>
      <c r="U3113">
        <v>76838738.738738745</v>
      </c>
      <c r="V3113">
        <v>75798828.828828827</v>
      </c>
      <c r="W3113">
        <v>15877.692307687001</v>
      </c>
      <c r="X3113">
        <v>15639.461538448</v>
      </c>
    </row>
    <row r="3114" spans="1:24">
      <c r="A3114" s="7" t="s">
        <v>4294</v>
      </c>
      <c r="B3114" s="13" t="s">
        <v>4295</v>
      </c>
      <c r="C3114">
        <v>33826622.518991902</v>
      </c>
      <c r="D3114">
        <v>34273645.794078752</v>
      </c>
      <c r="E3114">
        <v>5250000</v>
      </c>
      <c r="F3114">
        <v>1576576.576576577</v>
      </c>
      <c r="G3114">
        <v>6</v>
      </c>
      <c r="H3114">
        <v>2</v>
      </c>
      <c r="M3114">
        <v>6</v>
      </c>
      <c r="N3114">
        <v>6</v>
      </c>
      <c r="O3114">
        <v>74324.324324323999</v>
      </c>
      <c r="P3114">
        <v>1089639.63963964</v>
      </c>
      <c r="S3114">
        <v>6064905.405405405</v>
      </c>
      <c r="T3114">
        <v>6389585.5855855858</v>
      </c>
      <c r="W3114">
        <v>698.50000000199998</v>
      </c>
      <c r="X3114">
        <v>730.84615384400001</v>
      </c>
    </row>
    <row r="3115" spans="1:24">
      <c r="A3115" s="7" t="s">
        <v>4296</v>
      </c>
      <c r="B3115" s="13" t="s">
        <v>1334</v>
      </c>
      <c r="C3115">
        <v>202944527.94343039</v>
      </c>
      <c r="D3115">
        <v>184011054.79124427</v>
      </c>
      <c r="E3115">
        <v>990990.99099099101</v>
      </c>
      <c r="F3115">
        <v>8108.1081081089997</v>
      </c>
      <c r="G3115">
        <v>23</v>
      </c>
      <c r="H3115">
        <v>15</v>
      </c>
      <c r="J3115">
        <v>0</v>
      </c>
      <c r="K3115">
        <v>1</v>
      </c>
      <c r="M3115">
        <v>52</v>
      </c>
      <c r="N3115">
        <v>36</v>
      </c>
      <c r="O3115">
        <v>4527927.927927928</v>
      </c>
      <c r="P3115">
        <v>4862162.1621621614</v>
      </c>
      <c r="R3115">
        <v>12</v>
      </c>
      <c r="S3115">
        <v>66614702.702702701</v>
      </c>
      <c r="T3115">
        <v>61458837.83783783</v>
      </c>
      <c r="U3115">
        <v>4847117.1171171172</v>
      </c>
      <c r="V3115">
        <v>4499099.0990990996</v>
      </c>
      <c r="W3115">
        <v>3210.5769230699998</v>
      </c>
      <c r="X3115">
        <v>3311.2307692300001</v>
      </c>
    </row>
    <row r="3116" spans="1:24">
      <c r="A3116" s="7" t="s">
        <v>4297</v>
      </c>
      <c r="B3116" s="13" t="s">
        <v>1334</v>
      </c>
      <c r="C3116">
        <v>370246248.02179742</v>
      </c>
      <c r="D3116">
        <v>338684248.00406611</v>
      </c>
      <c r="E3116">
        <v>973873.87387387501</v>
      </c>
      <c r="F3116">
        <v>97297.297297298996</v>
      </c>
      <c r="G3116">
        <v>59</v>
      </c>
      <c r="H3116">
        <v>30</v>
      </c>
      <c r="I3116">
        <v>6</v>
      </c>
      <c r="J3116">
        <v>5</v>
      </c>
      <c r="M3116">
        <v>92</v>
      </c>
      <c r="N3116">
        <v>42</v>
      </c>
      <c r="O3116">
        <v>34584684.684684686</v>
      </c>
      <c r="P3116">
        <v>24923963.963963963</v>
      </c>
      <c r="Q3116">
        <v>33</v>
      </c>
      <c r="R3116">
        <v>88</v>
      </c>
      <c r="S3116">
        <v>86200630.630630627</v>
      </c>
      <c r="T3116">
        <v>82542254.954954952</v>
      </c>
      <c r="U3116">
        <v>32280000</v>
      </c>
      <c r="V3116">
        <v>22949999.999999996</v>
      </c>
      <c r="W3116">
        <v>4995.3076923059998</v>
      </c>
      <c r="X3116">
        <v>5245.8076923010003</v>
      </c>
    </row>
    <row r="3117" spans="1:24">
      <c r="A3117" s="7" t="s">
        <v>4298</v>
      </c>
      <c r="B3117" s="13" t="s">
        <v>2314</v>
      </c>
      <c r="C3117">
        <v>756491944.97316432</v>
      </c>
      <c r="D3117">
        <v>721374462.03101301</v>
      </c>
      <c r="E3117">
        <v>4745945.9459459474</v>
      </c>
      <c r="F3117">
        <v>1241441.4414414461</v>
      </c>
      <c r="G3117">
        <v>628</v>
      </c>
      <c r="H3117">
        <v>225</v>
      </c>
      <c r="I3117">
        <v>13</v>
      </c>
      <c r="J3117">
        <v>12</v>
      </c>
      <c r="K3117">
        <v>6</v>
      </c>
      <c r="M3117">
        <v>986</v>
      </c>
      <c r="N3117">
        <v>348</v>
      </c>
      <c r="O3117">
        <v>34580180.180180177</v>
      </c>
      <c r="P3117">
        <v>44554864.864864871</v>
      </c>
      <c r="Q3117">
        <v>221</v>
      </c>
      <c r="R3117">
        <v>245</v>
      </c>
      <c r="S3117">
        <v>152993157.65765768</v>
      </c>
      <c r="T3117">
        <v>147232427.92792794</v>
      </c>
      <c r="U3117">
        <v>31566306.306306306</v>
      </c>
      <c r="V3117">
        <v>34558198.198198199</v>
      </c>
      <c r="W3117">
        <v>15415.34615385</v>
      </c>
      <c r="X3117">
        <v>16572.615384614001</v>
      </c>
    </row>
    <row r="3118" spans="1:24">
      <c r="A3118" s="7" t="s">
        <v>4299</v>
      </c>
      <c r="B3118" s="13" t="s">
        <v>4300</v>
      </c>
      <c r="C3118">
        <v>106004987.75130108</v>
      </c>
      <c r="D3118">
        <v>102129561.9910274</v>
      </c>
      <c r="E3118">
        <v>7335436.9369369382</v>
      </c>
      <c r="F3118">
        <v>25200891.891891893</v>
      </c>
      <c r="G3118">
        <v>16</v>
      </c>
      <c r="H3118">
        <v>19</v>
      </c>
      <c r="I3118">
        <v>3</v>
      </c>
      <c r="J3118">
        <v>1</v>
      </c>
      <c r="K3118">
        <v>2</v>
      </c>
      <c r="M3118">
        <v>31</v>
      </c>
      <c r="N3118">
        <v>30</v>
      </c>
      <c r="O3118">
        <v>14699378.378378378</v>
      </c>
      <c r="P3118">
        <v>27814607.20720721</v>
      </c>
      <c r="Q3118">
        <v>72</v>
      </c>
      <c r="R3118">
        <v>33</v>
      </c>
      <c r="S3118">
        <v>46344900.9009009</v>
      </c>
      <c r="T3118">
        <v>44916468.468468465</v>
      </c>
      <c r="U3118">
        <v>14618288.288288288</v>
      </c>
      <c r="V3118">
        <v>27668918.918918923</v>
      </c>
      <c r="W3118">
        <v>2213.1538461529999</v>
      </c>
      <c r="X3118">
        <v>2117.1923076929997</v>
      </c>
    </row>
    <row r="3119" spans="1:24">
      <c r="A3119" s="7" t="s">
        <v>4301</v>
      </c>
      <c r="B3119" s="13" t="s">
        <v>1349</v>
      </c>
      <c r="C3119">
        <v>113076061.81088015</v>
      </c>
      <c r="D3119">
        <v>117951000.49355634</v>
      </c>
      <c r="E3119">
        <v>1015945.945945946</v>
      </c>
      <c r="F3119">
        <v>724324.32432432496</v>
      </c>
      <c r="G3119">
        <v>12</v>
      </c>
      <c r="H3119">
        <v>14</v>
      </c>
      <c r="I3119">
        <v>0</v>
      </c>
      <c r="J3119">
        <v>0</v>
      </c>
      <c r="M3119">
        <v>12</v>
      </c>
      <c r="N3119">
        <v>17</v>
      </c>
      <c r="O3119">
        <v>10717387.387387387</v>
      </c>
      <c r="P3119">
        <v>8858513.5135135148</v>
      </c>
      <c r="Q3119">
        <v>1</v>
      </c>
      <c r="R3119">
        <v>24</v>
      </c>
      <c r="S3119">
        <v>25668036.036036037</v>
      </c>
      <c r="T3119">
        <v>27138630.630630631</v>
      </c>
      <c r="U3119">
        <v>9065225.2252252251</v>
      </c>
      <c r="V3119">
        <v>8677387.3873873875</v>
      </c>
      <c r="W3119">
        <v>1751.500000004</v>
      </c>
      <c r="X3119">
        <v>1857.6538461519999</v>
      </c>
    </row>
    <row r="3120" spans="1:24">
      <c r="A3120" s="7" t="s">
        <v>4302</v>
      </c>
      <c r="B3120" s="13" t="s">
        <v>4180</v>
      </c>
      <c r="C3120">
        <v>399744741.72556901</v>
      </c>
      <c r="D3120">
        <v>416792384.0515883</v>
      </c>
      <c r="E3120">
        <v>134212200.9009009</v>
      </c>
      <c r="F3120">
        <v>64079974.774774775</v>
      </c>
      <c r="G3120">
        <v>94</v>
      </c>
      <c r="H3120">
        <v>112</v>
      </c>
      <c r="I3120">
        <v>3</v>
      </c>
      <c r="J3120">
        <v>5</v>
      </c>
      <c r="K3120">
        <v>3</v>
      </c>
      <c r="M3120">
        <v>106</v>
      </c>
      <c r="N3120">
        <v>131</v>
      </c>
      <c r="O3120">
        <v>119451351.35135135</v>
      </c>
      <c r="P3120">
        <v>52846846.846846849</v>
      </c>
      <c r="Q3120">
        <v>220</v>
      </c>
      <c r="R3120">
        <v>9</v>
      </c>
      <c r="S3120">
        <v>99572639.639639646</v>
      </c>
      <c r="T3120">
        <v>102517324.32432432</v>
      </c>
      <c r="U3120">
        <v>118302702.7027027</v>
      </c>
      <c r="V3120">
        <v>42997297.297297299</v>
      </c>
      <c r="W3120">
        <v>5658.6923076900002</v>
      </c>
      <c r="X3120">
        <v>5684.3846153800005</v>
      </c>
    </row>
    <row r="3121" spans="1:24">
      <c r="A3121" s="7" t="s">
        <v>4303</v>
      </c>
      <c r="B3121" s="13" t="s">
        <v>1945</v>
      </c>
      <c r="C3121">
        <v>2433344934.4317842</v>
      </c>
      <c r="D3121">
        <v>2301598302.4659333</v>
      </c>
      <c r="E3121">
        <v>1486255291.891892</v>
      </c>
      <c r="F3121">
        <v>3095733730.6306305</v>
      </c>
      <c r="G3121">
        <v>470</v>
      </c>
      <c r="H3121">
        <v>388</v>
      </c>
      <c r="I3121">
        <v>22</v>
      </c>
      <c r="J3121">
        <v>36</v>
      </c>
      <c r="K3121">
        <v>5</v>
      </c>
      <c r="M3121">
        <v>817</v>
      </c>
      <c r="N3121">
        <v>699</v>
      </c>
      <c r="O3121">
        <v>2224667093.6936936</v>
      </c>
      <c r="P3121">
        <v>1943501441.4414413</v>
      </c>
      <c r="Q3121">
        <v>605</v>
      </c>
      <c r="R3121">
        <v>897</v>
      </c>
      <c r="S3121">
        <v>595311691.89189196</v>
      </c>
      <c r="T3121">
        <v>583050621.62162161</v>
      </c>
      <c r="U3121">
        <v>2157610270.2702703</v>
      </c>
      <c r="V3121">
        <v>1963040180.1801803</v>
      </c>
      <c r="W3121">
        <v>47831.653846139001</v>
      </c>
      <c r="X3121">
        <v>47896.730769218004</v>
      </c>
    </row>
    <row r="3122" spans="1:24">
      <c r="A3122" s="7" t="s">
        <v>4304</v>
      </c>
      <c r="B3122" s="13" t="s">
        <v>1021</v>
      </c>
      <c r="C3122">
        <v>101314072.02674493</v>
      </c>
      <c r="D3122">
        <v>103173618.36783202</v>
      </c>
      <c r="E3122">
        <v>2081081.0810810809</v>
      </c>
      <c r="F3122">
        <v>1249549.5495495501</v>
      </c>
      <c r="G3122">
        <v>18</v>
      </c>
      <c r="H3122">
        <v>21</v>
      </c>
      <c r="I3122">
        <v>1</v>
      </c>
      <c r="J3122">
        <v>1</v>
      </c>
      <c r="M3122">
        <v>41</v>
      </c>
      <c r="N3122">
        <v>47</v>
      </c>
      <c r="O3122">
        <v>6574774.7747747749</v>
      </c>
      <c r="P3122">
        <v>10207207.207207207</v>
      </c>
      <c r="R3122">
        <v>41</v>
      </c>
      <c r="S3122">
        <v>39947824.324324325</v>
      </c>
      <c r="T3122">
        <v>42334337.837837838</v>
      </c>
      <c r="U3122">
        <v>6563153.1531531522</v>
      </c>
      <c r="V3122">
        <v>8564954.9549549557</v>
      </c>
      <c r="W3122">
        <v>2225.9230769229998</v>
      </c>
      <c r="X3122">
        <v>2316.9615384620001</v>
      </c>
    </row>
    <row r="3123" spans="1:24">
      <c r="A3123" s="7" t="s">
        <v>4305</v>
      </c>
      <c r="B3123" s="13" t="s">
        <v>1011</v>
      </c>
      <c r="C3123">
        <v>986025996.17051744</v>
      </c>
      <c r="D3123">
        <v>1037903718.4280984</v>
      </c>
      <c r="E3123">
        <v>2522433.333333333</v>
      </c>
      <c r="F3123">
        <v>4282882.8828828838</v>
      </c>
      <c r="G3123">
        <v>101</v>
      </c>
      <c r="H3123">
        <v>273</v>
      </c>
      <c r="I3123">
        <v>4</v>
      </c>
      <c r="J3123">
        <v>16</v>
      </c>
      <c r="K3123">
        <v>2</v>
      </c>
      <c r="M3123">
        <v>155</v>
      </c>
      <c r="N3123">
        <v>339</v>
      </c>
      <c r="O3123">
        <v>318239303.60360354</v>
      </c>
      <c r="P3123">
        <v>370798018.01801807</v>
      </c>
      <c r="Q3123">
        <v>1702</v>
      </c>
      <c r="R3123">
        <v>284</v>
      </c>
      <c r="S3123">
        <v>250411229.72972974</v>
      </c>
      <c r="T3123">
        <v>257886144.14414415</v>
      </c>
      <c r="U3123">
        <v>231468677.47747749</v>
      </c>
      <c r="V3123">
        <v>181413009.009009</v>
      </c>
      <c r="W3123">
        <v>12421.000000012</v>
      </c>
      <c r="X3123">
        <v>12479.461538465001</v>
      </c>
    </row>
    <row r="3124" spans="1:24">
      <c r="A3124" s="7" t="s">
        <v>4306</v>
      </c>
      <c r="B3124" s="13" t="s">
        <v>4307</v>
      </c>
      <c r="C3124">
        <v>654735488.38209748</v>
      </c>
      <c r="D3124">
        <v>697582382.32458758</v>
      </c>
      <c r="E3124">
        <v>64135204.504504502</v>
      </c>
      <c r="F3124">
        <v>143659647.74774775</v>
      </c>
      <c r="G3124">
        <v>165</v>
      </c>
      <c r="H3124">
        <v>143</v>
      </c>
      <c r="I3124">
        <v>7</v>
      </c>
      <c r="J3124">
        <v>5</v>
      </c>
      <c r="M3124">
        <v>188</v>
      </c>
      <c r="N3124">
        <v>175</v>
      </c>
      <c r="O3124">
        <v>92117467.567567572</v>
      </c>
      <c r="P3124">
        <v>130608719.81981981</v>
      </c>
      <c r="Q3124">
        <v>34</v>
      </c>
      <c r="R3124">
        <v>102</v>
      </c>
      <c r="S3124">
        <v>155257140.54054055</v>
      </c>
      <c r="T3124">
        <v>160400979.27927929</v>
      </c>
      <c r="U3124">
        <v>67770090.090090081</v>
      </c>
      <c r="V3124">
        <v>93035135.135135129</v>
      </c>
      <c r="W3124">
        <v>14135.000000005999</v>
      </c>
      <c r="X3124">
        <v>14340.846153856</v>
      </c>
    </row>
    <row r="3125" spans="1:24">
      <c r="A3125" s="7" t="s">
        <v>4308</v>
      </c>
      <c r="B3125" s="13" t="s">
        <v>4309</v>
      </c>
      <c r="C3125">
        <v>920654852.97763968</v>
      </c>
      <c r="D3125">
        <v>967386963.58979881</v>
      </c>
      <c r="E3125">
        <v>81251480.180180177</v>
      </c>
      <c r="F3125">
        <v>102695021.62162164</v>
      </c>
      <c r="G3125">
        <v>158</v>
      </c>
      <c r="H3125">
        <v>190</v>
      </c>
      <c r="I3125">
        <v>14</v>
      </c>
      <c r="J3125">
        <v>15</v>
      </c>
      <c r="K3125">
        <v>1</v>
      </c>
      <c r="M3125">
        <v>191</v>
      </c>
      <c r="N3125">
        <v>225</v>
      </c>
      <c r="O3125">
        <v>87354195.495495498</v>
      </c>
      <c r="P3125">
        <v>116464346.84684685</v>
      </c>
      <c r="Q3125">
        <v>199</v>
      </c>
      <c r="R3125">
        <v>377</v>
      </c>
      <c r="S3125">
        <v>162552900.9009009</v>
      </c>
      <c r="T3125">
        <v>176378163.06306306</v>
      </c>
      <c r="U3125">
        <v>72413513.513513505</v>
      </c>
      <c r="V3125">
        <v>95091171.171171159</v>
      </c>
      <c r="W3125">
        <v>15469.692307689</v>
      </c>
      <c r="X3125">
        <v>15110.269230761</v>
      </c>
    </row>
    <row r="3126" spans="1:24">
      <c r="A3126" s="7" t="s">
        <v>4310</v>
      </c>
      <c r="B3126" s="13" t="s">
        <v>4311</v>
      </c>
      <c r="C3126">
        <v>963876215.02187562</v>
      </c>
      <c r="D3126">
        <v>1014067978.9542615</v>
      </c>
      <c r="E3126">
        <v>122537136.03603603</v>
      </c>
      <c r="F3126">
        <v>216609209.9099099</v>
      </c>
      <c r="G3126">
        <v>257</v>
      </c>
      <c r="H3126">
        <v>201</v>
      </c>
      <c r="I3126">
        <v>23</v>
      </c>
      <c r="J3126">
        <v>19</v>
      </c>
      <c r="K3126">
        <v>6</v>
      </c>
      <c r="M3126">
        <v>417</v>
      </c>
      <c r="N3126">
        <v>345</v>
      </c>
      <c r="O3126">
        <v>147488740.54054052</v>
      </c>
      <c r="P3126">
        <v>134713950.45045045</v>
      </c>
      <c r="Q3126">
        <v>327</v>
      </c>
      <c r="R3126">
        <v>410</v>
      </c>
      <c r="S3126">
        <v>214543101.8018018</v>
      </c>
      <c r="T3126">
        <v>224314700</v>
      </c>
      <c r="U3126">
        <v>101148738.73873875</v>
      </c>
      <c r="V3126">
        <v>99864504.504504502</v>
      </c>
      <c r="W3126">
        <v>15539.269230771</v>
      </c>
      <c r="X3126">
        <v>14551.346153843999</v>
      </c>
    </row>
    <row r="3127" spans="1:24">
      <c r="A3127" s="7" t="s">
        <v>4312</v>
      </c>
      <c r="B3127" s="13" t="s">
        <v>4313</v>
      </c>
      <c r="C3127">
        <v>457311270.99898672</v>
      </c>
      <c r="D3127">
        <v>466805002.61135697</v>
      </c>
      <c r="E3127">
        <v>8370495.4954954954</v>
      </c>
      <c r="F3127">
        <v>559459.45945945999</v>
      </c>
      <c r="G3127">
        <v>302</v>
      </c>
      <c r="H3127">
        <v>89</v>
      </c>
      <c r="I3127">
        <v>14</v>
      </c>
      <c r="J3127">
        <v>7</v>
      </c>
      <c r="K3127">
        <v>2</v>
      </c>
      <c r="M3127">
        <v>376</v>
      </c>
      <c r="N3127">
        <v>143</v>
      </c>
      <c r="O3127">
        <v>36502252.252252251</v>
      </c>
      <c r="P3127">
        <v>34860360.360360354</v>
      </c>
      <c r="Q3127">
        <v>136</v>
      </c>
      <c r="R3127">
        <v>331</v>
      </c>
      <c r="S3127">
        <v>80533594.594594583</v>
      </c>
      <c r="T3127">
        <v>68989068.468468457</v>
      </c>
      <c r="U3127">
        <v>31861711.711711708</v>
      </c>
      <c r="V3127">
        <v>27680045.045045044</v>
      </c>
      <c r="W3127">
        <v>6355.7307692310005</v>
      </c>
      <c r="X3127">
        <v>6049.1538461479995</v>
      </c>
    </row>
    <row r="3128" spans="1:24">
      <c r="A3128" s="7" t="s">
        <v>4314</v>
      </c>
      <c r="B3128" s="13" t="s">
        <v>4315</v>
      </c>
      <c r="C3128">
        <v>779052046.10933733</v>
      </c>
      <c r="D3128">
        <v>822519623.41105211</v>
      </c>
      <c r="E3128">
        <v>59732308.108108111</v>
      </c>
      <c r="F3128">
        <v>80999750.45045045</v>
      </c>
      <c r="G3128">
        <v>114</v>
      </c>
      <c r="H3128">
        <v>95</v>
      </c>
      <c r="I3128">
        <v>14</v>
      </c>
      <c r="J3128">
        <v>17</v>
      </c>
      <c r="K3128">
        <v>3</v>
      </c>
      <c r="M3128">
        <v>134</v>
      </c>
      <c r="N3128">
        <v>121</v>
      </c>
      <c r="O3128">
        <v>62921153.153153151</v>
      </c>
      <c r="P3128">
        <v>99205180.180180162</v>
      </c>
      <c r="Q3128">
        <v>104</v>
      </c>
      <c r="R3128">
        <v>305</v>
      </c>
      <c r="S3128">
        <v>103090806.3063063</v>
      </c>
      <c r="T3128">
        <v>110965130.63063063</v>
      </c>
      <c r="U3128">
        <v>57408198.198198199</v>
      </c>
      <c r="V3128">
        <v>88283376.576576561</v>
      </c>
      <c r="W3128">
        <v>11271.769230765</v>
      </c>
      <c r="X3128">
        <v>11208.769230767</v>
      </c>
    </row>
    <row r="3129" spans="1:24">
      <c r="A3129" s="7" t="s">
        <v>4316</v>
      </c>
      <c r="B3129" s="13" t="s">
        <v>4317</v>
      </c>
      <c r="C3129">
        <v>629286034.09756517</v>
      </c>
      <c r="D3129">
        <v>571461414.5954771</v>
      </c>
      <c r="E3129">
        <v>2476306.30630631</v>
      </c>
      <c r="F3129">
        <v>1967567.5675675741</v>
      </c>
      <c r="G3129">
        <v>237</v>
      </c>
      <c r="H3129">
        <v>207</v>
      </c>
      <c r="I3129">
        <v>19</v>
      </c>
      <c r="J3129">
        <v>21</v>
      </c>
      <c r="K3129">
        <v>21</v>
      </c>
      <c r="M3129">
        <v>481</v>
      </c>
      <c r="N3129">
        <v>725</v>
      </c>
      <c r="O3129">
        <v>51137207.207207218</v>
      </c>
      <c r="P3129">
        <v>58616013.513513513</v>
      </c>
      <c r="Q3129">
        <v>313</v>
      </c>
      <c r="R3129">
        <v>413</v>
      </c>
      <c r="S3129">
        <v>159896394.5945946</v>
      </c>
      <c r="T3129">
        <v>420673369.36936939</v>
      </c>
      <c r="U3129">
        <v>51428018.018018022</v>
      </c>
      <c r="V3129">
        <v>57295945.945945948</v>
      </c>
      <c r="W3129">
        <v>14281.346153839</v>
      </c>
      <c r="X3129">
        <v>14304.153846156001</v>
      </c>
    </row>
    <row r="3130" spans="1:24">
      <c r="A3130" s="7" t="s">
        <v>4318</v>
      </c>
      <c r="B3130" s="13" t="s">
        <v>1379</v>
      </c>
      <c r="C3130">
        <v>148219981.58551288</v>
      </c>
      <c r="D3130">
        <v>138890651.5602316</v>
      </c>
      <c r="E3130">
        <v>16216.216216217001</v>
      </c>
      <c r="F3130">
        <v>35211.711711712</v>
      </c>
      <c r="G3130">
        <v>31</v>
      </c>
      <c r="H3130">
        <v>54</v>
      </c>
      <c r="I3130">
        <v>0</v>
      </c>
      <c r="J3130">
        <v>1</v>
      </c>
      <c r="M3130">
        <v>83</v>
      </c>
      <c r="N3130">
        <v>82</v>
      </c>
      <c r="O3130">
        <v>4405765.7657657657</v>
      </c>
      <c r="P3130">
        <v>4003927.9279279262</v>
      </c>
      <c r="Q3130">
        <v>58</v>
      </c>
      <c r="R3130">
        <v>72</v>
      </c>
      <c r="S3130">
        <v>59502729.729729734</v>
      </c>
      <c r="T3130">
        <v>63249477.477477476</v>
      </c>
      <c r="U3130">
        <v>4101171.1711711721</v>
      </c>
      <c r="V3130">
        <v>4025585.5855855863</v>
      </c>
      <c r="W3130">
        <v>5191.8076923039998</v>
      </c>
      <c r="X3130">
        <v>5094.3461538499996</v>
      </c>
    </row>
    <row r="3131" spans="1:24">
      <c r="A3131" s="7" t="s">
        <v>4319</v>
      </c>
      <c r="B3131" s="13" t="s">
        <v>4317</v>
      </c>
      <c r="C3131">
        <v>814954655.12204862</v>
      </c>
      <c r="D3131">
        <v>724037699.57303166</v>
      </c>
      <c r="E3131">
        <v>247619718.91891897</v>
      </c>
      <c r="F3131">
        <v>73806493.693693727</v>
      </c>
      <c r="G3131">
        <v>120</v>
      </c>
      <c r="H3131">
        <v>180</v>
      </c>
      <c r="I3131">
        <v>25</v>
      </c>
      <c r="J3131">
        <v>7</v>
      </c>
      <c r="K3131">
        <v>1</v>
      </c>
      <c r="M3131">
        <v>294</v>
      </c>
      <c r="N3131">
        <v>373</v>
      </c>
      <c r="O3131">
        <v>100634346.84684685</v>
      </c>
      <c r="P3131">
        <v>53202702.702702701</v>
      </c>
      <c r="Q3131">
        <v>536</v>
      </c>
      <c r="R3131">
        <v>282</v>
      </c>
      <c r="S3131">
        <v>200776567.56756753</v>
      </c>
      <c r="T3131">
        <v>202666297.2972973</v>
      </c>
      <c r="U3131">
        <v>93549816.216216221</v>
      </c>
      <c r="V3131">
        <v>44946306.306306303</v>
      </c>
      <c r="W3131">
        <v>18693.538461538003</v>
      </c>
      <c r="X3131">
        <v>19553.115384618002</v>
      </c>
    </row>
    <row r="3132" spans="1:24">
      <c r="A3132" s="7" t="s">
        <v>4320</v>
      </c>
      <c r="B3132" s="13" t="s">
        <v>4317</v>
      </c>
      <c r="C3132">
        <v>164813884.7957235</v>
      </c>
      <c r="D3132">
        <v>152785029.5238885</v>
      </c>
      <c r="E3132">
        <v>92655237.837837845</v>
      </c>
      <c r="F3132">
        <v>29729.729729732</v>
      </c>
      <c r="G3132">
        <v>28</v>
      </c>
      <c r="H3132">
        <v>26</v>
      </c>
      <c r="I3132">
        <v>11</v>
      </c>
      <c r="J3132">
        <v>9</v>
      </c>
      <c r="M3132">
        <v>45</v>
      </c>
      <c r="N3132">
        <v>40</v>
      </c>
      <c r="O3132">
        <v>38617927.927927926</v>
      </c>
      <c r="P3132">
        <v>18296891.891891889</v>
      </c>
      <c r="Q3132">
        <v>100</v>
      </c>
      <c r="R3132">
        <v>109</v>
      </c>
      <c r="S3132">
        <v>52026486.48648648</v>
      </c>
      <c r="T3132">
        <v>52070495.495495498</v>
      </c>
      <c r="U3132">
        <v>36963963.963963956</v>
      </c>
      <c r="V3132">
        <v>16982342.342342343</v>
      </c>
      <c r="W3132">
        <v>4341.3076923070003</v>
      </c>
      <c r="X3132">
        <v>4411.6538461560003</v>
      </c>
    </row>
    <row r="3133" spans="1:24">
      <c r="A3133" s="7" t="s">
        <v>4321</v>
      </c>
      <c r="B3133" s="13" t="s">
        <v>4317</v>
      </c>
      <c r="C3133">
        <v>1052404221.0466316</v>
      </c>
      <c r="D3133">
        <v>883601350.42529798</v>
      </c>
      <c r="E3133">
        <v>947229.72972973005</v>
      </c>
      <c r="F3133">
        <v>1234234.2342342411</v>
      </c>
      <c r="G3133">
        <v>201</v>
      </c>
      <c r="H3133">
        <v>180</v>
      </c>
      <c r="I3133">
        <v>24</v>
      </c>
      <c r="J3133">
        <v>31</v>
      </c>
      <c r="M3133">
        <v>434</v>
      </c>
      <c r="N3133">
        <v>477</v>
      </c>
      <c r="O3133">
        <v>67533063.06306307</v>
      </c>
      <c r="P3133">
        <v>64645427.927927926</v>
      </c>
      <c r="Q3133">
        <v>356</v>
      </c>
      <c r="R3133">
        <v>543</v>
      </c>
      <c r="S3133">
        <v>215335126.12612611</v>
      </c>
      <c r="T3133">
        <v>215953666.66666669</v>
      </c>
      <c r="U3133">
        <v>68663243.243243247</v>
      </c>
      <c r="V3133">
        <v>68747117.117117107</v>
      </c>
      <c r="W3133">
        <v>19441.500000004002</v>
      </c>
      <c r="X3133">
        <v>19442.96153846</v>
      </c>
    </row>
    <row r="3134" spans="1:24">
      <c r="A3134" s="7" t="s">
        <v>4322</v>
      </c>
      <c r="B3134" s="13" t="s">
        <v>4317</v>
      </c>
      <c r="C3134">
        <v>312243859.19742739</v>
      </c>
      <c r="D3134">
        <v>290366207.78324676</v>
      </c>
      <c r="E3134">
        <v>7478378.378378382</v>
      </c>
      <c r="F3134">
        <v>3015315.3153153192</v>
      </c>
      <c r="G3134">
        <v>85</v>
      </c>
      <c r="H3134">
        <v>100</v>
      </c>
      <c r="I3134">
        <v>18</v>
      </c>
      <c r="J3134">
        <v>19</v>
      </c>
      <c r="M3134">
        <v>131</v>
      </c>
      <c r="N3134">
        <v>155</v>
      </c>
      <c r="O3134">
        <v>71365117.117117107</v>
      </c>
      <c r="P3134">
        <v>107092297.2972973</v>
      </c>
      <c r="Q3134">
        <v>308</v>
      </c>
      <c r="R3134">
        <v>343</v>
      </c>
      <c r="S3134">
        <v>101715840.54054053</v>
      </c>
      <c r="T3134">
        <v>118068346.84684685</v>
      </c>
      <c r="U3134">
        <v>75960403.603603601</v>
      </c>
      <c r="V3134">
        <v>100598738.73873873</v>
      </c>
      <c r="W3134">
        <v>10092</v>
      </c>
      <c r="X3134">
        <v>10210.653846155001</v>
      </c>
    </row>
    <row r="3135" spans="1:24">
      <c r="A3135" s="7" t="s">
        <v>4323</v>
      </c>
      <c r="B3135" s="13" t="s">
        <v>3704</v>
      </c>
      <c r="C3135">
        <v>67512212.604946822</v>
      </c>
      <c r="D3135">
        <v>66803749.635938972</v>
      </c>
      <c r="E3135">
        <v>1811711.7117117119</v>
      </c>
      <c r="F3135">
        <v>485882.88288288401</v>
      </c>
      <c r="G3135">
        <v>13</v>
      </c>
      <c r="H3135">
        <v>13</v>
      </c>
      <c r="I3135">
        <v>2</v>
      </c>
      <c r="J3135">
        <v>1</v>
      </c>
      <c r="M3135">
        <v>21</v>
      </c>
      <c r="N3135">
        <v>17</v>
      </c>
      <c r="O3135">
        <v>7273873.8738738745</v>
      </c>
      <c r="P3135">
        <v>11705252.252252253</v>
      </c>
      <c r="R3135">
        <v>100</v>
      </c>
      <c r="S3135">
        <v>21997270.270270273</v>
      </c>
      <c r="T3135">
        <v>21925405.405405406</v>
      </c>
      <c r="U3135">
        <v>6771981.9819819834</v>
      </c>
      <c r="V3135">
        <v>11490090.090090089</v>
      </c>
      <c r="W3135">
        <v>1454.6538461529999</v>
      </c>
      <c r="X3135">
        <v>1535.807692313</v>
      </c>
    </row>
    <row r="3136" spans="1:24">
      <c r="A3136" s="7" t="s">
        <v>4324</v>
      </c>
      <c r="B3136" s="13" t="s">
        <v>1113</v>
      </c>
      <c r="C3136">
        <v>76397879.947946921</v>
      </c>
      <c r="D3136">
        <v>77723193.436107308</v>
      </c>
      <c r="E3136">
        <v>184855.855855856</v>
      </c>
      <c r="F3136">
        <v>18918.918918921001</v>
      </c>
      <c r="G3136">
        <v>2</v>
      </c>
      <c r="H3136">
        <v>3</v>
      </c>
      <c r="I3136">
        <v>3</v>
      </c>
      <c r="J3136">
        <v>0</v>
      </c>
      <c r="K3136">
        <v>2</v>
      </c>
      <c r="M3136">
        <v>29</v>
      </c>
      <c r="N3136">
        <v>25</v>
      </c>
      <c r="O3136">
        <v>9852522.522522524</v>
      </c>
      <c r="P3136">
        <v>43366036.036036029</v>
      </c>
      <c r="Q3136">
        <v>30</v>
      </c>
      <c r="R3136">
        <v>38</v>
      </c>
      <c r="S3136">
        <v>24217435.135135133</v>
      </c>
      <c r="T3136">
        <v>23970729.729729731</v>
      </c>
      <c r="U3136">
        <v>24323646.846846849</v>
      </c>
      <c r="V3136">
        <v>16413243.243243244</v>
      </c>
      <c r="W3136">
        <v>1067.0384615389999</v>
      </c>
      <c r="X3136">
        <v>1065.923076927</v>
      </c>
    </row>
    <row r="3137" spans="1:24">
      <c r="A3137" s="7" t="s">
        <v>4325</v>
      </c>
      <c r="B3137" s="13" t="s">
        <v>1047</v>
      </c>
      <c r="C3137">
        <v>94523432.68306385</v>
      </c>
      <c r="D3137">
        <v>95200063.317047685</v>
      </c>
      <c r="E3137">
        <v>455855.85585585597</v>
      </c>
      <c r="F3137">
        <v>272972.97297297302</v>
      </c>
      <c r="G3137">
        <v>10</v>
      </c>
      <c r="H3137">
        <v>8</v>
      </c>
      <c r="I3137">
        <v>4</v>
      </c>
      <c r="J3137">
        <v>2</v>
      </c>
      <c r="M3137">
        <v>76</v>
      </c>
      <c r="N3137">
        <v>35</v>
      </c>
      <c r="O3137">
        <v>7609909.9099099115</v>
      </c>
      <c r="P3137">
        <v>5075495.4954954963</v>
      </c>
      <c r="Q3137">
        <v>30</v>
      </c>
      <c r="R3137">
        <v>30</v>
      </c>
      <c r="S3137">
        <v>43883454.954954959</v>
      </c>
      <c r="T3137">
        <v>42434112.612612613</v>
      </c>
      <c r="U3137">
        <v>6633063.0630630627</v>
      </c>
      <c r="V3137">
        <v>6648828.8288288303</v>
      </c>
      <c r="W3137">
        <v>2225.384615385</v>
      </c>
      <c r="X3137">
        <v>2238.9615384629997</v>
      </c>
    </row>
    <row r="3138" spans="1:24">
      <c r="A3138" s="7" t="s">
        <v>4326</v>
      </c>
      <c r="B3138" s="13" t="s">
        <v>1019</v>
      </c>
      <c r="C3138">
        <v>184425652.86413088</v>
      </c>
      <c r="D3138">
        <v>183958163.34962749</v>
      </c>
      <c r="E3138">
        <v>725225.22522522497</v>
      </c>
      <c r="F3138">
        <v>415315.31531531498</v>
      </c>
      <c r="G3138">
        <v>14</v>
      </c>
      <c r="H3138">
        <v>21</v>
      </c>
      <c r="I3138">
        <v>5</v>
      </c>
      <c r="J3138">
        <v>3</v>
      </c>
      <c r="K3138">
        <v>1</v>
      </c>
      <c r="M3138">
        <v>101</v>
      </c>
      <c r="N3138">
        <v>103</v>
      </c>
      <c r="O3138">
        <v>16891891.891891889</v>
      </c>
      <c r="P3138">
        <v>25698738.738738734</v>
      </c>
      <c r="Q3138">
        <v>14</v>
      </c>
      <c r="R3138">
        <v>253</v>
      </c>
      <c r="S3138">
        <v>76158788.288288295</v>
      </c>
      <c r="T3138">
        <v>77198709.909909904</v>
      </c>
      <c r="U3138">
        <v>16125405.405405406</v>
      </c>
      <c r="V3138">
        <v>25541351.351351354</v>
      </c>
      <c r="W3138">
        <v>4579.4999999829997</v>
      </c>
      <c r="X3138">
        <v>4803.7307692140002</v>
      </c>
    </row>
    <row r="3139" spans="1:24">
      <c r="A3139" s="7" t="s">
        <v>4327</v>
      </c>
      <c r="B3139" s="13" t="s">
        <v>923</v>
      </c>
      <c r="C3139">
        <v>196231247.47116095</v>
      </c>
      <c r="D3139">
        <v>212654765.85648111</v>
      </c>
      <c r="E3139">
        <v>26084864.864864863</v>
      </c>
      <c r="F3139">
        <v>1288288.288288292</v>
      </c>
      <c r="G3139">
        <v>32</v>
      </c>
      <c r="H3139">
        <v>178</v>
      </c>
      <c r="I3139">
        <v>3</v>
      </c>
      <c r="J3139">
        <v>8</v>
      </c>
      <c r="K3139">
        <v>1</v>
      </c>
      <c r="M3139">
        <v>93</v>
      </c>
      <c r="N3139">
        <v>263</v>
      </c>
      <c r="O3139">
        <v>14838738.738738736</v>
      </c>
      <c r="P3139">
        <v>14492342.342342341</v>
      </c>
      <c r="Q3139">
        <v>34</v>
      </c>
      <c r="R3139">
        <v>157</v>
      </c>
      <c r="S3139">
        <v>42534369.369369373</v>
      </c>
      <c r="T3139">
        <v>46117110.810810812</v>
      </c>
      <c r="U3139">
        <v>12811351.351351347</v>
      </c>
      <c r="V3139">
        <v>13590540.540540539</v>
      </c>
      <c r="W3139">
        <v>4229.6153846100005</v>
      </c>
      <c r="X3139">
        <v>4198.6538461580003</v>
      </c>
    </row>
    <row r="3140" spans="1:24">
      <c r="A3140" s="7" t="s">
        <v>4328</v>
      </c>
      <c r="B3140" s="13" t="s">
        <v>1113</v>
      </c>
      <c r="C3140">
        <v>47044083.501937971</v>
      </c>
      <c r="D3140">
        <v>41967405.765778802</v>
      </c>
      <c r="E3140">
        <v>947747.74774774804</v>
      </c>
      <c r="F3140">
        <v>543243.24324324401</v>
      </c>
      <c r="G3140">
        <v>3</v>
      </c>
      <c r="H3140">
        <v>1</v>
      </c>
      <c r="I3140">
        <v>0</v>
      </c>
      <c r="J3140">
        <v>1</v>
      </c>
      <c r="K3140">
        <v>1</v>
      </c>
      <c r="M3140">
        <v>15</v>
      </c>
      <c r="N3140">
        <v>5</v>
      </c>
      <c r="O3140">
        <v>7192792.7927927934</v>
      </c>
      <c r="P3140">
        <v>9993693.6936936937</v>
      </c>
      <c r="Q3140">
        <v>10</v>
      </c>
      <c r="R3140">
        <v>33</v>
      </c>
      <c r="S3140">
        <v>12102027.027027026</v>
      </c>
      <c r="T3140">
        <v>11783630.630630631</v>
      </c>
      <c r="U3140">
        <v>7356756.7567567583</v>
      </c>
      <c r="V3140">
        <v>10031621.621621624</v>
      </c>
      <c r="W3140">
        <v>641.23076923199994</v>
      </c>
      <c r="X3140">
        <v>625.11538461500004</v>
      </c>
    </row>
    <row r="3141" spans="1:24">
      <c r="A3141" s="7" t="s">
        <v>367</v>
      </c>
      <c r="B3141" s="13" t="s">
        <v>294</v>
      </c>
      <c r="C3141">
        <v>246984336.81005955</v>
      </c>
      <c r="D3141">
        <v>241731856.21453324</v>
      </c>
      <c r="E3141">
        <v>3648648.648648649</v>
      </c>
      <c r="F3141">
        <v>2891441.4414414419</v>
      </c>
      <c r="G3141">
        <v>25</v>
      </c>
      <c r="H3141">
        <v>29</v>
      </c>
      <c r="I3141">
        <v>1</v>
      </c>
      <c r="J3141">
        <v>0</v>
      </c>
      <c r="M3141">
        <v>26</v>
      </c>
      <c r="N3141">
        <v>36</v>
      </c>
      <c r="O3141">
        <v>12647297.297297299</v>
      </c>
      <c r="P3141">
        <v>13042792.792792793</v>
      </c>
      <c r="Q3141">
        <v>36</v>
      </c>
      <c r="S3141">
        <v>49131547.747747749</v>
      </c>
      <c r="T3141">
        <v>45209590.090090096</v>
      </c>
      <c r="U3141">
        <v>10619909.90990991</v>
      </c>
      <c r="V3141">
        <v>10896126.126126129</v>
      </c>
      <c r="W3141">
        <v>3183.2307692290001</v>
      </c>
      <c r="X3141">
        <v>3069.4230769239998</v>
      </c>
    </row>
    <row r="3142" spans="1:24">
      <c r="A3142" s="7" t="s">
        <v>4329</v>
      </c>
      <c r="B3142" s="13" t="s">
        <v>4330</v>
      </c>
      <c r="C3142">
        <v>314460398.65037334</v>
      </c>
      <c r="D3142">
        <v>314936259.93128568</v>
      </c>
      <c r="E3142">
        <v>81491049.54954955</v>
      </c>
      <c r="F3142">
        <v>91667830.630630642</v>
      </c>
      <c r="G3142">
        <v>174</v>
      </c>
      <c r="H3142">
        <v>287</v>
      </c>
      <c r="I3142">
        <v>11</v>
      </c>
      <c r="J3142">
        <v>27</v>
      </c>
      <c r="M3142">
        <v>348</v>
      </c>
      <c r="N3142">
        <v>476</v>
      </c>
      <c r="O3142">
        <v>57427297.297297299</v>
      </c>
      <c r="P3142">
        <v>44956126.126126118</v>
      </c>
      <c r="Q3142">
        <v>68</v>
      </c>
      <c r="R3142">
        <v>348</v>
      </c>
      <c r="S3142">
        <v>91838178.378378391</v>
      </c>
      <c r="T3142">
        <v>89980750.45045045</v>
      </c>
      <c r="U3142">
        <v>49454864.864864863</v>
      </c>
      <c r="V3142">
        <v>43153963.963963971</v>
      </c>
      <c r="W3142">
        <v>11784.384615385999</v>
      </c>
      <c r="X3142">
        <v>12114.576923078999</v>
      </c>
    </row>
    <row r="3143" spans="1:24">
      <c r="A3143" s="7" t="s">
        <v>4331</v>
      </c>
      <c r="B3143" s="13" t="s">
        <v>2717</v>
      </c>
      <c r="C3143">
        <v>1679839198.4400325</v>
      </c>
      <c r="D3143">
        <v>1596290722.700933</v>
      </c>
      <c r="E3143">
        <v>1431981.981981985</v>
      </c>
      <c r="F3143">
        <v>1537837.8378378439</v>
      </c>
      <c r="G3143">
        <v>436</v>
      </c>
      <c r="H3143">
        <v>324</v>
      </c>
      <c r="I3143">
        <v>32</v>
      </c>
      <c r="J3143">
        <v>27</v>
      </c>
      <c r="M3143">
        <v>1164</v>
      </c>
      <c r="N3143">
        <v>587</v>
      </c>
      <c r="O3143">
        <v>105123693.6936937</v>
      </c>
      <c r="P3143">
        <v>90683243.243243247</v>
      </c>
      <c r="Q3143">
        <v>636</v>
      </c>
      <c r="R3143">
        <v>527</v>
      </c>
      <c r="S3143">
        <v>263456236.93693691</v>
      </c>
      <c r="T3143">
        <v>261603719.81981981</v>
      </c>
      <c r="U3143">
        <v>29176259.459459461</v>
      </c>
      <c r="V3143">
        <v>43136936.936936937</v>
      </c>
      <c r="W3143">
        <v>36008.769230762999</v>
      </c>
      <c r="X3143">
        <v>34900.192307691999</v>
      </c>
    </row>
    <row r="3144" spans="1:24">
      <c r="A3144" s="7" t="s">
        <v>4332</v>
      </c>
      <c r="B3144" s="13" t="s">
        <v>1386</v>
      </c>
      <c r="C3144">
        <v>28029478.999366749</v>
      </c>
      <c r="D3144">
        <v>26859015.90419174</v>
      </c>
      <c r="E3144">
        <v>541441.44144144095</v>
      </c>
      <c r="F3144">
        <v>23423.423423423999</v>
      </c>
      <c r="G3144">
        <v>3</v>
      </c>
      <c r="H3144">
        <v>2</v>
      </c>
      <c r="I3144">
        <v>0</v>
      </c>
      <c r="J3144">
        <v>2</v>
      </c>
      <c r="M3144">
        <v>19</v>
      </c>
      <c r="N3144">
        <v>9</v>
      </c>
      <c r="O3144">
        <v>2436036.036036036</v>
      </c>
      <c r="P3144">
        <v>7297297.297297297</v>
      </c>
      <c r="Q3144">
        <v>4</v>
      </c>
      <c r="R3144">
        <v>52</v>
      </c>
      <c r="S3144">
        <v>12471747.747747745</v>
      </c>
      <c r="T3144">
        <v>12912139.63963964</v>
      </c>
      <c r="U3144">
        <v>2470270.2702702703</v>
      </c>
      <c r="V3144">
        <v>7326036.036036036</v>
      </c>
      <c r="W3144">
        <v>581.03846154200005</v>
      </c>
      <c r="X3144">
        <v>597.807692309</v>
      </c>
    </row>
    <row r="3145" spans="1:24">
      <c r="A3145" s="7" t="s">
        <v>4333</v>
      </c>
      <c r="B3145" s="13" t="s">
        <v>2772</v>
      </c>
      <c r="C3145">
        <v>879319373.74881887</v>
      </c>
      <c r="D3145">
        <v>826635812.75336897</v>
      </c>
      <c r="E3145">
        <v>6174221.6216216255</v>
      </c>
      <c r="F3145">
        <v>7378868.4684684752</v>
      </c>
      <c r="G3145">
        <v>330</v>
      </c>
      <c r="H3145">
        <v>363</v>
      </c>
      <c r="I3145">
        <v>23</v>
      </c>
      <c r="J3145">
        <v>17</v>
      </c>
      <c r="K3145">
        <v>5</v>
      </c>
      <c r="M3145">
        <v>568</v>
      </c>
      <c r="N3145">
        <v>533</v>
      </c>
      <c r="O3145">
        <v>67223648.648648649</v>
      </c>
      <c r="P3145">
        <v>64824774.774774775</v>
      </c>
      <c r="Q3145">
        <v>400</v>
      </c>
      <c r="R3145">
        <v>522</v>
      </c>
      <c r="S3145">
        <v>162947295.4954955</v>
      </c>
      <c r="T3145">
        <v>158502003.6036036</v>
      </c>
      <c r="U3145">
        <v>59139549.54954955</v>
      </c>
      <c r="V3145">
        <v>60106800</v>
      </c>
      <c r="W3145">
        <v>13115.730769221</v>
      </c>
      <c r="X3145">
        <v>13015.653846158</v>
      </c>
    </row>
    <row r="3146" spans="1:24">
      <c r="A3146" s="7" t="s">
        <v>4334</v>
      </c>
      <c r="B3146" s="13" t="s">
        <v>2772</v>
      </c>
      <c r="C3146">
        <v>69.942012599999998</v>
      </c>
      <c r="D3146">
        <v>5422.3668532900001</v>
      </c>
      <c r="P3146">
        <v>52252.252252252001</v>
      </c>
      <c r="R3146">
        <v>2</v>
      </c>
      <c r="S3146">
        <v>11711.711711712</v>
      </c>
      <c r="T3146">
        <v>63513.513513514001</v>
      </c>
      <c r="X3146">
        <v>1.2307692290000001</v>
      </c>
    </row>
    <row r="3147" spans="1:24">
      <c r="A3147" s="7" t="s">
        <v>4335</v>
      </c>
      <c r="B3147" s="13" t="s">
        <v>2772</v>
      </c>
      <c r="C3147">
        <v>149960739.44456658</v>
      </c>
      <c r="D3147">
        <v>136323986.38944456</v>
      </c>
      <c r="E3147">
        <v>114436.936936938</v>
      </c>
      <c r="F3147">
        <v>1229729.7297297299</v>
      </c>
      <c r="G3147">
        <v>53</v>
      </c>
      <c r="H3147">
        <v>46</v>
      </c>
      <c r="I3147">
        <v>4</v>
      </c>
      <c r="J3147">
        <v>1</v>
      </c>
      <c r="M3147">
        <v>58</v>
      </c>
      <c r="N3147">
        <v>56</v>
      </c>
      <c r="O3147">
        <v>13736486.486486487</v>
      </c>
      <c r="P3147">
        <v>13900900.900900906</v>
      </c>
      <c r="Q3147">
        <v>54</v>
      </c>
      <c r="R3147">
        <v>70</v>
      </c>
      <c r="S3147">
        <v>29601063.063063059</v>
      </c>
      <c r="T3147">
        <v>26108617.117117118</v>
      </c>
      <c r="U3147">
        <v>11635945.945945948</v>
      </c>
      <c r="V3147">
        <v>11407837.837837838</v>
      </c>
      <c r="W3147">
        <v>2517.1538461539999</v>
      </c>
      <c r="X3147">
        <v>2223.6923076900002</v>
      </c>
    </row>
    <row r="3148" spans="1:24">
      <c r="A3148" s="7" t="s">
        <v>4336</v>
      </c>
      <c r="B3148" s="13" t="s">
        <v>3388</v>
      </c>
      <c r="C3148">
        <v>192450178.90251362</v>
      </c>
      <c r="D3148">
        <v>206512970.55959928</v>
      </c>
      <c r="E3148">
        <v>1733693.693693694</v>
      </c>
      <c r="F3148">
        <v>22774.774774775</v>
      </c>
      <c r="G3148">
        <v>47</v>
      </c>
      <c r="H3148">
        <v>30</v>
      </c>
      <c r="I3148">
        <v>1</v>
      </c>
      <c r="J3148">
        <v>1</v>
      </c>
      <c r="K3148">
        <v>1</v>
      </c>
      <c r="M3148">
        <v>97</v>
      </c>
      <c r="N3148">
        <v>54</v>
      </c>
      <c r="O3148">
        <v>19322522.522522524</v>
      </c>
      <c r="P3148">
        <v>19884752.252252251</v>
      </c>
      <c r="Q3148">
        <v>31</v>
      </c>
      <c r="R3148">
        <v>93</v>
      </c>
      <c r="S3148">
        <v>54376162.16216217</v>
      </c>
      <c r="T3148">
        <v>52412290.990990996</v>
      </c>
      <c r="U3148">
        <v>18800270.270270273</v>
      </c>
      <c r="V3148">
        <v>21118108.108108107</v>
      </c>
      <c r="W3148">
        <v>3582.346153853</v>
      </c>
      <c r="X3148">
        <v>3717.3461538470001</v>
      </c>
    </row>
    <row r="3149" spans="1:24">
      <c r="A3149" s="7" t="s">
        <v>4337</v>
      </c>
      <c r="B3149" s="13" t="s">
        <v>1073</v>
      </c>
      <c r="C3149">
        <v>422990773.81800985</v>
      </c>
      <c r="D3149">
        <v>456652556.6733554</v>
      </c>
      <c r="E3149">
        <v>9166437.8378378395</v>
      </c>
      <c r="F3149">
        <v>2867387.3873873921</v>
      </c>
      <c r="G3149">
        <v>203</v>
      </c>
      <c r="H3149">
        <v>244</v>
      </c>
      <c r="I3149">
        <v>8</v>
      </c>
      <c r="J3149">
        <v>17</v>
      </c>
      <c r="M3149">
        <v>240</v>
      </c>
      <c r="N3149">
        <v>335</v>
      </c>
      <c r="O3149">
        <v>71566618.018018007</v>
      </c>
      <c r="P3149">
        <v>123829819.81981982</v>
      </c>
      <c r="Q3149">
        <v>65</v>
      </c>
      <c r="R3149">
        <v>306</v>
      </c>
      <c r="S3149">
        <v>140668324.32432431</v>
      </c>
      <c r="T3149">
        <v>149523514.41441441</v>
      </c>
      <c r="U3149">
        <v>70216936.936936945</v>
      </c>
      <c r="V3149">
        <v>80431531.531531528</v>
      </c>
      <c r="W3149">
        <v>6718.4230769169999</v>
      </c>
      <c r="X3149">
        <v>7084.0769230799997</v>
      </c>
    </row>
    <row r="3150" spans="1:24">
      <c r="A3150" s="7" t="s">
        <v>4338</v>
      </c>
      <c r="B3150" s="13" t="s">
        <v>4339</v>
      </c>
      <c r="C3150">
        <v>320330610.55214763</v>
      </c>
      <c r="D3150">
        <v>318072222.78265858</v>
      </c>
      <c r="E3150">
        <v>48637227.027027026</v>
      </c>
      <c r="F3150">
        <v>56212499.0990991</v>
      </c>
      <c r="G3150">
        <v>135</v>
      </c>
      <c r="H3150">
        <v>62</v>
      </c>
      <c r="I3150">
        <v>14</v>
      </c>
      <c r="J3150">
        <v>11</v>
      </c>
      <c r="K3150">
        <v>1</v>
      </c>
      <c r="M3150">
        <v>184</v>
      </c>
      <c r="N3150">
        <v>109</v>
      </c>
      <c r="O3150">
        <v>49577063.063063063</v>
      </c>
      <c r="P3150">
        <v>60096594.594594598</v>
      </c>
      <c r="Q3150">
        <v>55</v>
      </c>
      <c r="R3150">
        <v>184</v>
      </c>
      <c r="S3150">
        <v>104880837.83783783</v>
      </c>
      <c r="T3150">
        <v>107533720.72072072</v>
      </c>
      <c r="U3150">
        <v>40334504.504504502</v>
      </c>
      <c r="V3150">
        <v>49868738.738738745</v>
      </c>
      <c r="W3150">
        <v>10752.076923075001</v>
      </c>
      <c r="X3150">
        <v>10624.769230765</v>
      </c>
    </row>
    <row r="3151" spans="1:24">
      <c r="A3151" s="7" t="s">
        <v>4340</v>
      </c>
      <c r="B3151" s="13" t="s">
        <v>1570</v>
      </c>
      <c r="C3151">
        <v>79776948.660787746</v>
      </c>
      <c r="D3151">
        <v>82013161.393148854</v>
      </c>
      <c r="E3151">
        <v>26484765.765765771</v>
      </c>
      <c r="F3151">
        <v>4925610.8108108155</v>
      </c>
      <c r="G3151">
        <v>13</v>
      </c>
      <c r="H3151">
        <v>12</v>
      </c>
      <c r="I3151">
        <v>2</v>
      </c>
      <c r="J3151">
        <v>1</v>
      </c>
      <c r="M3151">
        <v>14</v>
      </c>
      <c r="N3151">
        <v>19</v>
      </c>
      <c r="O3151">
        <v>18986574.774774775</v>
      </c>
      <c r="P3151">
        <v>6927027.0270270258</v>
      </c>
      <c r="Q3151">
        <v>23</v>
      </c>
      <c r="R3151">
        <v>44</v>
      </c>
      <c r="S3151">
        <v>12742662.162162162</v>
      </c>
      <c r="T3151">
        <v>14014135.135135133</v>
      </c>
      <c r="U3151">
        <v>4350630.6306306301</v>
      </c>
      <c r="V3151">
        <v>5216396.3963963985</v>
      </c>
      <c r="W3151">
        <v>1243.807692309</v>
      </c>
      <c r="X3151">
        <v>1284.884615385</v>
      </c>
    </row>
    <row r="3152" spans="1:24">
      <c r="A3152" s="7" t="s">
        <v>4341</v>
      </c>
      <c r="B3152" s="13" t="s">
        <v>1570</v>
      </c>
      <c r="C3152">
        <v>19863447.50440684</v>
      </c>
      <c r="D3152">
        <v>21695009.802703433</v>
      </c>
      <c r="E3152">
        <v>32432.432432432</v>
      </c>
      <c r="F3152">
        <v>12612.612612613</v>
      </c>
      <c r="G3152">
        <v>2</v>
      </c>
      <c r="H3152">
        <v>2</v>
      </c>
      <c r="I3152">
        <v>0</v>
      </c>
      <c r="J3152">
        <v>0</v>
      </c>
      <c r="M3152">
        <v>6</v>
      </c>
      <c r="N3152">
        <v>2</v>
      </c>
      <c r="O3152">
        <v>1165765.7657657659</v>
      </c>
      <c r="P3152">
        <v>1356756.7567567569</v>
      </c>
      <c r="Q3152">
        <v>9</v>
      </c>
      <c r="R3152">
        <v>13</v>
      </c>
      <c r="S3152">
        <v>4439391.8918918911</v>
      </c>
      <c r="T3152">
        <v>5656792.7927927934</v>
      </c>
      <c r="U3152">
        <v>436936.93693693704</v>
      </c>
      <c r="V3152">
        <v>653153.15315315302</v>
      </c>
      <c r="W3152">
        <v>335.30769230499999</v>
      </c>
      <c r="X3152">
        <v>384.692307696</v>
      </c>
    </row>
    <row r="3153" spans="1:24">
      <c r="A3153" s="7" t="s">
        <v>4342</v>
      </c>
      <c r="B3153" s="13" t="s">
        <v>1568</v>
      </c>
      <c r="C3153">
        <v>9355707.2310298979</v>
      </c>
      <c r="D3153">
        <v>9874663.1636836156</v>
      </c>
      <c r="E3153">
        <v>5405.4054054050002</v>
      </c>
      <c r="F3153">
        <v>900.900900901</v>
      </c>
      <c r="G3153">
        <v>4</v>
      </c>
      <c r="I3153">
        <v>1</v>
      </c>
      <c r="J3153">
        <v>0</v>
      </c>
      <c r="M3153">
        <v>5</v>
      </c>
      <c r="N3153">
        <v>1</v>
      </c>
      <c r="O3153">
        <v>259459.459459459</v>
      </c>
      <c r="P3153">
        <v>999099.09909909905</v>
      </c>
      <c r="R3153">
        <v>9</v>
      </c>
      <c r="S3153">
        <v>1619346.8468468471</v>
      </c>
      <c r="T3153">
        <v>2338180.1801801799</v>
      </c>
      <c r="U3153">
        <v>255855.855855856</v>
      </c>
      <c r="V3153">
        <v>343693.69369369396</v>
      </c>
      <c r="W3153">
        <v>232.615384616</v>
      </c>
      <c r="X3153">
        <v>248.34615384699998</v>
      </c>
    </row>
    <row r="3154" spans="1:24">
      <c r="A3154" s="7" t="s">
        <v>4343</v>
      </c>
      <c r="B3154" s="13" t="s">
        <v>2596</v>
      </c>
      <c r="C3154">
        <v>153678205.22445616</v>
      </c>
      <c r="D3154">
        <v>151888729.42349494</v>
      </c>
      <c r="E3154">
        <v>1529729.7297297299</v>
      </c>
      <c r="F3154">
        <v>464639.63963963999</v>
      </c>
      <c r="G3154">
        <v>89</v>
      </c>
      <c r="H3154">
        <v>42</v>
      </c>
      <c r="I3154">
        <v>6</v>
      </c>
      <c r="J3154">
        <v>2</v>
      </c>
      <c r="M3154">
        <v>104</v>
      </c>
      <c r="N3154">
        <v>59</v>
      </c>
      <c r="O3154">
        <v>10635135.135135137</v>
      </c>
      <c r="P3154">
        <v>101685675.67567568</v>
      </c>
      <c r="Q3154">
        <v>139</v>
      </c>
      <c r="R3154">
        <v>51</v>
      </c>
      <c r="S3154">
        <v>41033725.225225225</v>
      </c>
      <c r="T3154">
        <v>42161504.504504509</v>
      </c>
      <c r="U3154">
        <v>10280090.09009009</v>
      </c>
      <c r="V3154">
        <v>125553243.24324323</v>
      </c>
      <c r="W3154">
        <v>5472.4615384640001</v>
      </c>
      <c r="X3154">
        <v>5630.499999998</v>
      </c>
    </row>
    <row r="3155" spans="1:24">
      <c r="A3155" s="7" t="s">
        <v>4344</v>
      </c>
      <c r="B3155" s="13" t="s">
        <v>780</v>
      </c>
      <c r="C3155">
        <v>473013504.52263016</v>
      </c>
      <c r="D3155">
        <v>473369893.78181434</v>
      </c>
      <c r="E3155">
        <v>227477.47747747999</v>
      </c>
      <c r="F3155">
        <v>259909.90990991</v>
      </c>
      <c r="G3155">
        <v>87</v>
      </c>
      <c r="H3155">
        <v>87</v>
      </c>
      <c r="I3155">
        <v>11</v>
      </c>
      <c r="J3155">
        <v>13</v>
      </c>
      <c r="K3155">
        <v>1</v>
      </c>
      <c r="M3155">
        <v>100</v>
      </c>
      <c r="N3155">
        <v>103</v>
      </c>
      <c r="O3155">
        <v>26620720.720720723</v>
      </c>
      <c r="P3155">
        <v>29283693.69369369</v>
      </c>
      <c r="Q3155">
        <v>422</v>
      </c>
      <c r="R3155">
        <v>162</v>
      </c>
      <c r="S3155">
        <v>109180238.73873875</v>
      </c>
      <c r="T3155">
        <v>115668333.33333333</v>
      </c>
      <c r="U3155">
        <v>27340000</v>
      </c>
      <c r="V3155">
        <v>26162072.072072074</v>
      </c>
      <c r="W3155">
        <v>9329.5769230730002</v>
      </c>
      <c r="X3155">
        <v>9344.1538461500004</v>
      </c>
    </row>
    <row r="3156" spans="1:24">
      <c r="A3156" s="7" t="s">
        <v>4345</v>
      </c>
      <c r="B3156" s="13" t="s">
        <v>914</v>
      </c>
      <c r="C3156">
        <v>51454649.219336748</v>
      </c>
      <c r="D3156">
        <v>47949690.566478536</v>
      </c>
      <c r="E3156">
        <v>274774.77477477503</v>
      </c>
      <c r="F3156">
        <v>22522.522522522999</v>
      </c>
      <c r="G3156">
        <v>11</v>
      </c>
      <c r="H3156">
        <v>15</v>
      </c>
      <c r="I3156">
        <v>1</v>
      </c>
      <c r="J3156">
        <v>1</v>
      </c>
      <c r="M3156">
        <v>16</v>
      </c>
      <c r="N3156">
        <v>27</v>
      </c>
      <c r="O3156">
        <v>2716756.756756756</v>
      </c>
      <c r="P3156">
        <v>3450720.7207207214</v>
      </c>
      <c r="Q3156">
        <v>22</v>
      </c>
      <c r="R3156">
        <v>50</v>
      </c>
      <c r="S3156">
        <v>11884900.900900902</v>
      </c>
      <c r="T3156">
        <v>11115477.477477478</v>
      </c>
      <c r="U3156">
        <v>2793783.7837837841</v>
      </c>
      <c r="V3156">
        <v>3602342.3423423432</v>
      </c>
      <c r="W3156">
        <v>1611.0384615359999</v>
      </c>
      <c r="X3156">
        <v>1613.1538461539999</v>
      </c>
    </row>
    <row r="3157" spans="1:24">
      <c r="A3157" s="7" t="s">
        <v>4346</v>
      </c>
      <c r="B3157" s="13" t="s">
        <v>4347</v>
      </c>
      <c r="C3157">
        <v>150186728.5940631</v>
      </c>
      <c r="D3157">
        <v>153031249.5810326</v>
      </c>
      <c r="E3157">
        <v>2617567.5675675678</v>
      </c>
      <c r="F3157">
        <v>27155180.180180181</v>
      </c>
      <c r="G3157">
        <v>69</v>
      </c>
      <c r="H3157">
        <v>56</v>
      </c>
      <c r="I3157">
        <v>12</v>
      </c>
      <c r="J3157">
        <v>6</v>
      </c>
      <c r="M3157">
        <v>100</v>
      </c>
      <c r="N3157">
        <v>94</v>
      </c>
      <c r="O3157">
        <v>9240540.5405405425</v>
      </c>
      <c r="P3157">
        <v>15580045.045045044</v>
      </c>
      <c r="Q3157">
        <v>146</v>
      </c>
      <c r="R3157">
        <v>108</v>
      </c>
      <c r="S3157">
        <v>41227819.819819815</v>
      </c>
      <c r="T3157">
        <v>42242454.954954952</v>
      </c>
      <c r="U3157">
        <v>7045675.6756756753</v>
      </c>
      <c r="V3157">
        <v>12381261.261261262</v>
      </c>
      <c r="W3157">
        <v>5947.9230769189999</v>
      </c>
      <c r="X3157">
        <v>5645.6538461529999</v>
      </c>
    </row>
    <row r="3158" spans="1:24">
      <c r="A3158" s="7" t="s">
        <v>4348</v>
      </c>
      <c r="B3158" s="13" t="s">
        <v>2529</v>
      </c>
      <c r="C3158">
        <v>3251146155.6370912</v>
      </c>
      <c r="D3158">
        <v>3153493815.6423297</v>
      </c>
      <c r="E3158">
        <v>354236045.04504502</v>
      </c>
      <c r="F3158">
        <v>1464448413.5135136</v>
      </c>
      <c r="G3158">
        <v>1690</v>
      </c>
      <c r="H3158">
        <v>430</v>
      </c>
      <c r="I3158">
        <v>29</v>
      </c>
      <c r="J3158">
        <v>25</v>
      </c>
      <c r="K3158">
        <v>5</v>
      </c>
      <c r="M3158">
        <v>2567</v>
      </c>
      <c r="N3158">
        <v>1241</v>
      </c>
      <c r="O3158">
        <v>189885135.13513514</v>
      </c>
      <c r="P3158">
        <v>146837232.43243244</v>
      </c>
      <c r="Q3158">
        <v>454</v>
      </c>
      <c r="R3158">
        <v>1027</v>
      </c>
      <c r="S3158">
        <v>592423719.81981969</v>
      </c>
      <c r="T3158">
        <v>532032890.990991</v>
      </c>
      <c r="U3158">
        <v>45790987.387387395</v>
      </c>
      <c r="V3158">
        <v>91767156.756756768</v>
      </c>
      <c r="W3158">
        <v>64687.999999991</v>
      </c>
      <c r="X3158">
        <v>63157.038461516</v>
      </c>
    </row>
    <row r="3159" spans="1:24">
      <c r="A3159" s="7" t="s">
        <v>4349</v>
      </c>
      <c r="B3159" s="13" t="s">
        <v>1190</v>
      </c>
      <c r="C3159">
        <v>994139770.71680999</v>
      </c>
      <c r="D3159">
        <v>991176578.54154682</v>
      </c>
      <c r="E3159">
        <v>2031981.981981985</v>
      </c>
      <c r="F3159">
        <v>2782882.8828828898</v>
      </c>
      <c r="G3159">
        <v>484</v>
      </c>
      <c r="H3159">
        <v>176</v>
      </c>
      <c r="I3159">
        <v>20</v>
      </c>
      <c r="J3159">
        <v>31</v>
      </c>
      <c r="K3159">
        <v>3</v>
      </c>
      <c r="M3159">
        <v>951</v>
      </c>
      <c r="N3159">
        <v>417</v>
      </c>
      <c r="O3159">
        <v>152304954.95495495</v>
      </c>
      <c r="P3159">
        <v>141400000</v>
      </c>
      <c r="Q3159">
        <v>327</v>
      </c>
      <c r="R3159">
        <v>523</v>
      </c>
      <c r="S3159">
        <v>298688254.95495498</v>
      </c>
      <c r="T3159">
        <v>301238770.27027029</v>
      </c>
      <c r="U3159">
        <v>105941171.17117116</v>
      </c>
      <c r="V3159">
        <v>90418828.828828827</v>
      </c>
      <c r="W3159">
        <v>25831.038461538003</v>
      </c>
      <c r="X3159">
        <v>26290.307692310002</v>
      </c>
    </row>
    <row r="3160" spans="1:24">
      <c r="A3160" s="7" t="s">
        <v>4350</v>
      </c>
      <c r="B3160" s="13" t="s">
        <v>3547</v>
      </c>
      <c r="C3160">
        <v>158663365.17523789</v>
      </c>
      <c r="D3160">
        <v>156508314.42971227</v>
      </c>
      <c r="E3160">
        <v>9177927.927927928</v>
      </c>
      <c r="F3160">
        <v>2818918.9189189211</v>
      </c>
      <c r="G3160">
        <v>27</v>
      </c>
      <c r="H3160">
        <v>37</v>
      </c>
      <c r="I3160">
        <v>5</v>
      </c>
      <c r="J3160">
        <v>2</v>
      </c>
      <c r="K3160">
        <v>1</v>
      </c>
      <c r="M3160">
        <v>66</v>
      </c>
      <c r="N3160">
        <v>61</v>
      </c>
      <c r="O3160">
        <v>70554054.054054052</v>
      </c>
      <c r="P3160">
        <v>72444234.234234229</v>
      </c>
      <c r="Q3160">
        <v>191</v>
      </c>
      <c r="R3160">
        <v>83</v>
      </c>
      <c r="S3160">
        <v>82144081.081081077</v>
      </c>
      <c r="T3160">
        <v>85581690.090090096</v>
      </c>
      <c r="U3160">
        <v>67224144.144144148</v>
      </c>
      <c r="V3160">
        <v>69563873.873873875</v>
      </c>
      <c r="W3160">
        <v>3601.615384616</v>
      </c>
      <c r="X3160">
        <v>3523.1923076909998</v>
      </c>
    </row>
    <row r="3161" spans="1:24">
      <c r="A3161" s="7" t="s">
        <v>4351</v>
      </c>
      <c r="B3161" s="13" t="s">
        <v>3547</v>
      </c>
      <c r="C3161">
        <v>580752102.72009265</v>
      </c>
      <c r="D3161">
        <v>566925003.68102765</v>
      </c>
      <c r="E3161">
        <v>258139600</v>
      </c>
      <c r="F3161">
        <v>17237387.387387399</v>
      </c>
      <c r="G3161">
        <v>102</v>
      </c>
      <c r="H3161">
        <v>155</v>
      </c>
      <c r="I3161">
        <v>8</v>
      </c>
      <c r="J3161">
        <v>13</v>
      </c>
      <c r="M3161">
        <v>151</v>
      </c>
      <c r="N3161">
        <v>205</v>
      </c>
      <c r="O3161">
        <v>87439639.639639646</v>
      </c>
      <c r="P3161">
        <v>92533603.603603601</v>
      </c>
      <c r="Q3161">
        <v>457</v>
      </c>
      <c r="R3161">
        <v>315</v>
      </c>
      <c r="S3161">
        <v>201774969.36936939</v>
      </c>
      <c r="T3161">
        <v>205644268.46846846</v>
      </c>
      <c r="U3161">
        <v>80870540.540540546</v>
      </c>
      <c r="V3161">
        <v>90843917.117117122</v>
      </c>
      <c r="W3161">
        <v>9549.884615379</v>
      </c>
      <c r="X3161">
        <v>9581.0769230789992</v>
      </c>
    </row>
    <row r="3162" spans="1:24">
      <c r="A3162" s="7" t="s">
        <v>4352</v>
      </c>
      <c r="B3162" s="13" t="s">
        <v>976</v>
      </c>
      <c r="C3162">
        <v>291347272.40800881</v>
      </c>
      <c r="D3162">
        <v>293395272.68576521</v>
      </c>
      <c r="E3162">
        <v>7266441.441441441</v>
      </c>
      <c r="F3162">
        <v>2977927.9279279299</v>
      </c>
      <c r="G3162">
        <v>184</v>
      </c>
      <c r="H3162">
        <v>201</v>
      </c>
      <c r="I3162">
        <v>10</v>
      </c>
      <c r="J3162">
        <v>12</v>
      </c>
      <c r="M3162">
        <v>238</v>
      </c>
      <c r="N3162">
        <v>274</v>
      </c>
      <c r="O3162">
        <v>25413333.333333332</v>
      </c>
      <c r="P3162">
        <v>37161531.531531528</v>
      </c>
      <c r="Q3162">
        <v>818</v>
      </c>
      <c r="R3162">
        <v>489</v>
      </c>
      <c r="S3162">
        <v>92664355.855855852</v>
      </c>
      <c r="T3162">
        <v>92084523.423423409</v>
      </c>
      <c r="U3162">
        <v>24531621.621621624</v>
      </c>
      <c r="V3162">
        <v>35747050.45045045</v>
      </c>
      <c r="W3162">
        <v>15089.84615385</v>
      </c>
      <c r="X3162">
        <v>15715.538461538999</v>
      </c>
    </row>
    <row r="3163" spans="1:24">
      <c r="A3163" s="7" t="s">
        <v>4353</v>
      </c>
      <c r="B3163" s="13" t="s">
        <v>855</v>
      </c>
      <c r="C3163">
        <v>494853991.62715662</v>
      </c>
      <c r="D3163">
        <v>507861946.44736797</v>
      </c>
      <c r="E3163">
        <v>5803040.5405405425</v>
      </c>
      <c r="F3163">
        <v>3613513.5135135148</v>
      </c>
      <c r="G3163">
        <v>102</v>
      </c>
      <c r="H3163">
        <v>81</v>
      </c>
      <c r="I3163">
        <v>4</v>
      </c>
      <c r="J3163">
        <v>5</v>
      </c>
      <c r="K3163">
        <v>1</v>
      </c>
      <c r="M3163">
        <v>154</v>
      </c>
      <c r="N3163">
        <v>124</v>
      </c>
      <c r="O3163">
        <v>37204054.054054059</v>
      </c>
      <c r="P3163">
        <v>53125225.225225218</v>
      </c>
      <c r="Q3163">
        <v>191</v>
      </c>
      <c r="R3163">
        <v>32</v>
      </c>
      <c r="S3163">
        <v>95800410.810810804</v>
      </c>
      <c r="T3163">
        <v>110385034.23423423</v>
      </c>
      <c r="U3163">
        <v>35190540.540540539</v>
      </c>
      <c r="V3163">
        <v>44531574.774774775</v>
      </c>
      <c r="W3163">
        <v>7707.6538461560003</v>
      </c>
      <c r="X3163">
        <v>7550.3076923179997</v>
      </c>
    </row>
    <row r="3164" spans="1:24">
      <c r="A3164" s="7" t="s">
        <v>4354</v>
      </c>
      <c r="B3164" s="13" t="s">
        <v>2517</v>
      </c>
      <c r="C3164">
        <v>140133274.40491071</v>
      </c>
      <c r="D3164">
        <v>143497412.39727408</v>
      </c>
      <c r="E3164">
        <v>9800900.9009009004</v>
      </c>
      <c r="F3164">
        <v>2363963.963963964</v>
      </c>
      <c r="G3164">
        <v>25</v>
      </c>
      <c r="H3164">
        <v>26</v>
      </c>
      <c r="I3164">
        <v>2</v>
      </c>
      <c r="J3164">
        <v>1</v>
      </c>
      <c r="M3164">
        <v>32</v>
      </c>
      <c r="N3164">
        <v>34</v>
      </c>
      <c r="O3164">
        <v>18317117.117117114</v>
      </c>
      <c r="P3164">
        <v>16197837.837837839</v>
      </c>
      <c r="Q3164">
        <v>908</v>
      </c>
      <c r="R3164">
        <v>21</v>
      </c>
      <c r="S3164">
        <v>43190971.171171173</v>
      </c>
      <c r="T3164">
        <v>48032171.171171173</v>
      </c>
      <c r="U3164">
        <v>13729009.009009011</v>
      </c>
      <c r="V3164">
        <v>14695495.495495494</v>
      </c>
      <c r="W3164">
        <v>5064.5384615370003</v>
      </c>
      <c r="X3164">
        <v>5176.9615384609997</v>
      </c>
    </row>
    <row r="3165" spans="1:24">
      <c r="A3165" s="7" t="s">
        <v>4355</v>
      </c>
      <c r="B3165" s="13" t="s">
        <v>1498</v>
      </c>
      <c r="C3165">
        <v>425145729.43518245</v>
      </c>
      <c r="D3165">
        <v>418720850.21742123</v>
      </c>
      <c r="E3165">
        <v>3965090.0900900932</v>
      </c>
      <c r="F3165">
        <v>2838513.513513518</v>
      </c>
      <c r="G3165">
        <v>115</v>
      </c>
      <c r="H3165">
        <v>99</v>
      </c>
      <c r="I3165">
        <v>26</v>
      </c>
      <c r="J3165">
        <v>34</v>
      </c>
      <c r="K3165">
        <v>1</v>
      </c>
      <c r="M3165">
        <v>151</v>
      </c>
      <c r="N3165">
        <v>128</v>
      </c>
      <c r="O3165">
        <v>53302612.612612613</v>
      </c>
      <c r="P3165">
        <v>294790990.990991</v>
      </c>
      <c r="Q3165">
        <v>666</v>
      </c>
      <c r="R3165">
        <v>602</v>
      </c>
      <c r="S3165">
        <v>102072663.06306306</v>
      </c>
      <c r="T3165">
        <v>107079058.55855855</v>
      </c>
      <c r="U3165">
        <v>52674277.477477476</v>
      </c>
      <c r="V3165">
        <v>73965899.0990991</v>
      </c>
      <c r="W3165">
        <v>10373.692307689</v>
      </c>
      <c r="X3165">
        <v>10551.346153849001</v>
      </c>
    </row>
    <row r="3166" spans="1:24">
      <c r="A3166" s="7" t="s">
        <v>4356</v>
      </c>
      <c r="B3166" s="13" t="s">
        <v>1424</v>
      </c>
      <c r="C3166">
        <v>436586379.45681036</v>
      </c>
      <c r="D3166">
        <v>395019340.90138912</v>
      </c>
      <c r="E3166">
        <v>3937837.83783784</v>
      </c>
      <c r="F3166">
        <v>1504504.5045045039</v>
      </c>
      <c r="G3166">
        <v>140</v>
      </c>
      <c r="H3166">
        <v>129</v>
      </c>
      <c r="I3166">
        <v>14</v>
      </c>
      <c r="J3166">
        <v>7</v>
      </c>
      <c r="M3166">
        <v>257</v>
      </c>
      <c r="N3166">
        <v>165</v>
      </c>
      <c r="O3166">
        <v>49540630.630630627</v>
      </c>
      <c r="P3166">
        <v>49038738.738738745</v>
      </c>
      <c r="Q3166">
        <v>267</v>
      </c>
      <c r="R3166">
        <v>249</v>
      </c>
      <c r="S3166">
        <v>140034579.27927929</v>
      </c>
      <c r="T3166">
        <v>140287624.32432431</v>
      </c>
      <c r="U3166">
        <v>31542072.072072066</v>
      </c>
      <c r="V3166">
        <v>29272702.702702705</v>
      </c>
      <c r="W3166">
        <v>10962.923076917001</v>
      </c>
      <c r="X3166">
        <v>11547.153846154</v>
      </c>
    </row>
    <row r="3167" spans="1:24">
      <c r="A3167" s="7" t="s">
        <v>4357</v>
      </c>
      <c r="B3167" s="13" t="s">
        <v>1142</v>
      </c>
      <c r="C3167">
        <v>997938833.73183024</v>
      </c>
      <c r="D3167">
        <v>1037678317.6409005</v>
      </c>
      <c r="E3167">
        <v>7802387.3873873968</v>
      </c>
      <c r="F3167">
        <v>5500900.9009009041</v>
      </c>
      <c r="G3167">
        <v>385</v>
      </c>
      <c r="H3167">
        <v>404</v>
      </c>
      <c r="I3167">
        <v>29</v>
      </c>
      <c r="J3167">
        <v>27</v>
      </c>
      <c r="M3167">
        <v>555</v>
      </c>
      <c r="N3167">
        <v>525</v>
      </c>
      <c r="O3167">
        <v>78177500</v>
      </c>
      <c r="P3167">
        <v>282978442.34234232</v>
      </c>
      <c r="Q3167">
        <v>505</v>
      </c>
      <c r="R3167">
        <v>780</v>
      </c>
      <c r="S3167">
        <v>346076100</v>
      </c>
      <c r="T3167">
        <v>342108861.26126122</v>
      </c>
      <c r="U3167">
        <v>71708915.315315321</v>
      </c>
      <c r="V3167">
        <v>270147700.9009009</v>
      </c>
      <c r="W3167">
        <v>33624.461538463998</v>
      </c>
      <c r="X3167">
        <v>33490.807692308998</v>
      </c>
    </row>
    <row r="3168" spans="1:24">
      <c r="A3168" s="7" t="s">
        <v>4358</v>
      </c>
      <c r="B3168" s="13" t="s">
        <v>2651</v>
      </c>
      <c r="C3168">
        <v>836956767.61643136</v>
      </c>
      <c r="D3168">
        <v>762011043.4863565</v>
      </c>
      <c r="E3168">
        <v>5921013.5135135148</v>
      </c>
      <c r="F3168">
        <v>2465090.0900900909</v>
      </c>
      <c r="G3168">
        <v>272</v>
      </c>
      <c r="H3168">
        <v>260</v>
      </c>
      <c r="I3168">
        <v>12</v>
      </c>
      <c r="J3168">
        <v>16</v>
      </c>
      <c r="K3168">
        <v>2</v>
      </c>
      <c r="M3168">
        <v>366</v>
      </c>
      <c r="N3168">
        <v>393</v>
      </c>
      <c r="O3168">
        <v>29625225.225225221</v>
      </c>
      <c r="P3168">
        <v>151761441.44144145</v>
      </c>
      <c r="Q3168">
        <v>1375</v>
      </c>
      <c r="R3168">
        <v>511</v>
      </c>
      <c r="S3168">
        <v>201995975.67567569</v>
      </c>
      <c r="T3168">
        <v>216361450.45045045</v>
      </c>
      <c r="U3168">
        <v>26681891.891891893</v>
      </c>
      <c r="V3168">
        <v>49915495.495495498</v>
      </c>
      <c r="W3168">
        <v>24106.807692306</v>
      </c>
      <c r="X3168">
        <v>24420.730769225</v>
      </c>
    </row>
    <row r="3169" spans="1:24">
      <c r="A3169" s="7" t="s">
        <v>4359</v>
      </c>
      <c r="B3169" s="13" t="s">
        <v>2660</v>
      </c>
      <c r="C3169">
        <v>461851027.110825</v>
      </c>
      <c r="D3169">
        <v>460408136.68216962</v>
      </c>
      <c r="E3169">
        <v>3433558.558558559</v>
      </c>
      <c r="F3169">
        <v>4406981.9819819862</v>
      </c>
      <c r="G3169">
        <v>562</v>
      </c>
      <c r="H3169">
        <v>208</v>
      </c>
      <c r="I3169">
        <v>35</v>
      </c>
      <c r="J3169">
        <v>17</v>
      </c>
      <c r="M3169">
        <v>664</v>
      </c>
      <c r="N3169">
        <v>280</v>
      </c>
      <c r="O3169">
        <v>79896741.441441447</v>
      </c>
      <c r="P3169">
        <v>147029815.31531531</v>
      </c>
      <c r="Q3169">
        <v>324</v>
      </c>
      <c r="R3169">
        <v>332</v>
      </c>
      <c r="S3169">
        <v>154977603.6036036</v>
      </c>
      <c r="T3169">
        <v>162050822.52252254</v>
      </c>
      <c r="U3169">
        <v>78130630.630630642</v>
      </c>
      <c r="V3169">
        <v>138176286.48648646</v>
      </c>
      <c r="W3169">
        <v>19948.884615384999</v>
      </c>
      <c r="X3169">
        <v>20237.961538456002</v>
      </c>
    </row>
    <row r="3170" spans="1:24">
      <c r="A3170" s="7" t="s">
        <v>4360</v>
      </c>
      <c r="B3170" s="13" t="s">
        <v>1521</v>
      </c>
      <c r="C3170">
        <v>1427721896.7327657</v>
      </c>
      <c r="D3170">
        <v>1402601873.6904526</v>
      </c>
      <c r="E3170">
        <v>2338288.2882882892</v>
      </c>
      <c r="F3170">
        <v>969594.59459460096</v>
      </c>
      <c r="G3170">
        <v>493</v>
      </c>
      <c r="H3170">
        <v>360</v>
      </c>
      <c r="I3170">
        <v>24</v>
      </c>
      <c r="J3170">
        <v>30</v>
      </c>
      <c r="K3170">
        <v>1</v>
      </c>
      <c r="M3170">
        <v>814</v>
      </c>
      <c r="N3170">
        <v>644</v>
      </c>
      <c r="O3170">
        <v>67706486.486486495</v>
      </c>
      <c r="P3170">
        <v>312903161.26126122</v>
      </c>
      <c r="Q3170">
        <v>353</v>
      </c>
      <c r="R3170">
        <v>737</v>
      </c>
      <c r="S3170">
        <v>443441635.13513505</v>
      </c>
      <c r="T3170">
        <v>453110346.84684682</v>
      </c>
      <c r="U3170">
        <v>19457027.027027026</v>
      </c>
      <c r="V3170">
        <v>72649189.189189196</v>
      </c>
      <c r="W3170">
        <v>38201.961538450996</v>
      </c>
      <c r="X3170">
        <v>38518.384615383999</v>
      </c>
    </row>
    <row r="3171" spans="1:24">
      <c r="A3171" s="7" t="s">
        <v>4361</v>
      </c>
      <c r="B3171" s="13" t="s">
        <v>1264</v>
      </c>
      <c r="C3171">
        <v>1965469950.6745749</v>
      </c>
      <c r="D3171">
        <v>1936298013.4619985</v>
      </c>
      <c r="E3171">
        <v>16211654.054054059</v>
      </c>
      <c r="F3171">
        <v>7813093.6936936975</v>
      </c>
      <c r="G3171">
        <v>2005</v>
      </c>
      <c r="H3171">
        <v>536</v>
      </c>
      <c r="I3171">
        <v>41</v>
      </c>
      <c r="J3171">
        <v>43</v>
      </c>
      <c r="K3171">
        <v>2</v>
      </c>
      <c r="M3171">
        <v>2285</v>
      </c>
      <c r="N3171">
        <v>815</v>
      </c>
      <c r="O3171">
        <v>1245306229.7297297</v>
      </c>
      <c r="P3171">
        <v>1544642733.3333333</v>
      </c>
      <c r="Q3171">
        <v>1148</v>
      </c>
      <c r="R3171">
        <v>817</v>
      </c>
      <c r="S3171">
        <v>452213943.24324328</v>
      </c>
      <c r="T3171">
        <v>444771307.2072072</v>
      </c>
      <c r="U3171">
        <v>1264571711.7117116</v>
      </c>
      <c r="V3171">
        <v>1460829774.7747748</v>
      </c>
      <c r="W3171">
        <v>50133.576923091998</v>
      </c>
      <c r="X3171">
        <v>49246.692307702004</v>
      </c>
    </row>
    <row r="3172" spans="1:24">
      <c r="A3172" s="7" t="s">
        <v>4362</v>
      </c>
      <c r="B3172" s="13" t="s">
        <v>1187</v>
      </c>
      <c r="C3172">
        <v>1435130520.1721764</v>
      </c>
      <c r="D3172">
        <v>1315925847.6929622</v>
      </c>
      <c r="E3172">
        <v>2128043742.3423424</v>
      </c>
      <c r="F3172">
        <v>2781187222.5225224</v>
      </c>
      <c r="G3172">
        <v>627</v>
      </c>
      <c r="H3172">
        <v>579</v>
      </c>
      <c r="I3172">
        <v>26</v>
      </c>
      <c r="J3172">
        <v>32</v>
      </c>
      <c r="K3172">
        <v>4</v>
      </c>
      <c r="M3172">
        <v>1847</v>
      </c>
      <c r="N3172">
        <v>844</v>
      </c>
      <c r="O3172">
        <v>162751081.08108109</v>
      </c>
      <c r="P3172">
        <v>242846846.84684685</v>
      </c>
      <c r="Q3172">
        <v>2320</v>
      </c>
      <c r="R3172">
        <v>819</v>
      </c>
      <c r="S3172">
        <v>377961683.78378379</v>
      </c>
      <c r="T3172">
        <v>386115655.85585582</v>
      </c>
      <c r="U3172">
        <v>82119322.522522524</v>
      </c>
      <c r="V3172">
        <v>111223917.11711711</v>
      </c>
      <c r="W3172">
        <v>40512.538461527001</v>
      </c>
      <c r="X3172">
        <v>41289.884615388997</v>
      </c>
    </row>
    <row r="3173" spans="1:24">
      <c r="A3173" s="7" t="s">
        <v>4363</v>
      </c>
      <c r="B3173" s="13" t="s">
        <v>844</v>
      </c>
      <c r="C3173">
        <v>1193854212.6301734</v>
      </c>
      <c r="D3173">
        <v>1173728596.7357733</v>
      </c>
      <c r="E3173">
        <v>827927.92792793002</v>
      </c>
      <c r="F3173">
        <v>403603.603603606</v>
      </c>
      <c r="G3173">
        <v>304</v>
      </c>
      <c r="H3173">
        <v>264</v>
      </c>
      <c r="I3173">
        <v>20</v>
      </c>
      <c r="J3173">
        <v>24</v>
      </c>
      <c r="K3173">
        <v>5</v>
      </c>
      <c r="M3173">
        <v>416</v>
      </c>
      <c r="N3173">
        <v>532</v>
      </c>
      <c r="O3173">
        <v>35338279.279279292</v>
      </c>
      <c r="P3173">
        <v>37220720.720720716</v>
      </c>
      <c r="Q3173">
        <v>343</v>
      </c>
      <c r="R3173">
        <v>322</v>
      </c>
      <c r="S3173">
        <v>288956406.3063063</v>
      </c>
      <c r="T3173">
        <v>296293599.0990991</v>
      </c>
      <c r="U3173">
        <v>40186126.126126125</v>
      </c>
      <c r="V3173">
        <v>61947297.297297291</v>
      </c>
      <c r="W3173">
        <v>29696.269230768001</v>
      </c>
      <c r="X3173">
        <v>28487</v>
      </c>
    </row>
    <row r="3174" spans="1:24">
      <c r="A3174" s="7" t="s">
        <v>4364</v>
      </c>
      <c r="B3174" s="13" t="s">
        <v>2553</v>
      </c>
      <c r="C3174">
        <v>433754255.9680053</v>
      </c>
      <c r="D3174">
        <v>410894124.05227911</v>
      </c>
      <c r="E3174">
        <v>1122072.0720720729</v>
      </c>
      <c r="F3174">
        <v>1041441.4414414431</v>
      </c>
      <c r="G3174">
        <v>507</v>
      </c>
      <c r="H3174">
        <v>126</v>
      </c>
      <c r="I3174">
        <v>22</v>
      </c>
      <c r="J3174">
        <v>13</v>
      </c>
      <c r="K3174">
        <v>1</v>
      </c>
      <c r="M3174">
        <v>709</v>
      </c>
      <c r="N3174">
        <v>242</v>
      </c>
      <c r="O3174">
        <v>142945855.85585585</v>
      </c>
      <c r="P3174">
        <v>24340810.810810808</v>
      </c>
      <c r="Q3174">
        <v>174</v>
      </c>
      <c r="R3174">
        <v>379</v>
      </c>
      <c r="S3174">
        <v>100650887.38738739</v>
      </c>
      <c r="T3174">
        <v>98885103.603603601</v>
      </c>
      <c r="U3174">
        <v>15918828.82882883</v>
      </c>
      <c r="V3174">
        <v>29687567.567567565</v>
      </c>
      <c r="W3174">
        <v>11880.26923077</v>
      </c>
      <c r="X3174">
        <v>11830.230769223999</v>
      </c>
    </row>
    <row r="3175" spans="1:24">
      <c r="A3175" s="7" t="s">
        <v>4365</v>
      </c>
      <c r="B3175" s="13" t="s">
        <v>2386</v>
      </c>
      <c r="C3175">
        <v>917356747.5601294</v>
      </c>
      <c r="D3175">
        <v>959466723.82657218</v>
      </c>
      <c r="E3175">
        <v>11800675.675675683</v>
      </c>
      <c r="F3175">
        <v>9208783.783783786</v>
      </c>
      <c r="G3175">
        <v>436</v>
      </c>
      <c r="H3175">
        <v>477</v>
      </c>
      <c r="I3175">
        <v>23</v>
      </c>
      <c r="J3175">
        <v>19</v>
      </c>
      <c r="K3175">
        <v>1</v>
      </c>
      <c r="M3175">
        <v>550</v>
      </c>
      <c r="N3175">
        <v>633</v>
      </c>
      <c r="O3175">
        <v>63223963.963963963</v>
      </c>
      <c r="P3175">
        <v>76250090.090090096</v>
      </c>
      <c r="Q3175">
        <v>210</v>
      </c>
      <c r="R3175">
        <v>401</v>
      </c>
      <c r="S3175">
        <v>309024407.2072072</v>
      </c>
      <c r="T3175">
        <v>315645080.18018013</v>
      </c>
      <c r="U3175">
        <v>52947747.747747749</v>
      </c>
      <c r="V3175">
        <v>67042432.432432435</v>
      </c>
      <c r="W3175">
        <v>42997.307692303002</v>
      </c>
      <c r="X3175">
        <v>40800.115384602002</v>
      </c>
    </row>
    <row r="3176" spans="1:24">
      <c r="A3176" s="7" t="s">
        <v>6942</v>
      </c>
      <c r="B3176" s="13" t="s">
        <v>2772</v>
      </c>
      <c r="E3176">
        <v>23000000</v>
      </c>
      <c r="F3176">
        <v>26126126.126126129</v>
      </c>
      <c r="O3176">
        <v>100900.900900901</v>
      </c>
      <c r="P3176">
        <v>189189.189189189</v>
      </c>
    </row>
    <row r="3177" spans="1:24">
      <c r="A3177" s="7" t="s">
        <v>4366</v>
      </c>
      <c r="B3177" s="13" t="s">
        <v>663</v>
      </c>
      <c r="C3177">
        <v>69488333.805077001</v>
      </c>
      <c r="D3177">
        <v>66398080.154630475</v>
      </c>
      <c r="E3177">
        <v>33783.783783783998</v>
      </c>
      <c r="F3177">
        <v>1128828.8288288279</v>
      </c>
      <c r="G3177">
        <v>25</v>
      </c>
      <c r="H3177">
        <v>14</v>
      </c>
      <c r="I3177">
        <v>2</v>
      </c>
      <c r="J3177">
        <v>1</v>
      </c>
      <c r="M3177">
        <v>55</v>
      </c>
      <c r="N3177">
        <v>36</v>
      </c>
      <c r="O3177">
        <v>5595045.0450450443</v>
      </c>
      <c r="P3177">
        <v>5803603.6036036033</v>
      </c>
      <c r="Q3177">
        <v>46</v>
      </c>
      <c r="R3177">
        <v>14</v>
      </c>
      <c r="S3177">
        <v>14899495.495495494</v>
      </c>
      <c r="T3177">
        <v>15463672.072072072</v>
      </c>
      <c r="U3177">
        <v>6549099.0990990978</v>
      </c>
      <c r="V3177">
        <v>4208018.0180180185</v>
      </c>
      <c r="W3177">
        <v>1340.1538461559999</v>
      </c>
      <c r="X3177">
        <v>1268.4615384650001</v>
      </c>
    </row>
    <row r="3178" spans="1:24">
      <c r="A3178" s="7" t="s">
        <v>4367</v>
      </c>
      <c r="B3178" s="13" t="s">
        <v>3528</v>
      </c>
      <c r="C3178">
        <v>47267446.720444463</v>
      </c>
      <c r="D3178">
        <v>45941946.522347681</v>
      </c>
      <c r="M3178">
        <v>21</v>
      </c>
      <c r="N3178">
        <v>16</v>
      </c>
      <c r="O3178">
        <v>1901801.8018018019</v>
      </c>
      <c r="P3178">
        <v>1647747.747747747</v>
      </c>
      <c r="R3178">
        <v>4</v>
      </c>
      <c r="S3178">
        <v>7780981.9819819815</v>
      </c>
      <c r="T3178">
        <v>8096054.0540540544</v>
      </c>
      <c r="U3178">
        <v>1152702.702702703</v>
      </c>
      <c r="V3178">
        <v>1202432.432432432</v>
      </c>
      <c r="W3178">
        <v>768.96153845799995</v>
      </c>
      <c r="X3178">
        <v>803.19230768700004</v>
      </c>
    </row>
    <row r="3179" spans="1:24">
      <c r="A3179" s="7" t="s">
        <v>4367</v>
      </c>
      <c r="B3179" s="13" t="s">
        <v>1415</v>
      </c>
      <c r="C3179">
        <v>52285107.399622485</v>
      </c>
      <c r="D3179">
        <v>50368011.956425294</v>
      </c>
      <c r="E3179">
        <v>203603.60360360399</v>
      </c>
      <c r="F3179">
        <v>19819.819819821001</v>
      </c>
      <c r="G3179">
        <v>41</v>
      </c>
      <c r="H3179">
        <v>4</v>
      </c>
      <c r="I3179">
        <v>2</v>
      </c>
      <c r="J3179">
        <v>1</v>
      </c>
      <c r="M3179">
        <v>42</v>
      </c>
      <c r="N3179">
        <v>6</v>
      </c>
      <c r="O3179">
        <v>4663063.0630630627</v>
      </c>
      <c r="P3179">
        <v>2965765.7657657652</v>
      </c>
      <c r="Q3179">
        <v>17</v>
      </c>
      <c r="R3179">
        <v>46</v>
      </c>
      <c r="S3179">
        <v>9323423.4234234244</v>
      </c>
      <c r="T3179">
        <v>9555891.8918918911</v>
      </c>
      <c r="U3179">
        <v>1859909.909909911</v>
      </c>
      <c r="V3179">
        <v>2248468.46846847</v>
      </c>
      <c r="W3179">
        <v>932</v>
      </c>
      <c r="X3179">
        <v>970</v>
      </c>
    </row>
    <row r="3180" spans="1:24">
      <c r="A3180" s="7" t="s">
        <v>4368</v>
      </c>
      <c r="B3180" s="13" t="s">
        <v>3528</v>
      </c>
      <c r="C3180">
        <v>0</v>
      </c>
      <c r="D3180">
        <v>0</v>
      </c>
    </row>
    <row r="3181" spans="1:24">
      <c r="A3181" s="7" t="s">
        <v>4369</v>
      </c>
      <c r="B3181" s="13" t="s">
        <v>3528</v>
      </c>
      <c r="C3181">
        <v>16346925.372476015</v>
      </c>
      <c r="D3181">
        <v>15429879.574608983</v>
      </c>
      <c r="M3181">
        <v>2</v>
      </c>
      <c r="N3181">
        <v>4</v>
      </c>
      <c r="O3181">
        <v>1218918.9189189191</v>
      </c>
      <c r="P3181">
        <v>2118918.9189189188</v>
      </c>
      <c r="R3181">
        <v>8</v>
      </c>
      <c r="S3181">
        <v>3412477.4774774769</v>
      </c>
      <c r="T3181">
        <v>3505378.3783783792</v>
      </c>
      <c r="U3181">
        <v>665315.31531531503</v>
      </c>
      <c r="V3181">
        <v>1092342.342342342</v>
      </c>
      <c r="W3181">
        <v>325.57692307600001</v>
      </c>
      <c r="X3181">
        <v>315.34615384599999</v>
      </c>
    </row>
    <row r="3182" spans="1:24">
      <c r="A3182" s="7" t="s">
        <v>4369</v>
      </c>
      <c r="B3182" s="13" t="s">
        <v>1415</v>
      </c>
      <c r="C3182">
        <v>27329629.553133652</v>
      </c>
      <c r="D3182">
        <v>26771675.572791807</v>
      </c>
      <c r="E3182">
        <v>7207.207207208</v>
      </c>
      <c r="F3182">
        <v>3603.603603604</v>
      </c>
      <c r="G3182">
        <v>5</v>
      </c>
      <c r="H3182">
        <v>4</v>
      </c>
      <c r="I3182">
        <v>0</v>
      </c>
      <c r="J3182">
        <v>0</v>
      </c>
      <c r="M3182">
        <v>6</v>
      </c>
      <c r="N3182">
        <v>4</v>
      </c>
      <c r="O3182">
        <v>2655855.8558558561</v>
      </c>
      <c r="P3182">
        <v>4607207.2072072066</v>
      </c>
      <c r="Q3182">
        <v>12</v>
      </c>
      <c r="R3182">
        <v>31</v>
      </c>
      <c r="S3182">
        <v>7497789.1891891891</v>
      </c>
      <c r="T3182">
        <v>7890450.4504504502</v>
      </c>
      <c r="U3182">
        <v>1252115.315315315</v>
      </c>
      <c r="V3182">
        <v>2150270.2702702712</v>
      </c>
      <c r="W3182">
        <v>602</v>
      </c>
      <c r="X3182">
        <v>592</v>
      </c>
    </row>
    <row r="3183" spans="1:24">
      <c r="A3183" s="7" t="s">
        <v>4370</v>
      </c>
      <c r="B3183" s="13" t="s">
        <v>2771</v>
      </c>
      <c r="C3183">
        <v>11069907.549528543</v>
      </c>
      <c r="D3183">
        <v>9354993.7806548662</v>
      </c>
      <c r="G3183">
        <v>1</v>
      </c>
      <c r="M3183">
        <v>1</v>
      </c>
      <c r="S3183">
        <v>5343564.8648648653</v>
      </c>
      <c r="T3183">
        <v>3967401.8018018021</v>
      </c>
      <c r="W3183">
        <v>630.65384615000005</v>
      </c>
      <c r="X3183">
        <v>751.57692307299999</v>
      </c>
    </row>
    <row r="3184" spans="1:24">
      <c r="A3184" s="7" t="s">
        <v>4371</v>
      </c>
      <c r="B3184" s="13" t="s">
        <v>1296</v>
      </c>
      <c r="C3184">
        <v>10428867.050255995</v>
      </c>
      <c r="D3184">
        <v>8865649.6032291837</v>
      </c>
      <c r="E3184">
        <v>900.900900901</v>
      </c>
      <c r="F3184">
        <v>144144.14414414499</v>
      </c>
      <c r="G3184">
        <v>4</v>
      </c>
      <c r="H3184">
        <v>3</v>
      </c>
      <c r="I3184">
        <v>0</v>
      </c>
      <c r="J3184">
        <v>0</v>
      </c>
      <c r="M3184">
        <v>4</v>
      </c>
      <c r="N3184">
        <v>4</v>
      </c>
      <c r="O3184">
        <v>1668468.4684684691</v>
      </c>
      <c r="P3184">
        <v>1001801.8018018</v>
      </c>
      <c r="Q3184">
        <v>59</v>
      </c>
      <c r="R3184">
        <v>36</v>
      </c>
      <c r="S3184">
        <v>961547.74774774699</v>
      </c>
      <c r="T3184">
        <v>1442594.594594595</v>
      </c>
      <c r="U3184">
        <v>1846936.9369369368</v>
      </c>
      <c r="V3184">
        <v>994414.41441441397</v>
      </c>
      <c r="W3184">
        <v>272.53846153699999</v>
      </c>
      <c r="X3184">
        <v>257.076923077</v>
      </c>
    </row>
    <row r="3185" spans="1:24">
      <c r="A3185" s="7" t="s">
        <v>6943</v>
      </c>
      <c r="B3185" s="13" t="s">
        <v>942</v>
      </c>
      <c r="E3185">
        <v>66775000</v>
      </c>
    </row>
    <row r="3186" spans="1:24">
      <c r="A3186" s="7" t="s">
        <v>4372</v>
      </c>
      <c r="B3186" s="13" t="s">
        <v>1258</v>
      </c>
      <c r="C3186">
        <v>1008303203.7473384</v>
      </c>
      <c r="D3186">
        <v>1070414947.9151309</v>
      </c>
      <c r="E3186">
        <v>109450662.16216215</v>
      </c>
      <c r="F3186">
        <v>21816936.936936952</v>
      </c>
      <c r="G3186">
        <v>228</v>
      </c>
      <c r="H3186">
        <v>250</v>
      </c>
      <c r="I3186">
        <v>14</v>
      </c>
      <c r="J3186">
        <v>14</v>
      </c>
      <c r="K3186">
        <v>1</v>
      </c>
      <c r="M3186">
        <v>558</v>
      </c>
      <c r="N3186">
        <v>537</v>
      </c>
      <c r="O3186">
        <v>87679058.558558553</v>
      </c>
      <c r="P3186">
        <v>64755315.315315321</v>
      </c>
      <c r="Q3186">
        <v>1160</v>
      </c>
      <c r="R3186">
        <v>492</v>
      </c>
      <c r="S3186">
        <v>239828160.36036032</v>
      </c>
      <c r="T3186">
        <v>248515004.5045045</v>
      </c>
      <c r="U3186">
        <v>85051441.441441432</v>
      </c>
      <c r="V3186">
        <v>66630450.45045045</v>
      </c>
      <c r="W3186">
        <v>17422.923076921001</v>
      </c>
      <c r="X3186">
        <v>17158.730769233</v>
      </c>
    </row>
    <row r="3187" spans="1:24">
      <c r="A3187" s="7" t="s">
        <v>4373</v>
      </c>
      <c r="B3187" s="13" t="s">
        <v>4374</v>
      </c>
      <c r="C3187">
        <v>164227407.29357806</v>
      </c>
      <c r="D3187">
        <v>156156195.6708802</v>
      </c>
      <c r="E3187">
        <v>2273423.4234234248</v>
      </c>
      <c r="F3187">
        <v>3913063.0630630651</v>
      </c>
      <c r="G3187">
        <v>42</v>
      </c>
      <c r="H3187">
        <v>47</v>
      </c>
      <c r="I3187">
        <v>3</v>
      </c>
      <c r="J3187">
        <v>2</v>
      </c>
      <c r="M3187">
        <v>53</v>
      </c>
      <c r="N3187">
        <v>80</v>
      </c>
      <c r="O3187">
        <v>6856756.7567567555</v>
      </c>
      <c r="P3187">
        <v>12636216.216216214</v>
      </c>
      <c r="Q3187">
        <v>5</v>
      </c>
      <c r="R3187">
        <v>71</v>
      </c>
      <c r="S3187">
        <v>41946135.135135129</v>
      </c>
      <c r="T3187">
        <v>42315445.945945941</v>
      </c>
      <c r="U3187">
        <v>9190360.3603603616</v>
      </c>
      <c r="V3187">
        <v>14227657.657657659</v>
      </c>
      <c r="W3187">
        <v>5383.8076923139997</v>
      </c>
      <c r="X3187">
        <v>5497.3076923079998</v>
      </c>
    </row>
    <row r="3188" spans="1:24">
      <c r="A3188" s="7" t="s">
        <v>4375</v>
      </c>
      <c r="B3188" s="13" t="s">
        <v>1510</v>
      </c>
      <c r="C3188">
        <v>60830159.084116846</v>
      </c>
      <c r="D3188">
        <v>56384212.946766146</v>
      </c>
      <c r="E3188">
        <v>63513.513513514998</v>
      </c>
      <c r="F3188">
        <v>370945.94594594598</v>
      </c>
      <c r="G3188">
        <v>77</v>
      </c>
      <c r="H3188">
        <v>44</v>
      </c>
      <c r="I3188">
        <v>2</v>
      </c>
      <c r="J3188">
        <v>1</v>
      </c>
      <c r="K3188">
        <v>1</v>
      </c>
      <c r="M3188">
        <v>93</v>
      </c>
      <c r="N3188">
        <v>58</v>
      </c>
      <c r="O3188">
        <v>20480180.180180181</v>
      </c>
      <c r="P3188">
        <v>20613513.513513513</v>
      </c>
      <c r="S3188">
        <v>30933009.009009007</v>
      </c>
      <c r="T3188">
        <v>28535685.585585583</v>
      </c>
      <c r="U3188">
        <v>18477927.927927926</v>
      </c>
      <c r="V3188">
        <v>18649459.459459458</v>
      </c>
      <c r="W3188">
        <v>1273</v>
      </c>
      <c r="X3188">
        <v>1204</v>
      </c>
    </row>
    <row r="3189" spans="1:24">
      <c r="A3189" s="7" t="s">
        <v>4375</v>
      </c>
      <c r="B3189" s="13" t="s">
        <v>1511</v>
      </c>
      <c r="C3189">
        <v>35535990.821273074</v>
      </c>
      <c r="D3189">
        <v>35929367.089962393</v>
      </c>
      <c r="K3189">
        <v>1</v>
      </c>
      <c r="M3189">
        <v>16</v>
      </c>
      <c r="N3189">
        <v>20</v>
      </c>
      <c r="O3189">
        <v>5934234.2342342352</v>
      </c>
      <c r="P3189">
        <v>8377477.4774774779</v>
      </c>
      <c r="R3189">
        <v>2</v>
      </c>
      <c r="S3189">
        <v>12499599.0990991</v>
      </c>
      <c r="T3189">
        <v>11842319.819819819</v>
      </c>
      <c r="U3189">
        <v>6445495.4954954954</v>
      </c>
      <c r="V3189">
        <v>7527837.8378378367</v>
      </c>
      <c r="W3189">
        <v>850.88461538199999</v>
      </c>
      <c r="X3189">
        <v>862.53846153799998</v>
      </c>
    </row>
    <row r="3190" spans="1:24">
      <c r="A3190" s="7" t="s">
        <v>368</v>
      </c>
      <c r="B3190" s="13" t="s">
        <v>205</v>
      </c>
      <c r="C3190">
        <v>123044580.27946244</v>
      </c>
      <c r="D3190">
        <v>118024368.76220332</v>
      </c>
      <c r="G3190">
        <v>55</v>
      </c>
      <c r="H3190">
        <v>114</v>
      </c>
      <c r="M3190">
        <v>57</v>
      </c>
      <c r="N3190">
        <v>122</v>
      </c>
      <c r="S3190">
        <v>22307022.522522528</v>
      </c>
      <c r="T3190">
        <v>22196162.162162159</v>
      </c>
      <c r="W3190">
        <v>1734.3461538460001</v>
      </c>
      <c r="X3190">
        <v>1724.423076925</v>
      </c>
    </row>
    <row r="3191" spans="1:24">
      <c r="A3191" s="7" t="s">
        <v>4376</v>
      </c>
      <c r="B3191" s="13" t="s">
        <v>2326</v>
      </c>
      <c r="C3191">
        <v>58015615.487112835</v>
      </c>
      <c r="D3191">
        <v>58681689.096235976</v>
      </c>
      <c r="E3191">
        <v>136036.03603603601</v>
      </c>
      <c r="F3191">
        <v>814414.41441441502</v>
      </c>
      <c r="G3191">
        <v>7</v>
      </c>
      <c r="H3191">
        <v>22</v>
      </c>
      <c r="I3191">
        <v>1</v>
      </c>
      <c r="J3191">
        <v>0</v>
      </c>
      <c r="M3191">
        <v>57</v>
      </c>
      <c r="N3191">
        <v>36</v>
      </c>
      <c r="O3191">
        <v>11173423.423423421</v>
      </c>
      <c r="P3191">
        <v>9577792.7927927952</v>
      </c>
      <c r="Q3191">
        <v>66</v>
      </c>
      <c r="R3191">
        <v>2</v>
      </c>
      <c r="S3191">
        <v>23955288.288288288</v>
      </c>
      <c r="T3191">
        <v>24525342.342342339</v>
      </c>
      <c r="U3191">
        <v>12243693.693693694</v>
      </c>
      <c r="V3191">
        <v>7951081.0810810821</v>
      </c>
      <c r="W3191">
        <v>1200.423076924</v>
      </c>
      <c r="X3191">
        <v>1213.5769230769999</v>
      </c>
    </row>
    <row r="3192" spans="1:24">
      <c r="A3192" s="7" t="s">
        <v>6</v>
      </c>
      <c r="B3192" s="13" t="s">
        <v>175</v>
      </c>
      <c r="C3192">
        <v>762343290.7215848</v>
      </c>
      <c r="D3192">
        <v>805325651.90297318</v>
      </c>
      <c r="E3192">
        <v>354674092.7927928</v>
      </c>
      <c r="F3192">
        <v>363207791.8918919</v>
      </c>
      <c r="G3192">
        <v>459</v>
      </c>
      <c r="H3192">
        <v>628</v>
      </c>
      <c r="I3192">
        <v>14</v>
      </c>
      <c r="J3192">
        <v>12</v>
      </c>
      <c r="M3192">
        <v>1518</v>
      </c>
      <c r="N3192">
        <v>1413</v>
      </c>
      <c r="O3192">
        <v>298693108.10810816</v>
      </c>
      <c r="P3192">
        <v>336702702.7027027</v>
      </c>
      <c r="Q3192">
        <v>664</v>
      </c>
      <c r="R3192">
        <v>943</v>
      </c>
      <c r="S3192">
        <v>496945085.58558559</v>
      </c>
      <c r="T3192">
        <v>522285252.25225228</v>
      </c>
      <c r="U3192">
        <v>277691261.26126128</v>
      </c>
      <c r="V3192">
        <v>299067477.47747749</v>
      </c>
      <c r="W3192">
        <v>14540.576923078001</v>
      </c>
      <c r="X3192">
        <v>14491.884615387</v>
      </c>
    </row>
    <row r="3193" spans="1:24">
      <c r="A3193" s="7" t="s">
        <v>4377</v>
      </c>
      <c r="B3193" s="13" t="s">
        <v>4195</v>
      </c>
      <c r="C3193">
        <v>43783749.528683305</v>
      </c>
      <c r="D3193">
        <v>44042479.261137083</v>
      </c>
      <c r="E3193">
        <v>869369.36936937005</v>
      </c>
      <c r="F3193">
        <v>566666.66666666802</v>
      </c>
      <c r="G3193">
        <v>13</v>
      </c>
      <c r="H3193">
        <v>16</v>
      </c>
      <c r="I3193">
        <v>2</v>
      </c>
      <c r="J3193">
        <v>0</v>
      </c>
      <c r="M3193">
        <v>21</v>
      </c>
      <c r="N3193">
        <v>30</v>
      </c>
      <c r="O3193">
        <v>5423513.5135135148</v>
      </c>
      <c r="P3193">
        <v>2355855.8558558561</v>
      </c>
      <c r="Q3193">
        <v>123</v>
      </c>
      <c r="R3193">
        <v>65</v>
      </c>
      <c r="S3193">
        <v>5423662.1621621624</v>
      </c>
      <c r="T3193">
        <v>5763279.2792792805</v>
      </c>
      <c r="U3193">
        <v>4877117.1171171162</v>
      </c>
      <c r="V3193">
        <v>4895045.0450450461</v>
      </c>
      <c r="W3193">
        <v>1036.807692306</v>
      </c>
      <c r="X3193">
        <v>1036.7692307699999</v>
      </c>
    </row>
    <row r="3194" spans="1:24">
      <c r="A3194" s="7" t="s">
        <v>4378</v>
      </c>
      <c r="B3194" s="13" t="s">
        <v>3386</v>
      </c>
      <c r="C3194">
        <v>199746052.05723175</v>
      </c>
      <c r="D3194">
        <v>202658997.34918064</v>
      </c>
      <c r="E3194">
        <v>445045.045045048</v>
      </c>
      <c r="F3194">
        <v>102702.70270270501</v>
      </c>
      <c r="G3194">
        <v>113</v>
      </c>
      <c r="H3194">
        <v>80</v>
      </c>
      <c r="I3194">
        <v>7</v>
      </c>
      <c r="J3194">
        <v>5</v>
      </c>
      <c r="M3194">
        <v>171</v>
      </c>
      <c r="N3194">
        <v>102</v>
      </c>
      <c r="O3194">
        <v>26172072.072072074</v>
      </c>
      <c r="P3194">
        <v>20415765.765765764</v>
      </c>
      <c r="Q3194">
        <v>34</v>
      </c>
      <c r="R3194">
        <v>150</v>
      </c>
      <c r="S3194">
        <v>57326045.945945948</v>
      </c>
      <c r="T3194">
        <v>59988657.657657661</v>
      </c>
      <c r="U3194">
        <v>25269819.819819823</v>
      </c>
      <c r="V3194">
        <v>19895225.225225225</v>
      </c>
      <c r="W3194">
        <v>6383.9615384609997</v>
      </c>
      <c r="X3194">
        <v>6496.7692307699999</v>
      </c>
    </row>
    <row r="3195" spans="1:24">
      <c r="A3195" s="7" t="s">
        <v>369</v>
      </c>
      <c r="B3195" s="13" t="s">
        <v>111</v>
      </c>
      <c r="C3195">
        <v>40095725.523187801</v>
      </c>
      <c r="D3195">
        <v>32865937.134026881</v>
      </c>
      <c r="F3195">
        <v>9009.0090090089998</v>
      </c>
      <c r="G3195">
        <v>12</v>
      </c>
      <c r="H3195">
        <v>17</v>
      </c>
      <c r="I3195">
        <v>0</v>
      </c>
      <c r="M3195">
        <v>15</v>
      </c>
      <c r="N3195">
        <v>18</v>
      </c>
      <c r="O3195">
        <v>150000</v>
      </c>
      <c r="P3195">
        <v>90090.090090090001</v>
      </c>
      <c r="R3195">
        <v>9</v>
      </c>
      <c r="S3195">
        <v>1644689.1891891891</v>
      </c>
      <c r="T3195">
        <v>1475225.2252252251</v>
      </c>
      <c r="U3195">
        <v>135135.135135135</v>
      </c>
      <c r="V3195">
        <v>81081.081081081007</v>
      </c>
      <c r="W3195">
        <v>632.42307691999997</v>
      </c>
      <c r="X3195">
        <v>659.49999999500005</v>
      </c>
    </row>
    <row r="3196" spans="1:24">
      <c r="A3196" s="7" t="s">
        <v>4379</v>
      </c>
      <c r="B3196" s="13" t="s">
        <v>942</v>
      </c>
      <c r="C3196">
        <v>10480334.925844282</v>
      </c>
      <c r="D3196">
        <v>8933660.5900768545</v>
      </c>
      <c r="E3196">
        <v>94545.045045045001</v>
      </c>
      <c r="F3196">
        <v>21621.621621622999</v>
      </c>
      <c r="G3196">
        <v>3</v>
      </c>
      <c r="H3196">
        <v>5</v>
      </c>
      <c r="I3196">
        <v>5</v>
      </c>
      <c r="J3196">
        <v>2</v>
      </c>
      <c r="K3196">
        <v>1</v>
      </c>
      <c r="M3196">
        <v>3</v>
      </c>
      <c r="N3196">
        <v>5</v>
      </c>
      <c r="O3196">
        <v>2287788.2882882883</v>
      </c>
      <c r="P3196">
        <v>3088288.2882882887</v>
      </c>
      <c r="Q3196">
        <v>100</v>
      </c>
      <c r="R3196">
        <v>27</v>
      </c>
      <c r="S3196">
        <v>2109301.8018018021</v>
      </c>
      <c r="T3196">
        <v>2282453.1531531531</v>
      </c>
      <c r="U3196">
        <v>1981891.8918918921</v>
      </c>
      <c r="V3196">
        <v>1458828.8288288291</v>
      </c>
      <c r="W3196">
        <v>243.192307693</v>
      </c>
      <c r="X3196">
        <v>243.73076923299999</v>
      </c>
    </row>
    <row r="3197" spans="1:24">
      <c r="A3197" s="7" t="s">
        <v>4380</v>
      </c>
      <c r="B3197" s="13" t="s">
        <v>3476</v>
      </c>
      <c r="C3197">
        <v>37082340.428945817</v>
      </c>
      <c r="D3197">
        <v>39570364.207281478</v>
      </c>
      <c r="E3197">
        <v>900.900900901</v>
      </c>
      <c r="F3197">
        <v>900.900900901</v>
      </c>
      <c r="G3197">
        <v>5</v>
      </c>
      <c r="H3197">
        <v>5</v>
      </c>
      <c r="I3197">
        <v>0</v>
      </c>
      <c r="J3197">
        <v>1</v>
      </c>
      <c r="M3197">
        <v>15</v>
      </c>
      <c r="N3197">
        <v>31</v>
      </c>
      <c r="O3197">
        <v>1893693.693693694</v>
      </c>
      <c r="P3197">
        <v>4531621.6216216218</v>
      </c>
      <c r="R3197">
        <v>21</v>
      </c>
      <c r="S3197">
        <v>8214400.9009009004</v>
      </c>
      <c r="T3197">
        <v>10176085.585585585</v>
      </c>
      <c r="U3197">
        <v>1800450.4504504502</v>
      </c>
      <c r="V3197">
        <v>4599459.4594594603</v>
      </c>
      <c r="W3197">
        <v>630.57692307699995</v>
      </c>
      <c r="X3197">
        <v>692.99999999700003</v>
      </c>
    </row>
    <row r="3198" spans="1:24">
      <c r="A3198" s="7" t="s">
        <v>4381</v>
      </c>
      <c r="B3198" s="13" t="s">
        <v>3476</v>
      </c>
      <c r="C3198">
        <v>141040906.49471152</v>
      </c>
      <c r="D3198">
        <v>148859261.74183229</v>
      </c>
      <c r="E3198">
        <v>1318018.0180180201</v>
      </c>
      <c r="F3198">
        <v>481081.08108108101</v>
      </c>
      <c r="G3198">
        <v>45</v>
      </c>
      <c r="H3198">
        <v>32</v>
      </c>
      <c r="I3198">
        <v>7</v>
      </c>
      <c r="J3198">
        <v>5</v>
      </c>
      <c r="M3198">
        <v>100</v>
      </c>
      <c r="N3198">
        <v>63</v>
      </c>
      <c r="O3198">
        <v>14672981.081081083</v>
      </c>
      <c r="P3198">
        <v>40280405.405405402</v>
      </c>
      <c r="R3198">
        <v>178</v>
      </c>
      <c r="S3198">
        <v>37001711.711711712</v>
      </c>
      <c r="T3198">
        <v>42570819.819819823</v>
      </c>
      <c r="U3198">
        <v>21310270.270270269</v>
      </c>
      <c r="V3198">
        <v>39332657.657657653</v>
      </c>
      <c r="W3198">
        <v>2229.3076923010003</v>
      </c>
      <c r="X3198">
        <v>2245.5384615390003</v>
      </c>
    </row>
    <row r="3199" spans="1:24">
      <c r="A3199" s="7" t="s">
        <v>4382</v>
      </c>
      <c r="B3199" s="13" t="s">
        <v>3860</v>
      </c>
      <c r="C3199">
        <v>150266228.98111176</v>
      </c>
      <c r="D3199">
        <v>165974483.18457377</v>
      </c>
      <c r="E3199">
        <v>2318918.9189189188</v>
      </c>
      <c r="F3199">
        <v>25225.225225227001</v>
      </c>
      <c r="G3199">
        <v>17</v>
      </c>
      <c r="H3199">
        <v>28</v>
      </c>
      <c r="I3199">
        <v>2</v>
      </c>
      <c r="J3199">
        <v>4</v>
      </c>
      <c r="K3199">
        <v>1</v>
      </c>
      <c r="M3199">
        <v>22</v>
      </c>
      <c r="N3199">
        <v>36</v>
      </c>
      <c r="O3199">
        <v>4890090.0900900904</v>
      </c>
      <c r="P3199">
        <v>9918918.9189189188</v>
      </c>
      <c r="Q3199">
        <v>45</v>
      </c>
      <c r="R3199">
        <v>23</v>
      </c>
      <c r="S3199">
        <v>17142994.594594598</v>
      </c>
      <c r="T3199">
        <v>21821601.801801797</v>
      </c>
      <c r="U3199">
        <v>4618468.4684684677</v>
      </c>
      <c r="V3199">
        <v>7761801.8018018017</v>
      </c>
      <c r="W3199">
        <v>2733.8076923070003</v>
      </c>
      <c r="X3199">
        <v>2767.615384616</v>
      </c>
    </row>
    <row r="3200" spans="1:24">
      <c r="A3200" s="7" t="s">
        <v>4383</v>
      </c>
      <c r="B3200" s="13" t="s">
        <v>3860</v>
      </c>
      <c r="C3200">
        <v>294606249.28682482</v>
      </c>
      <c r="D3200">
        <v>322025540.68885344</v>
      </c>
      <c r="E3200">
        <v>3164864.8648648672</v>
      </c>
      <c r="F3200">
        <v>1153153.1531531559</v>
      </c>
      <c r="G3200">
        <v>55</v>
      </c>
      <c r="H3200">
        <v>39</v>
      </c>
      <c r="I3200">
        <v>10</v>
      </c>
      <c r="J3200">
        <v>10</v>
      </c>
      <c r="M3200">
        <v>60</v>
      </c>
      <c r="N3200">
        <v>55</v>
      </c>
      <c r="O3200">
        <v>23571171.17117117</v>
      </c>
      <c r="P3200">
        <v>52056756.756756753</v>
      </c>
      <c r="Q3200">
        <v>45</v>
      </c>
      <c r="R3200">
        <v>388</v>
      </c>
      <c r="S3200">
        <v>64050480.180180185</v>
      </c>
      <c r="T3200">
        <v>76156705.405405402</v>
      </c>
      <c r="U3200">
        <v>16286126.126126129</v>
      </c>
      <c r="V3200">
        <v>40860540.540540539</v>
      </c>
      <c r="W3200">
        <v>4222.9230769249998</v>
      </c>
      <c r="X3200">
        <v>4097.7692307730003</v>
      </c>
    </row>
    <row r="3201" spans="1:24">
      <c r="A3201" s="7" t="s">
        <v>4384</v>
      </c>
      <c r="B3201" s="13" t="s">
        <v>1920</v>
      </c>
      <c r="C3201">
        <v>226670377.37597242</v>
      </c>
      <c r="D3201">
        <v>195087251.61431235</v>
      </c>
      <c r="E3201">
        <v>229135672.07207206</v>
      </c>
      <c r="F3201">
        <v>99306396.396396399</v>
      </c>
      <c r="G3201">
        <v>47</v>
      </c>
      <c r="H3201">
        <v>47</v>
      </c>
      <c r="I3201">
        <v>3</v>
      </c>
      <c r="J3201">
        <v>5</v>
      </c>
      <c r="M3201">
        <v>56</v>
      </c>
      <c r="N3201">
        <v>56</v>
      </c>
      <c r="O3201">
        <v>48865270.270270266</v>
      </c>
      <c r="P3201">
        <v>46224099.0990991</v>
      </c>
      <c r="Q3201">
        <v>105</v>
      </c>
      <c r="R3201">
        <v>165</v>
      </c>
      <c r="S3201">
        <v>81895144.144144133</v>
      </c>
      <c r="T3201">
        <v>82128990.990990981</v>
      </c>
      <c r="U3201">
        <v>33212162.162162162</v>
      </c>
      <c r="V3201">
        <v>32573693.69369369</v>
      </c>
      <c r="W3201">
        <v>3427.5769230760002</v>
      </c>
      <c r="X3201">
        <v>3452.4615384640001</v>
      </c>
    </row>
    <row r="3202" spans="1:24">
      <c r="A3202" s="7" t="s">
        <v>4385</v>
      </c>
      <c r="B3202" s="13" t="s">
        <v>2507</v>
      </c>
      <c r="C3202">
        <v>115980065.19402635</v>
      </c>
      <c r="D3202">
        <v>105982395.84142657</v>
      </c>
      <c r="E3202">
        <v>50450.450450452998</v>
      </c>
      <c r="F3202">
        <v>65765.765765767996</v>
      </c>
      <c r="G3202">
        <v>29</v>
      </c>
      <c r="H3202">
        <v>12</v>
      </c>
      <c r="I3202">
        <v>13</v>
      </c>
      <c r="J3202">
        <v>10</v>
      </c>
      <c r="K3202">
        <v>1</v>
      </c>
      <c r="M3202">
        <v>31</v>
      </c>
      <c r="N3202">
        <v>13</v>
      </c>
      <c r="O3202">
        <v>2123423.4234234258</v>
      </c>
      <c r="P3202">
        <v>2648648.648648649</v>
      </c>
      <c r="Q3202">
        <v>9</v>
      </c>
      <c r="R3202">
        <v>40</v>
      </c>
      <c r="S3202">
        <v>6832500</v>
      </c>
      <c r="T3202">
        <v>6986238.7387387408</v>
      </c>
      <c r="U3202">
        <v>1627657.657657658</v>
      </c>
      <c r="V3202">
        <v>2987293.6936936979</v>
      </c>
      <c r="W3202">
        <v>1254.038461547</v>
      </c>
      <c r="X3202">
        <v>1109.000000002</v>
      </c>
    </row>
    <row r="3203" spans="1:24">
      <c r="A3203" s="7" t="s">
        <v>4386</v>
      </c>
      <c r="B3203" s="13" t="s">
        <v>855</v>
      </c>
      <c r="C3203">
        <v>57991671.60383603</v>
      </c>
      <c r="D3203">
        <v>58324404.681385949</v>
      </c>
      <c r="E3203">
        <v>2182882.8828828828</v>
      </c>
      <c r="F3203">
        <v>50225.225225226</v>
      </c>
      <c r="G3203">
        <v>46</v>
      </c>
      <c r="H3203">
        <v>26</v>
      </c>
      <c r="I3203">
        <v>0</v>
      </c>
      <c r="J3203">
        <v>2</v>
      </c>
      <c r="M3203">
        <v>52</v>
      </c>
      <c r="N3203">
        <v>29</v>
      </c>
      <c r="O3203">
        <v>6209369.3693693699</v>
      </c>
      <c r="P3203">
        <v>6124684.6846846845</v>
      </c>
      <c r="Q3203">
        <v>4</v>
      </c>
      <c r="R3203">
        <v>18</v>
      </c>
      <c r="S3203">
        <v>16205040.540540541</v>
      </c>
      <c r="T3203">
        <v>18521418.918918923</v>
      </c>
      <c r="U3203">
        <v>6242522.5225225221</v>
      </c>
      <c r="V3203">
        <v>5654504.5045045037</v>
      </c>
      <c r="W3203">
        <v>917.50000000199998</v>
      </c>
      <c r="X3203">
        <v>1021.7307692310001</v>
      </c>
    </row>
    <row r="3204" spans="1:24">
      <c r="A3204" s="7" t="s">
        <v>4387</v>
      </c>
      <c r="B3204" s="13" t="s">
        <v>855</v>
      </c>
      <c r="C3204">
        <v>286777539.4593817</v>
      </c>
      <c r="D3204">
        <v>274814328.55548692</v>
      </c>
      <c r="E3204">
        <v>2352252.2522522542</v>
      </c>
      <c r="F3204">
        <v>20720.720720721001</v>
      </c>
      <c r="G3204">
        <v>66</v>
      </c>
      <c r="H3204">
        <v>92</v>
      </c>
      <c r="I3204">
        <v>1</v>
      </c>
      <c r="J3204">
        <v>2</v>
      </c>
      <c r="K3204">
        <v>1</v>
      </c>
      <c r="M3204">
        <v>78</v>
      </c>
      <c r="N3204">
        <v>106</v>
      </c>
      <c r="O3204">
        <v>16840720.720720723</v>
      </c>
      <c r="P3204">
        <v>27107747.747747745</v>
      </c>
      <c r="Q3204">
        <v>80</v>
      </c>
      <c r="R3204">
        <v>50</v>
      </c>
      <c r="S3204">
        <v>86984961.261261269</v>
      </c>
      <c r="T3204">
        <v>83816682.882882878</v>
      </c>
      <c r="U3204">
        <v>15682162.162162164</v>
      </c>
      <c r="V3204">
        <v>24342342.342342343</v>
      </c>
      <c r="W3204">
        <v>4424.1538461509999</v>
      </c>
      <c r="X3204">
        <v>4417.7692307670004</v>
      </c>
    </row>
    <row r="3205" spans="1:24">
      <c r="A3205" s="7" t="s">
        <v>4388</v>
      </c>
      <c r="B3205" s="13" t="s">
        <v>855</v>
      </c>
      <c r="C3205">
        <v>190186386.82273307</v>
      </c>
      <c r="D3205">
        <v>186435746.48329753</v>
      </c>
      <c r="E3205">
        <v>4134571.1711711711</v>
      </c>
      <c r="F3205">
        <v>2810090.0900900909</v>
      </c>
      <c r="G3205">
        <v>64</v>
      </c>
      <c r="H3205">
        <v>67</v>
      </c>
      <c r="I3205">
        <v>5</v>
      </c>
      <c r="J3205">
        <v>9</v>
      </c>
      <c r="M3205">
        <v>85</v>
      </c>
      <c r="N3205">
        <v>76</v>
      </c>
      <c r="O3205">
        <v>37300629.729729727</v>
      </c>
      <c r="P3205">
        <v>51572792.792792782</v>
      </c>
      <c r="Q3205">
        <v>143</v>
      </c>
      <c r="R3205">
        <v>66</v>
      </c>
      <c r="S3205">
        <v>54128328.828828827</v>
      </c>
      <c r="T3205">
        <v>56533300.000000007</v>
      </c>
      <c r="U3205">
        <v>35456396.396396399</v>
      </c>
      <c r="V3205">
        <v>45553693.693693697</v>
      </c>
      <c r="W3205">
        <v>2778.384615384</v>
      </c>
      <c r="X3205">
        <v>2950.0384615399998</v>
      </c>
    </row>
    <row r="3206" spans="1:24">
      <c r="A3206" s="7" t="s">
        <v>4389</v>
      </c>
      <c r="B3206" s="13" t="s">
        <v>663</v>
      </c>
      <c r="C3206">
        <v>8408542.9526859708</v>
      </c>
      <c r="D3206">
        <v>7969652.0573267005</v>
      </c>
      <c r="G3206">
        <v>1</v>
      </c>
      <c r="M3206">
        <v>2</v>
      </c>
      <c r="N3206">
        <v>1</v>
      </c>
      <c r="S3206">
        <v>808126.12612612592</v>
      </c>
      <c r="T3206">
        <v>1199459.4594594589</v>
      </c>
      <c r="W3206">
        <v>90.538461538000007</v>
      </c>
      <c r="X3206">
        <v>94.000000000999989</v>
      </c>
    </row>
    <row r="3207" spans="1:24">
      <c r="A3207" s="7" t="s">
        <v>4390</v>
      </c>
      <c r="B3207" s="13" t="s">
        <v>1692</v>
      </c>
      <c r="C3207">
        <v>138553787.31329122</v>
      </c>
      <c r="D3207">
        <v>117683783.37294194</v>
      </c>
      <c r="E3207">
        <v>506306.30630630697</v>
      </c>
      <c r="F3207">
        <v>968693.69369369303</v>
      </c>
      <c r="G3207">
        <v>156</v>
      </c>
      <c r="H3207">
        <v>70</v>
      </c>
      <c r="I3207">
        <v>2</v>
      </c>
      <c r="J3207">
        <v>2</v>
      </c>
      <c r="M3207">
        <v>430</v>
      </c>
      <c r="N3207">
        <v>119</v>
      </c>
      <c r="O3207">
        <v>10302702.702702705</v>
      </c>
      <c r="P3207">
        <v>12375225.225225221</v>
      </c>
      <c r="Q3207">
        <v>58</v>
      </c>
      <c r="R3207">
        <v>54</v>
      </c>
      <c r="S3207">
        <v>38117594.59459459</v>
      </c>
      <c r="T3207">
        <v>34554918.918918923</v>
      </c>
      <c r="U3207">
        <v>11296396.396396399</v>
      </c>
      <c r="V3207">
        <v>11111171.171171172</v>
      </c>
      <c r="W3207">
        <v>2389.5384615389999</v>
      </c>
      <c r="X3207">
        <v>2062.7307692310001</v>
      </c>
    </row>
    <row r="3208" spans="1:24">
      <c r="A3208" s="7" t="s">
        <v>4391</v>
      </c>
      <c r="B3208" s="13" t="s">
        <v>1454</v>
      </c>
      <c r="C3208">
        <v>30113378.148310818</v>
      </c>
      <c r="D3208">
        <v>31720129.890029304</v>
      </c>
      <c r="E3208">
        <v>141441.44144144101</v>
      </c>
      <c r="F3208">
        <v>4504.5045045050001</v>
      </c>
      <c r="G3208">
        <v>12</v>
      </c>
      <c r="H3208">
        <v>5</v>
      </c>
      <c r="I3208">
        <v>0</v>
      </c>
      <c r="J3208">
        <v>0</v>
      </c>
      <c r="M3208">
        <v>14</v>
      </c>
      <c r="N3208">
        <v>7</v>
      </c>
      <c r="O3208">
        <v>456756.75675675599</v>
      </c>
      <c r="P3208">
        <v>7332432.4324324317</v>
      </c>
      <c r="R3208">
        <v>218</v>
      </c>
      <c r="S3208">
        <v>3539941.441441441</v>
      </c>
      <c r="T3208">
        <v>4753288.2882882878</v>
      </c>
      <c r="U3208">
        <v>1033333.333333333</v>
      </c>
      <c r="V3208">
        <v>8023513.5135135129</v>
      </c>
      <c r="W3208">
        <v>489.53846153899997</v>
      </c>
      <c r="X3208">
        <v>564.00000000199998</v>
      </c>
    </row>
    <row r="3209" spans="1:24">
      <c r="A3209" s="7" t="s">
        <v>4392</v>
      </c>
      <c r="B3209" s="13" t="s">
        <v>872</v>
      </c>
      <c r="C3209">
        <v>218514839.6619609</v>
      </c>
      <c r="D3209">
        <v>218057288.1330961</v>
      </c>
      <c r="E3209">
        <v>5265720.7207207223</v>
      </c>
      <c r="F3209">
        <v>1197972.972972976</v>
      </c>
      <c r="G3209">
        <v>318</v>
      </c>
      <c r="H3209">
        <v>563</v>
      </c>
      <c r="I3209">
        <v>10</v>
      </c>
      <c r="J3209">
        <v>7</v>
      </c>
      <c r="M3209">
        <v>341</v>
      </c>
      <c r="N3209">
        <v>584</v>
      </c>
      <c r="O3209">
        <v>57615270.270270273</v>
      </c>
      <c r="P3209">
        <v>83190991.891891897</v>
      </c>
      <c r="Q3209">
        <v>430</v>
      </c>
      <c r="R3209">
        <v>503</v>
      </c>
      <c r="S3209">
        <v>95534176.576576576</v>
      </c>
      <c r="T3209">
        <v>94812894.594594598</v>
      </c>
      <c r="U3209">
        <v>54643333.333333328</v>
      </c>
      <c r="V3209">
        <v>68505989.189189196</v>
      </c>
      <c r="W3209">
        <v>3318.8076923059998</v>
      </c>
      <c r="X3209">
        <v>3424.1538461579999</v>
      </c>
    </row>
    <row r="3210" spans="1:24">
      <c r="A3210" s="7" t="s">
        <v>4393</v>
      </c>
      <c r="B3210" s="13" t="s">
        <v>1433</v>
      </c>
      <c r="C3210">
        <v>29777701.808201469</v>
      </c>
      <c r="D3210">
        <v>34302605.824864127</v>
      </c>
      <c r="E3210">
        <v>3603.603603604</v>
      </c>
      <c r="F3210">
        <v>7207.207207208</v>
      </c>
      <c r="G3210">
        <v>4</v>
      </c>
      <c r="H3210">
        <v>7</v>
      </c>
      <c r="I3210">
        <v>0</v>
      </c>
      <c r="J3210">
        <v>1</v>
      </c>
      <c r="M3210">
        <v>4</v>
      </c>
      <c r="N3210">
        <v>31</v>
      </c>
      <c r="O3210">
        <v>859459.45945945894</v>
      </c>
      <c r="P3210">
        <v>1380180.1801801808</v>
      </c>
      <c r="R3210">
        <v>10</v>
      </c>
      <c r="S3210">
        <v>3353153.1531531531</v>
      </c>
      <c r="T3210">
        <v>4257441.4414414419</v>
      </c>
      <c r="U3210">
        <v>169369.369369369</v>
      </c>
      <c r="V3210">
        <v>988738.7387387401</v>
      </c>
      <c r="W3210">
        <v>511.38461538199999</v>
      </c>
      <c r="X3210">
        <v>535.42307692500003</v>
      </c>
    </row>
    <row r="3211" spans="1:24">
      <c r="A3211" s="7" t="s">
        <v>4394</v>
      </c>
      <c r="B3211" s="13" t="s">
        <v>1433</v>
      </c>
      <c r="C3211">
        <v>90611600.422218829</v>
      </c>
      <c r="D3211">
        <v>88681784.588944614</v>
      </c>
      <c r="E3211">
        <v>463513.51351351698</v>
      </c>
      <c r="F3211">
        <v>268018.01801802299</v>
      </c>
      <c r="G3211">
        <v>34</v>
      </c>
      <c r="H3211">
        <v>66</v>
      </c>
      <c r="I3211">
        <v>5</v>
      </c>
      <c r="J3211">
        <v>5</v>
      </c>
      <c r="M3211">
        <v>43</v>
      </c>
      <c r="N3211">
        <v>68</v>
      </c>
      <c r="O3211">
        <v>6680630.6306306329</v>
      </c>
      <c r="P3211">
        <v>6954504.5045045093</v>
      </c>
      <c r="Q3211">
        <v>3</v>
      </c>
      <c r="R3211">
        <v>71</v>
      </c>
      <c r="S3211">
        <v>13815396.396396399</v>
      </c>
      <c r="T3211">
        <v>14360054.054054057</v>
      </c>
      <c r="U3211">
        <v>4762882.8828828838</v>
      </c>
      <c r="V3211">
        <v>7888828.8288288312</v>
      </c>
      <c r="W3211">
        <v>1473.307692309</v>
      </c>
      <c r="X3211">
        <v>1370.1538461489999</v>
      </c>
    </row>
    <row r="3212" spans="1:24">
      <c r="A3212" s="7" t="s">
        <v>4395</v>
      </c>
      <c r="B3212" s="13" t="s">
        <v>1433</v>
      </c>
      <c r="C3212">
        <v>59304056.871045835</v>
      </c>
      <c r="D3212">
        <v>58755274.615993865</v>
      </c>
      <c r="E3212">
        <v>475225.22522522602</v>
      </c>
      <c r="F3212">
        <v>345945.945945949</v>
      </c>
      <c r="G3212">
        <v>18</v>
      </c>
      <c r="H3212">
        <v>30</v>
      </c>
      <c r="I3212">
        <v>2</v>
      </c>
      <c r="J3212">
        <v>2</v>
      </c>
      <c r="K3212">
        <v>1</v>
      </c>
      <c r="M3212">
        <v>20</v>
      </c>
      <c r="N3212">
        <v>52</v>
      </c>
      <c r="O3212">
        <v>15081081.081081079</v>
      </c>
      <c r="P3212">
        <v>18265765.765765771</v>
      </c>
      <c r="R3212">
        <v>44</v>
      </c>
      <c r="S3212">
        <v>11501121.621621622</v>
      </c>
      <c r="T3212">
        <v>11801013.513513515</v>
      </c>
      <c r="U3212">
        <v>15252882.882882884</v>
      </c>
      <c r="V3212">
        <v>20132702.702702701</v>
      </c>
      <c r="W3212">
        <v>994.03846153699999</v>
      </c>
      <c r="X3212">
        <v>1017.884615389</v>
      </c>
    </row>
    <row r="3213" spans="1:24">
      <c r="A3213" s="7" t="s">
        <v>4396</v>
      </c>
      <c r="B3213" s="13" t="s">
        <v>4339</v>
      </c>
      <c r="C3213">
        <v>227016732.40917212</v>
      </c>
      <c r="D3213">
        <v>220148982.32598168</v>
      </c>
      <c r="E3213">
        <v>15453918.018018018</v>
      </c>
      <c r="F3213">
        <v>490090.09009009099</v>
      </c>
      <c r="G3213">
        <v>68</v>
      </c>
      <c r="H3213">
        <v>33</v>
      </c>
      <c r="I3213">
        <v>4</v>
      </c>
      <c r="J3213">
        <v>1</v>
      </c>
      <c r="M3213">
        <v>136</v>
      </c>
      <c r="N3213">
        <v>56</v>
      </c>
      <c r="O3213">
        <v>4576756.7567567583</v>
      </c>
      <c r="P3213">
        <v>8474324.3243243247</v>
      </c>
      <c r="Q3213">
        <v>13</v>
      </c>
      <c r="R3213">
        <v>33</v>
      </c>
      <c r="S3213">
        <v>73847009.009009004</v>
      </c>
      <c r="T3213">
        <v>72681738.738738745</v>
      </c>
      <c r="U3213">
        <v>4474594.594594595</v>
      </c>
      <c r="V3213">
        <v>5934414.4144144151</v>
      </c>
      <c r="W3213">
        <v>7090.6923076909998</v>
      </c>
      <c r="X3213">
        <v>6892.7307692320001</v>
      </c>
    </row>
    <row r="3214" spans="1:24">
      <c r="A3214" s="7" t="s">
        <v>4397</v>
      </c>
      <c r="B3214" s="13" t="s">
        <v>4398</v>
      </c>
      <c r="C3214">
        <v>134814856.30126193</v>
      </c>
      <c r="D3214">
        <v>138722555.97586113</v>
      </c>
      <c r="E3214">
        <v>40091364.864864863</v>
      </c>
      <c r="F3214">
        <v>42148111.71171172</v>
      </c>
      <c r="G3214">
        <v>124</v>
      </c>
      <c r="H3214">
        <v>68</v>
      </c>
      <c r="I3214">
        <v>7</v>
      </c>
      <c r="J3214">
        <v>9</v>
      </c>
      <c r="M3214">
        <v>175</v>
      </c>
      <c r="N3214">
        <v>181</v>
      </c>
      <c r="O3214">
        <v>21322445.945945941</v>
      </c>
      <c r="P3214">
        <v>25362768.468468469</v>
      </c>
      <c r="Q3214">
        <v>8</v>
      </c>
      <c r="R3214">
        <v>86</v>
      </c>
      <c r="S3214">
        <v>31436454.954954952</v>
      </c>
      <c r="T3214">
        <v>29586900.9009009</v>
      </c>
      <c r="U3214">
        <v>17886036.036036033</v>
      </c>
      <c r="V3214">
        <v>19497657.657657661</v>
      </c>
      <c r="W3214">
        <v>2565.6923076980001</v>
      </c>
      <c r="X3214">
        <v>2616.2307692320001</v>
      </c>
    </row>
    <row r="3215" spans="1:24">
      <c r="A3215" s="7" t="s">
        <v>4399</v>
      </c>
      <c r="B3215" s="13" t="s">
        <v>2696</v>
      </c>
      <c r="C3215">
        <v>2554642338.3697834</v>
      </c>
      <c r="D3215">
        <v>2500177117.8134308</v>
      </c>
      <c r="E3215">
        <v>847962230.63063061</v>
      </c>
      <c r="F3215">
        <v>1497564253.1531532</v>
      </c>
      <c r="G3215">
        <v>481</v>
      </c>
      <c r="H3215">
        <v>370</v>
      </c>
      <c r="I3215">
        <v>41</v>
      </c>
      <c r="J3215">
        <v>66</v>
      </c>
      <c r="K3215">
        <v>2</v>
      </c>
      <c r="M3215">
        <v>1202</v>
      </c>
      <c r="N3215">
        <v>1083</v>
      </c>
      <c r="O3215">
        <v>188044054.05405408</v>
      </c>
      <c r="P3215">
        <v>312129873.87387383</v>
      </c>
      <c r="Q3215">
        <v>512</v>
      </c>
      <c r="R3215">
        <v>1784</v>
      </c>
      <c r="S3215">
        <v>667479091.89189196</v>
      </c>
      <c r="T3215">
        <v>663967588.28828835</v>
      </c>
      <c r="U3215">
        <v>66482702.702702716</v>
      </c>
      <c r="V3215">
        <v>123948000</v>
      </c>
      <c r="W3215">
        <v>69470.000000002998</v>
      </c>
      <c r="X3215">
        <v>68396.461538470001</v>
      </c>
    </row>
    <row r="3216" spans="1:24">
      <c r="A3216" s="7" t="s">
        <v>4400</v>
      </c>
      <c r="B3216" s="13" t="s">
        <v>1680</v>
      </c>
      <c r="C3216">
        <v>467365729.40357077</v>
      </c>
      <c r="D3216">
        <v>466973717.51695824</v>
      </c>
      <c r="E3216">
        <v>3198198.1981982011</v>
      </c>
      <c r="F3216">
        <v>1203828.828828834</v>
      </c>
      <c r="G3216">
        <v>195</v>
      </c>
      <c r="H3216">
        <v>183</v>
      </c>
      <c r="I3216">
        <v>15</v>
      </c>
      <c r="J3216">
        <v>17</v>
      </c>
      <c r="M3216">
        <v>230</v>
      </c>
      <c r="N3216">
        <v>235</v>
      </c>
      <c r="O3216">
        <v>21739279.279279277</v>
      </c>
      <c r="P3216">
        <v>25809549.54954955</v>
      </c>
      <c r="Q3216">
        <v>236</v>
      </c>
      <c r="R3216">
        <v>172</v>
      </c>
      <c r="S3216">
        <v>136682000</v>
      </c>
      <c r="T3216">
        <v>144305655.85585585</v>
      </c>
      <c r="U3216">
        <v>21569729.729729731</v>
      </c>
      <c r="V3216">
        <v>23421124.324324325</v>
      </c>
      <c r="W3216">
        <v>16902.615384618999</v>
      </c>
      <c r="X3216">
        <v>16978.307692304999</v>
      </c>
    </row>
    <row r="3217" spans="1:24">
      <c r="A3217" s="7" t="s">
        <v>370</v>
      </c>
      <c r="B3217" s="13" t="s">
        <v>1400</v>
      </c>
      <c r="C3217">
        <v>117411697.07828221</v>
      </c>
      <c r="D3217">
        <v>111071500.1240828</v>
      </c>
      <c r="E3217">
        <v>81036.036036036996</v>
      </c>
      <c r="F3217">
        <v>4504.5045045050001</v>
      </c>
      <c r="G3217">
        <v>61</v>
      </c>
      <c r="H3217">
        <v>36</v>
      </c>
      <c r="I3217">
        <v>4</v>
      </c>
      <c r="J3217">
        <v>2</v>
      </c>
      <c r="M3217">
        <v>71</v>
      </c>
      <c r="N3217">
        <v>40</v>
      </c>
      <c r="O3217">
        <v>5504909.9099099115</v>
      </c>
      <c r="P3217">
        <v>10878378.378378376</v>
      </c>
      <c r="Q3217">
        <v>127</v>
      </c>
      <c r="R3217">
        <v>44</v>
      </c>
      <c r="S3217">
        <v>20486867.567567572</v>
      </c>
      <c r="T3217">
        <v>22980921.62162162</v>
      </c>
      <c r="U3217">
        <v>3374504.5045045051</v>
      </c>
      <c r="V3217">
        <v>3283783.7837837851</v>
      </c>
      <c r="W3217">
        <v>3858.1923076869998</v>
      </c>
      <c r="X3217">
        <v>3812.769230764</v>
      </c>
    </row>
    <row r="3218" spans="1:24">
      <c r="A3218" s="7" t="s">
        <v>371</v>
      </c>
      <c r="B3218" s="13" t="s">
        <v>874</v>
      </c>
      <c r="C3218">
        <v>585923669.18024361</v>
      </c>
      <c r="D3218">
        <v>571578040.226933</v>
      </c>
      <c r="E3218">
        <v>10753153.153153157</v>
      </c>
      <c r="F3218">
        <v>12105180.180180185</v>
      </c>
      <c r="G3218">
        <v>288</v>
      </c>
      <c r="H3218">
        <v>272</v>
      </c>
      <c r="I3218">
        <v>22</v>
      </c>
      <c r="J3218">
        <v>13</v>
      </c>
      <c r="K3218">
        <v>1</v>
      </c>
      <c r="M3218">
        <v>435</v>
      </c>
      <c r="N3218">
        <v>320</v>
      </c>
      <c r="O3218">
        <v>49776576.576576576</v>
      </c>
      <c r="P3218">
        <v>70780810.810810804</v>
      </c>
      <c r="Q3218">
        <v>53</v>
      </c>
      <c r="R3218">
        <v>409</v>
      </c>
      <c r="S3218">
        <v>89282257.657657653</v>
      </c>
      <c r="T3218">
        <v>88080563.963963971</v>
      </c>
      <c r="U3218">
        <v>46646753.153153159</v>
      </c>
      <c r="V3218">
        <v>62174277.477477476</v>
      </c>
      <c r="W3218">
        <v>10526.923076924</v>
      </c>
      <c r="X3218">
        <v>10383.461538467</v>
      </c>
    </row>
    <row r="3219" spans="1:24">
      <c r="A3219" s="7" t="s">
        <v>4401</v>
      </c>
      <c r="B3219" s="13" t="s">
        <v>2495</v>
      </c>
      <c r="C3219">
        <v>1012896073.9628458</v>
      </c>
      <c r="D3219">
        <v>935894318.92819321</v>
      </c>
      <c r="E3219">
        <v>897543.24324324296</v>
      </c>
      <c r="F3219">
        <v>244144.14414414499</v>
      </c>
      <c r="G3219">
        <v>162</v>
      </c>
      <c r="H3219">
        <v>154</v>
      </c>
      <c r="I3219">
        <v>13</v>
      </c>
      <c r="J3219">
        <v>6</v>
      </c>
      <c r="K3219">
        <v>2</v>
      </c>
      <c r="M3219">
        <v>318</v>
      </c>
      <c r="N3219">
        <v>389</v>
      </c>
      <c r="O3219">
        <v>26519319.819819823</v>
      </c>
      <c r="P3219">
        <v>42057252.252252251</v>
      </c>
      <c r="Q3219">
        <v>145</v>
      </c>
      <c r="R3219">
        <v>507</v>
      </c>
      <c r="S3219">
        <v>210702486.48648649</v>
      </c>
      <c r="T3219">
        <v>215300445.94594595</v>
      </c>
      <c r="U3219">
        <v>27050630.630630635</v>
      </c>
      <c r="V3219">
        <v>45357387.387387387</v>
      </c>
      <c r="W3219">
        <v>22108.423076924002</v>
      </c>
      <c r="X3219">
        <v>21903.538461534998</v>
      </c>
    </row>
    <row r="3220" spans="1:24">
      <c r="A3220" s="7" t="s">
        <v>4402</v>
      </c>
      <c r="B3220" s="13" t="s">
        <v>4403</v>
      </c>
      <c r="C3220">
        <v>45247215.003910266</v>
      </c>
      <c r="D3220">
        <v>30748772.822513595</v>
      </c>
      <c r="E3220">
        <v>256922004.5045045</v>
      </c>
      <c r="F3220">
        <v>104180180.18018018</v>
      </c>
      <c r="G3220">
        <v>25</v>
      </c>
      <c r="H3220">
        <v>14</v>
      </c>
      <c r="I3220">
        <v>1</v>
      </c>
      <c r="J3220">
        <v>1</v>
      </c>
      <c r="M3220">
        <v>28</v>
      </c>
      <c r="N3220">
        <v>14</v>
      </c>
      <c r="O3220">
        <v>58053063.063063063</v>
      </c>
      <c r="P3220">
        <v>5848738.7387387389</v>
      </c>
      <c r="Q3220">
        <v>4</v>
      </c>
      <c r="R3220">
        <v>5</v>
      </c>
      <c r="S3220">
        <v>20135860.360360358</v>
      </c>
      <c r="T3220">
        <v>16323367.567567565</v>
      </c>
      <c r="U3220">
        <v>22144594.594594594</v>
      </c>
      <c r="V3220">
        <v>4015855.855855857</v>
      </c>
      <c r="W3220">
        <v>1270.5384615400001</v>
      </c>
      <c r="X3220">
        <v>1221.307692308</v>
      </c>
    </row>
    <row r="3221" spans="1:24">
      <c r="A3221" s="7" t="s">
        <v>4404</v>
      </c>
      <c r="B3221" s="13" t="s">
        <v>883</v>
      </c>
      <c r="C3221">
        <v>52032888.872759983</v>
      </c>
      <c r="D3221">
        <v>55346358.956508607</v>
      </c>
      <c r="E3221">
        <v>6306.3063063070003</v>
      </c>
      <c r="F3221">
        <v>15315.315315317001</v>
      </c>
      <c r="G3221">
        <v>4</v>
      </c>
      <c r="H3221">
        <v>6</v>
      </c>
      <c r="I3221">
        <v>0</v>
      </c>
      <c r="J3221">
        <v>0</v>
      </c>
      <c r="M3221">
        <v>10</v>
      </c>
      <c r="N3221">
        <v>13</v>
      </c>
      <c r="O3221">
        <v>1042342.3423423431</v>
      </c>
      <c r="P3221">
        <v>18222522.522522524</v>
      </c>
      <c r="R3221">
        <v>38</v>
      </c>
      <c r="S3221">
        <v>12809022.522522524</v>
      </c>
      <c r="T3221">
        <v>12972774.774774775</v>
      </c>
      <c r="U3221">
        <v>1003153.1531531529</v>
      </c>
      <c r="V3221">
        <v>17982882.882882886</v>
      </c>
      <c r="W3221">
        <v>955.538461536</v>
      </c>
      <c r="X3221">
        <v>1015.6923076850001</v>
      </c>
    </row>
    <row r="3222" spans="1:24">
      <c r="A3222" s="7" t="s">
        <v>4405</v>
      </c>
      <c r="B3222" s="13" t="s">
        <v>1104</v>
      </c>
      <c r="C3222">
        <v>114365914.59684876</v>
      </c>
      <c r="D3222">
        <v>113208223.2460092</v>
      </c>
      <c r="E3222">
        <v>630369054.95495498</v>
      </c>
      <c r="F3222">
        <v>611057374.77477479</v>
      </c>
      <c r="G3222">
        <v>3</v>
      </c>
      <c r="H3222">
        <v>9</v>
      </c>
      <c r="I3222">
        <v>2</v>
      </c>
      <c r="J3222">
        <v>2</v>
      </c>
      <c r="M3222">
        <v>115</v>
      </c>
      <c r="N3222">
        <v>62</v>
      </c>
      <c r="O3222">
        <v>536106898.1981982</v>
      </c>
      <c r="P3222">
        <v>585587482.88288283</v>
      </c>
      <c r="R3222">
        <v>11</v>
      </c>
      <c r="S3222">
        <v>41264707.20720721</v>
      </c>
      <c r="T3222">
        <v>40956459.459459461</v>
      </c>
      <c r="U3222">
        <v>178449349.54954955</v>
      </c>
      <c r="V3222">
        <v>289273293.6936937</v>
      </c>
      <c r="W3222">
        <v>1959.4230769200001</v>
      </c>
      <c r="X3222">
        <v>2080.2692307739999</v>
      </c>
    </row>
    <row r="3223" spans="1:24">
      <c r="A3223" s="7" t="s">
        <v>6918</v>
      </c>
      <c r="B3223" s="13" t="s">
        <v>5026</v>
      </c>
      <c r="P3223">
        <v>89189.189189188997</v>
      </c>
    </row>
    <row r="3224" spans="1:24">
      <c r="A3224" s="7" t="s">
        <v>4406</v>
      </c>
      <c r="B3224" s="13" t="s">
        <v>4407</v>
      </c>
      <c r="C3224">
        <v>192697569.36926532</v>
      </c>
      <c r="D3224">
        <v>184525637.90163064</v>
      </c>
      <c r="E3224">
        <v>65765.765765767006</v>
      </c>
      <c r="F3224">
        <v>41441.441441444003</v>
      </c>
      <c r="G3224">
        <v>110</v>
      </c>
      <c r="H3224">
        <v>55</v>
      </c>
      <c r="I3224">
        <v>13</v>
      </c>
      <c r="J3224">
        <v>12</v>
      </c>
      <c r="K3224">
        <v>3</v>
      </c>
      <c r="M3224">
        <v>166</v>
      </c>
      <c r="N3224">
        <v>113</v>
      </c>
      <c r="O3224">
        <v>23399549.549549554</v>
      </c>
      <c r="P3224">
        <v>32866486.486486487</v>
      </c>
      <c r="Q3224">
        <v>137</v>
      </c>
      <c r="R3224">
        <v>359</v>
      </c>
      <c r="S3224">
        <v>59341027.027027026</v>
      </c>
      <c r="T3224">
        <v>54871418.918918923</v>
      </c>
      <c r="U3224">
        <v>21811981.981981978</v>
      </c>
      <c r="V3224">
        <v>33110360.360360358</v>
      </c>
      <c r="W3224">
        <v>3744.6923076980001</v>
      </c>
      <c r="X3224">
        <v>3515.884615383</v>
      </c>
    </row>
    <row r="3225" spans="1:24">
      <c r="A3225" s="7" t="s">
        <v>372</v>
      </c>
      <c r="B3225" s="13" t="s">
        <v>1400</v>
      </c>
      <c r="C3225">
        <v>186700040.70798644</v>
      </c>
      <c r="D3225">
        <v>193427159.76230565</v>
      </c>
      <c r="E3225">
        <v>113333.333333334</v>
      </c>
      <c r="F3225">
        <v>47972.972972973999</v>
      </c>
      <c r="G3225">
        <v>41</v>
      </c>
      <c r="H3225">
        <v>29</v>
      </c>
      <c r="I3225">
        <v>6</v>
      </c>
      <c r="J3225">
        <v>2</v>
      </c>
      <c r="M3225">
        <v>49</v>
      </c>
      <c r="N3225">
        <v>32</v>
      </c>
      <c r="O3225">
        <v>10469639.639639642</v>
      </c>
      <c r="P3225">
        <v>30016216.216216218</v>
      </c>
      <c r="Q3225">
        <v>5</v>
      </c>
      <c r="R3225">
        <v>204</v>
      </c>
      <c r="S3225">
        <v>30196324.324324321</v>
      </c>
      <c r="T3225">
        <v>33131457.657657657</v>
      </c>
      <c r="U3225">
        <v>5567340.5405405415</v>
      </c>
      <c r="V3225">
        <v>23146126.126126125</v>
      </c>
      <c r="W3225">
        <v>4331.7692307699999</v>
      </c>
      <c r="X3225">
        <v>4186.7692307719999</v>
      </c>
    </row>
    <row r="3226" spans="1:24">
      <c r="A3226" s="7" t="s">
        <v>4408</v>
      </c>
      <c r="B3226" s="13" t="s">
        <v>1033</v>
      </c>
      <c r="C3226">
        <v>1031861080.4985764</v>
      </c>
      <c r="D3226">
        <v>982808213.65555596</v>
      </c>
      <c r="E3226">
        <v>1601327395.4954956</v>
      </c>
      <c r="F3226">
        <v>1138680933.3333335</v>
      </c>
      <c r="G3226">
        <v>556</v>
      </c>
      <c r="H3226">
        <v>351</v>
      </c>
      <c r="I3226">
        <v>42</v>
      </c>
      <c r="J3226">
        <v>37</v>
      </c>
      <c r="K3226">
        <v>7</v>
      </c>
      <c r="M3226">
        <v>1304</v>
      </c>
      <c r="N3226">
        <v>737</v>
      </c>
      <c r="O3226">
        <v>613020181.98198199</v>
      </c>
      <c r="P3226">
        <v>382581396.3963964</v>
      </c>
      <c r="Q3226">
        <v>72</v>
      </c>
      <c r="R3226">
        <v>656</v>
      </c>
      <c r="S3226">
        <v>278786619.81981981</v>
      </c>
      <c r="T3226">
        <v>1101193818.018018</v>
      </c>
      <c r="U3226">
        <v>423079279.27927935</v>
      </c>
      <c r="V3226">
        <v>437807805.4054054</v>
      </c>
      <c r="W3226">
        <v>15139.499999999</v>
      </c>
      <c r="X3226">
        <v>15311.538461545</v>
      </c>
    </row>
    <row r="3227" spans="1:24">
      <c r="A3227" s="7" t="s">
        <v>4409</v>
      </c>
      <c r="B3227" s="13" t="s">
        <v>1109</v>
      </c>
      <c r="C3227">
        <v>230997502.45469466</v>
      </c>
      <c r="D3227">
        <v>238853870.30161688</v>
      </c>
      <c r="E3227">
        <v>45698873.873873875</v>
      </c>
      <c r="F3227">
        <v>26126.126126128001</v>
      </c>
      <c r="G3227">
        <v>55</v>
      </c>
      <c r="H3227">
        <v>61</v>
      </c>
      <c r="I3227">
        <v>7</v>
      </c>
      <c r="J3227">
        <v>12</v>
      </c>
      <c r="K3227">
        <v>4</v>
      </c>
      <c r="M3227">
        <v>295</v>
      </c>
      <c r="N3227">
        <v>520</v>
      </c>
      <c r="O3227">
        <v>27434234.234234232</v>
      </c>
      <c r="P3227">
        <v>24417815.315315317</v>
      </c>
      <c r="Q3227">
        <v>24</v>
      </c>
      <c r="R3227">
        <v>82</v>
      </c>
      <c r="S3227">
        <v>81409827.027027011</v>
      </c>
      <c r="T3227">
        <v>84640097.297297299</v>
      </c>
      <c r="U3227">
        <v>17562432.432432432</v>
      </c>
      <c r="V3227">
        <v>26698378.378378384</v>
      </c>
      <c r="W3227">
        <v>5467.6923076889998</v>
      </c>
      <c r="X3227">
        <v>5631.384615383</v>
      </c>
    </row>
    <row r="3228" spans="1:24">
      <c r="A3228" s="7" t="s">
        <v>4410</v>
      </c>
      <c r="B3228" s="13" t="s">
        <v>1500</v>
      </c>
      <c r="C3228">
        <v>1329139239.0610995</v>
      </c>
      <c r="D3228">
        <v>1373305537.7328589</v>
      </c>
      <c r="E3228">
        <v>904468794.5945946</v>
      </c>
      <c r="F3228">
        <v>29955882.882882904</v>
      </c>
      <c r="G3228">
        <v>255</v>
      </c>
      <c r="H3228">
        <v>295</v>
      </c>
      <c r="I3228">
        <v>24</v>
      </c>
      <c r="J3228">
        <v>40</v>
      </c>
      <c r="K3228">
        <v>8</v>
      </c>
      <c r="M3228">
        <v>401</v>
      </c>
      <c r="N3228">
        <v>404</v>
      </c>
      <c r="O3228">
        <v>364325045.04504508</v>
      </c>
      <c r="P3228">
        <v>101196756.75675675</v>
      </c>
      <c r="Q3228">
        <v>1094</v>
      </c>
      <c r="R3228">
        <v>1130</v>
      </c>
      <c r="S3228">
        <v>211934517.11711711</v>
      </c>
      <c r="T3228">
        <v>225211211.7117117</v>
      </c>
      <c r="U3228">
        <v>160774234.23423421</v>
      </c>
      <c r="V3228">
        <v>108214774.77477479</v>
      </c>
      <c r="W3228">
        <v>20142.192307694</v>
      </c>
      <c r="X3228">
        <v>20283</v>
      </c>
    </row>
    <row r="3229" spans="1:24">
      <c r="A3229" s="7" t="s">
        <v>373</v>
      </c>
      <c r="B3229" s="13" t="s">
        <v>52</v>
      </c>
      <c r="C3229">
        <v>80312766.503531978</v>
      </c>
      <c r="D3229">
        <v>81266917.526525214</v>
      </c>
      <c r="E3229">
        <v>38738.738738738997</v>
      </c>
      <c r="F3229">
        <v>275675.67567567597</v>
      </c>
      <c r="G3229">
        <v>19</v>
      </c>
      <c r="H3229">
        <v>14</v>
      </c>
      <c r="I3229">
        <v>2</v>
      </c>
      <c r="J3229">
        <v>0</v>
      </c>
      <c r="M3229">
        <v>23</v>
      </c>
      <c r="N3229">
        <v>20</v>
      </c>
      <c r="O3229">
        <v>4557657.6576576577</v>
      </c>
      <c r="P3229">
        <v>4415315.3153153155</v>
      </c>
      <c r="Q3229">
        <v>25</v>
      </c>
      <c r="R3229">
        <v>24</v>
      </c>
      <c r="S3229">
        <v>13921608.108108107</v>
      </c>
      <c r="T3229">
        <v>13604301.801801803</v>
      </c>
      <c r="U3229">
        <v>4853963.9639639631</v>
      </c>
      <c r="V3229">
        <v>4619909.9099099087</v>
      </c>
      <c r="W3229">
        <v>1753.6538461559999</v>
      </c>
      <c r="X3229">
        <v>1737.69230769</v>
      </c>
    </row>
    <row r="3230" spans="1:24">
      <c r="A3230" s="7" t="s">
        <v>374</v>
      </c>
      <c r="B3230" s="13" t="s">
        <v>375</v>
      </c>
      <c r="C3230">
        <v>708381599.73846662</v>
      </c>
      <c r="D3230">
        <v>696053968.23893964</v>
      </c>
      <c r="E3230">
        <v>4578828.8288288321</v>
      </c>
      <c r="F3230">
        <v>69031261.261261269</v>
      </c>
      <c r="G3230">
        <v>373</v>
      </c>
      <c r="H3230">
        <v>253</v>
      </c>
      <c r="I3230">
        <v>12</v>
      </c>
      <c r="J3230">
        <v>11</v>
      </c>
      <c r="K3230">
        <v>5</v>
      </c>
      <c r="M3230">
        <v>1060</v>
      </c>
      <c r="N3230">
        <v>513</v>
      </c>
      <c r="O3230">
        <v>39866531.531531535</v>
      </c>
      <c r="P3230">
        <v>109550900.9009009</v>
      </c>
      <c r="Q3230">
        <v>40</v>
      </c>
      <c r="R3230">
        <v>955</v>
      </c>
      <c r="S3230">
        <v>144386445.94594595</v>
      </c>
      <c r="T3230">
        <v>136488809.009009</v>
      </c>
      <c r="U3230">
        <v>44522882.882882878</v>
      </c>
      <c r="V3230">
        <v>108372387.38738739</v>
      </c>
      <c r="W3230">
        <v>13358.769230768001</v>
      </c>
      <c r="X3230">
        <v>12863.500000006999</v>
      </c>
    </row>
    <row r="3231" spans="1:24">
      <c r="A3231" s="7" t="s">
        <v>4411</v>
      </c>
      <c r="B3231" s="13" t="s">
        <v>1442</v>
      </c>
      <c r="C3231">
        <v>54615509.03801696</v>
      </c>
      <c r="D3231">
        <v>65450397.762665309</v>
      </c>
      <c r="E3231">
        <v>309953063.96396399</v>
      </c>
      <c r="G3231">
        <v>20</v>
      </c>
      <c r="H3231">
        <v>14</v>
      </c>
      <c r="I3231">
        <v>2</v>
      </c>
      <c r="J3231">
        <v>0</v>
      </c>
      <c r="M3231">
        <v>20</v>
      </c>
      <c r="N3231">
        <v>16</v>
      </c>
      <c r="O3231">
        <v>6184684.6846846854</v>
      </c>
      <c r="P3231">
        <v>759099.09909909894</v>
      </c>
      <c r="Q3231">
        <v>38</v>
      </c>
      <c r="R3231">
        <v>31</v>
      </c>
      <c r="S3231">
        <v>14408837.837837836</v>
      </c>
      <c r="T3231">
        <v>17595921.621621624</v>
      </c>
      <c r="U3231">
        <v>29603693.693693694</v>
      </c>
      <c r="V3231">
        <v>888288.28828828898</v>
      </c>
      <c r="W3231">
        <v>1127.0384615359999</v>
      </c>
      <c r="X3231">
        <v>1197.269230765</v>
      </c>
    </row>
    <row r="3232" spans="1:24">
      <c r="A3232" s="7" t="s">
        <v>376</v>
      </c>
      <c r="B3232" s="13" t="s">
        <v>377</v>
      </c>
      <c r="C3232">
        <v>692416859.22462392</v>
      </c>
      <c r="D3232">
        <v>680641528.54778755</v>
      </c>
      <c r="E3232">
        <v>8481981.9819819815</v>
      </c>
      <c r="F3232">
        <v>1040090.090090093</v>
      </c>
      <c r="G3232">
        <v>110</v>
      </c>
      <c r="H3232">
        <v>152</v>
      </c>
      <c r="I3232">
        <v>11</v>
      </c>
      <c r="J3232">
        <v>15</v>
      </c>
      <c r="M3232">
        <v>140</v>
      </c>
      <c r="N3232">
        <v>198</v>
      </c>
      <c r="O3232">
        <v>111720900.9009009</v>
      </c>
      <c r="P3232">
        <v>167703873.87387389</v>
      </c>
      <c r="Q3232">
        <v>218</v>
      </c>
      <c r="R3232">
        <v>716</v>
      </c>
      <c r="S3232">
        <v>112076202.7027027</v>
      </c>
      <c r="T3232">
        <v>119018890.0900901</v>
      </c>
      <c r="U3232">
        <v>96101351.351351351</v>
      </c>
      <c r="V3232">
        <v>162194144.14414415</v>
      </c>
      <c r="W3232">
        <v>13850.692307701</v>
      </c>
      <c r="X3232">
        <v>11877.999999997999</v>
      </c>
    </row>
    <row r="3233" spans="1:24">
      <c r="A3233" s="7" t="s">
        <v>4412</v>
      </c>
      <c r="B3233" s="13" t="s">
        <v>2920</v>
      </c>
      <c r="C3233">
        <v>574981803.67896652</v>
      </c>
      <c r="D3233">
        <v>540302620.57199264</v>
      </c>
      <c r="E3233">
        <v>175692941.44144145</v>
      </c>
      <c r="F3233">
        <v>1367297.297297304</v>
      </c>
      <c r="G3233">
        <v>222</v>
      </c>
      <c r="H3233">
        <v>100</v>
      </c>
      <c r="I3233">
        <v>8</v>
      </c>
      <c r="J3233">
        <v>8</v>
      </c>
      <c r="K3233">
        <v>4</v>
      </c>
      <c r="M3233">
        <v>262</v>
      </c>
      <c r="N3233">
        <v>196</v>
      </c>
      <c r="O3233">
        <v>28236756.756756756</v>
      </c>
      <c r="P3233">
        <v>38237027.027027018</v>
      </c>
      <c r="Q3233">
        <v>271</v>
      </c>
      <c r="R3233">
        <v>411</v>
      </c>
      <c r="S3233">
        <v>121455427.92792794</v>
      </c>
      <c r="T3233">
        <v>111441199.0990991</v>
      </c>
      <c r="U3233">
        <v>26911891.891891889</v>
      </c>
      <c r="V3233">
        <v>39026216.216216207</v>
      </c>
      <c r="W3233">
        <v>8567.0000000029995</v>
      </c>
      <c r="X3233">
        <v>8339.8461538459997</v>
      </c>
    </row>
    <row r="3234" spans="1:24">
      <c r="A3234" s="7" t="s">
        <v>4413</v>
      </c>
      <c r="B3234" s="13" t="s">
        <v>1550</v>
      </c>
      <c r="C3234">
        <v>72557535.902160808</v>
      </c>
      <c r="D3234">
        <v>79527097.456126437</v>
      </c>
      <c r="E3234">
        <v>1801.801801802</v>
      </c>
      <c r="F3234">
        <v>15315.315315316</v>
      </c>
      <c r="G3234">
        <v>8</v>
      </c>
      <c r="H3234">
        <v>17</v>
      </c>
      <c r="I3234">
        <v>0</v>
      </c>
      <c r="J3234">
        <v>1</v>
      </c>
      <c r="M3234">
        <v>15</v>
      </c>
      <c r="N3234">
        <v>25</v>
      </c>
      <c r="O3234">
        <v>2245405.405405405</v>
      </c>
      <c r="P3234">
        <v>5121621.6216216218</v>
      </c>
      <c r="Q3234">
        <v>16</v>
      </c>
      <c r="R3234">
        <v>52</v>
      </c>
      <c r="S3234">
        <v>17916225.225225225</v>
      </c>
      <c r="T3234">
        <v>18737549.54954955</v>
      </c>
      <c r="U3234">
        <v>1959009.0090090088</v>
      </c>
      <c r="V3234">
        <v>5395945.9459459456</v>
      </c>
      <c r="W3234">
        <v>1082.9615384609999</v>
      </c>
      <c r="X3234">
        <v>1222.999999999</v>
      </c>
    </row>
    <row r="3235" spans="1:24">
      <c r="A3235" s="7" t="s">
        <v>378</v>
      </c>
      <c r="B3235" s="13" t="s">
        <v>1416</v>
      </c>
      <c r="C3235">
        <v>202478731.39084801</v>
      </c>
      <c r="D3235">
        <v>194524116.69350094</v>
      </c>
      <c r="E3235">
        <v>761441.44144144305</v>
      </c>
      <c r="F3235">
        <v>707207.20720720803</v>
      </c>
      <c r="G3235">
        <v>9</v>
      </c>
      <c r="H3235">
        <v>37</v>
      </c>
      <c r="I3235">
        <v>6</v>
      </c>
      <c r="J3235">
        <v>2</v>
      </c>
      <c r="M3235">
        <v>11</v>
      </c>
      <c r="N3235">
        <v>44</v>
      </c>
      <c r="O3235">
        <v>31163963.963963959</v>
      </c>
      <c r="P3235">
        <v>41759459.459459461</v>
      </c>
      <c r="Q3235">
        <v>69</v>
      </c>
      <c r="R3235">
        <v>47</v>
      </c>
      <c r="S3235">
        <v>57812675.675675683</v>
      </c>
      <c r="T3235">
        <v>57188423.423423424</v>
      </c>
      <c r="U3235">
        <v>36875405.405405402</v>
      </c>
      <c r="V3235">
        <v>35229909.909909911</v>
      </c>
      <c r="W3235">
        <v>3523.884615384</v>
      </c>
      <c r="X3235">
        <v>3531.3846153750001</v>
      </c>
    </row>
    <row r="3236" spans="1:24">
      <c r="A3236" s="7" t="s">
        <v>4414</v>
      </c>
      <c r="B3236" s="13" t="s">
        <v>3974</v>
      </c>
      <c r="C3236">
        <v>171120528.89818999</v>
      </c>
      <c r="D3236">
        <v>171883662.41900897</v>
      </c>
      <c r="E3236">
        <v>811711.71171171102</v>
      </c>
      <c r="F3236">
        <v>1351351.3513513519</v>
      </c>
      <c r="G3236">
        <v>28</v>
      </c>
      <c r="H3236">
        <v>27</v>
      </c>
      <c r="I3236">
        <v>0</v>
      </c>
      <c r="J3236">
        <v>0</v>
      </c>
      <c r="M3236">
        <v>29</v>
      </c>
      <c r="N3236">
        <v>48</v>
      </c>
      <c r="O3236">
        <v>5085045.0450450424</v>
      </c>
      <c r="P3236">
        <v>6328288.2882882878</v>
      </c>
      <c r="Q3236">
        <v>36</v>
      </c>
      <c r="R3236">
        <v>65</v>
      </c>
      <c r="S3236">
        <v>37473126.126126125</v>
      </c>
      <c r="T3236">
        <v>39085666.666666664</v>
      </c>
      <c r="U3236">
        <v>4986666.6666666642</v>
      </c>
      <c r="V3236">
        <v>7657207.2072072076</v>
      </c>
      <c r="W3236">
        <v>2915.0769230750002</v>
      </c>
      <c r="X3236">
        <v>3003.7692307699999</v>
      </c>
    </row>
    <row r="3237" spans="1:24">
      <c r="A3237" s="7" t="s">
        <v>4415</v>
      </c>
      <c r="B3237" s="13" t="s">
        <v>4416</v>
      </c>
      <c r="C3237">
        <v>756122622.30631137</v>
      </c>
      <c r="D3237">
        <v>763750244.26829016</v>
      </c>
      <c r="E3237">
        <v>53813180.180180185</v>
      </c>
      <c r="F3237">
        <v>87986443.243243247</v>
      </c>
      <c r="G3237">
        <v>108</v>
      </c>
      <c r="H3237">
        <v>79</v>
      </c>
      <c r="I3237">
        <v>2</v>
      </c>
      <c r="J3237">
        <v>2</v>
      </c>
      <c r="K3237">
        <v>1</v>
      </c>
      <c r="M3237">
        <v>130</v>
      </c>
      <c r="N3237">
        <v>112</v>
      </c>
      <c r="O3237">
        <v>45756666.666666672</v>
      </c>
      <c r="P3237">
        <v>87125765.765765771</v>
      </c>
      <c r="Q3237">
        <v>84</v>
      </c>
      <c r="R3237">
        <v>389</v>
      </c>
      <c r="S3237">
        <v>186562669.36936936</v>
      </c>
      <c r="T3237">
        <v>194754491.89189193</v>
      </c>
      <c r="U3237">
        <v>41222836.036036037</v>
      </c>
      <c r="V3237">
        <v>82655495.495495498</v>
      </c>
      <c r="W3237">
        <v>11669.192307683999</v>
      </c>
      <c r="X3237">
        <v>11657.038461538999</v>
      </c>
    </row>
    <row r="3238" spans="1:24">
      <c r="A3238" s="7" t="s">
        <v>379</v>
      </c>
      <c r="B3238" s="13" t="s">
        <v>111</v>
      </c>
      <c r="C3238">
        <v>68597823.224025637</v>
      </c>
      <c r="D3238">
        <v>60081149.660089448</v>
      </c>
      <c r="E3238">
        <v>4504.5045045050001</v>
      </c>
      <c r="F3238">
        <v>2702.7027027029999</v>
      </c>
      <c r="G3238">
        <v>35</v>
      </c>
      <c r="H3238">
        <v>31</v>
      </c>
      <c r="I3238">
        <v>0</v>
      </c>
      <c r="J3238">
        <v>0</v>
      </c>
      <c r="M3238">
        <v>37</v>
      </c>
      <c r="N3238">
        <v>35</v>
      </c>
      <c r="O3238">
        <v>1806306.306306306</v>
      </c>
      <c r="P3238">
        <v>146846.84684684701</v>
      </c>
      <c r="R3238">
        <v>7</v>
      </c>
      <c r="S3238">
        <v>6397765.7657657657</v>
      </c>
      <c r="T3238">
        <v>4135297.297297297</v>
      </c>
      <c r="U3238">
        <v>2367297.297297297</v>
      </c>
      <c r="V3238">
        <v>1524414.414414414</v>
      </c>
      <c r="W3238">
        <v>1197.6538461529999</v>
      </c>
      <c r="X3238">
        <v>1164.4230769220001</v>
      </c>
    </row>
    <row r="3239" spans="1:24">
      <c r="A3239" s="7" t="s">
        <v>380</v>
      </c>
      <c r="B3239" s="13" t="s">
        <v>270</v>
      </c>
      <c r="C3239">
        <v>122323733.2847943</v>
      </c>
      <c r="D3239">
        <v>133376451.71643041</v>
      </c>
      <c r="E3239">
        <v>32432.432432433001</v>
      </c>
      <c r="F3239">
        <v>78378.378378378999</v>
      </c>
      <c r="G3239">
        <v>30</v>
      </c>
      <c r="H3239">
        <v>51</v>
      </c>
      <c r="I3239">
        <v>4</v>
      </c>
      <c r="J3239">
        <v>4</v>
      </c>
      <c r="M3239">
        <v>40</v>
      </c>
      <c r="N3239">
        <v>55</v>
      </c>
      <c r="O3239">
        <v>4674774.7747747749</v>
      </c>
      <c r="P3239">
        <v>5231531.5315315323</v>
      </c>
      <c r="Q3239">
        <v>29</v>
      </c>
      <c r="R3239">
        <v>61</v>
      </c>
      <c r="S3239">
        <v>12630639.63963964</v>
      </c>
      <c r="T3239">
        <v>16134950.450450452</v>
      </c>
      <c r="U3239">
        <v>4503063.0630630646</v>
      </c>
      <c r="V3239">
        <v>5235495.4954954954</v>
      </c>
      <c r="W3239">
        <v>2149.3461538440001</v>
      </c>
      <c r="X3239">
        <v>2132.115384614</v>
      </c>
    </row>
    <row r="3240" spans="1:24">
      <c r="A3240" s="7" t="s">
        <v>4417</v>
      </c>
      <c r="B3240" s="13" t="s">
        <v>747</v>
      </c>
      <c r="C3240">
        <v>600897430.49312747</v>
      </c>
      <c r="D3240">
        <v>591862873.69960046</v>
      </c>
      <c r="E3240">
        <v>336036.03603603801</v>
      </c>
      <c r="F3240">
        <v>336036.03603603801</v>
      </c>
      <c r="G3240">
        <v>128</v>
      </c>
      <c r="H3240">
        <v>101</v>
      </c>
      <c r="I3240">
        <v>17</v>
      </c>
      <c r="J3240">
        <v>6</v>
      </c>
      <c r="K3240">
        <v>1</v>
      </c>
      <c r="M3240">
        <v>247</v>
      </c>
      <c r="N3240">
        <v>141</v>
      </c>
      <c r="O3240">
        <v>54264918.918918915</v>
      </c>
      <c r="P3240">
        <v>35172545.045045048</v>
      </c>
      <c r="Q3240">
        <v>369</v>
      </c>
      <c r="R3240">
        <v>219</v>
      </c>
      <c r="S3240">
        <v>80041457.657657653</v>
      </c>
      <c r="T3240">
        <v>84635774.774774775</v>
      </c>
      <c r="U3240">
        <v>54751171.171171166</v>
      </c>
      <c r="V3240">
        <v>35041441.441441447</v>
      </c>
      <c r="W3240">
        <v>10496.807692312001</v>
      </c>
      <c r="X3240">
        <v>9973.6538461550008</v>
      </c>
    </row>
    <row r="3241" spans="1:24">
      <c r="A3241" s="7" t="s">
        <v>381</v>
      </c>
      <c r="B3241" s="13" t="s">
        <v>111</v>
      </c>
      <c r="C3241">
        <v>126225249.16239819</v>
      </c>
      <c r="D3241">
        <v>118886271.08739071</v>
      </c>
      <c r="G3241">
        <v>22</v>
      </c>
      <c r="H3241">
        <v>14</v>
      </c>
      <c r="I3241">
        <v>0</v>
      </c>
      <c r="J3241">
        <v>0</v>
      </c>
      <c r="M3241">
        <v>27</v>
      </c>
      <c r="N3241">
        <v>20</v>
      </c>
      <c r="P3241">
        <v>162162.16216216201</v>
      </c>
      <c r="Q3241">
        <v>1</v>
      </c>
      <c r="R3241">
        <v>20</v>
      </c>
      <c r="S3241">
        <v>9697581.0810810812</v>
      </c>
      <c r="T3241">
        <v>9466085.5855855867</v>
      </c>
      <c r="U3241">
        <v>159459.459459459</v>
      </c>
      <c r="V3241">
        <v>284684.68468468398</v>
      </c>
      <c r="W3241">
        <v>1511.076923075</v>
      </c>
      <c r="X3241">
        <v>1305.4999999920001</v>
      </c>
    </row>
    <row r="3242" spans="1:24">
      <c r="A3242" s="7" t="s">
        <v>4418</v>
      </c>
      <c r="B3242" s="13" t="s">
        <v>1349</v>
      </c>
      <c r="C3242">
        <v>33019728.544936948</v>
      </c>
      <c r="D3242">
        <v>34872229.025685191</v>
      </c>
      <c r="G3242">
        <v>1</v>
      </c>
      <c r="H3242">
        <v>3</v>
      </c>
      <c r="M3242">
        <v>5</v>
      </c>
      <c r="N3242">
        <v>7</v>
      </c>
      <c r="O3242">
        <v>2073873.8738738741</v>
      </c>
      <c r="P3242">
        <v>2072072.072072072</v>
      </c>
      <c r="S3242">
        <v>6633243.2432432435</v>
      </c>
      <c r="T3242">
        <v>7255833.333333334</v>
      </c>
      <c r="U3242">
        <v>2039189.1891891891</v>
      </c>
      <c r="V3242">
        <v>2008108.1081081079</v>
      </c>
      <c r="W3242">
        <v>391.346153845</v>
      </c>
      <c r="X3242">
        <v>425.57692307600001</v>
      </c>
    </row>
    <row r="3243" spans="1:24">
      <c r="A3243" s="7" t="s">
        <v>382</v>
      </c>
      <c r="B3243" s="13" t="s">
        <v>346</v>
      </c>
      <c r="C3243">
        <v>421665021.03094184</v>
      </c>
      <c r="D3243">
        <v>433888163.92247826</v>
      </c>
      <c r="E3243">
        <v>81265878.378378391</v>
      </c>
      <c r="F3243">
        <v>52838734.234234244</v>
      </c>
      <c r="G3243">
        <v>115</v>
      </c>
      <c r="H3243">
        <v>64</v>
      </c>
      <c r="I3243">
        <v>14</v>
      </c>
      <c r="J3243">
        <v>6</v>
      </c>
      <c r="K3243">
        <v>3</v>
      </c>
      <c r="M3243">
        <v>294</v>
      </c>
      <c r="N3243">
        <v>133</v>
      </c>
      <c r="O3243">
        <v>142945045.04504505</v>
      </c>
      <c r="P3243">
        <v>120175315.31531531</v>
      </c>
      <c r="Q3243">
        <v>298</v>
      </c>
      <c r="R3243">
        <v>598</v>
      </c>
      <c r="S3243">
        <v>163973986.48648649</v>
      </c>
      <c r="T3243">
        <v>170991910.8108108</v>
      </c>
      <c r="U3243">
        <v>151274324.32432434</v>
      </c>
      <c r="V3243">
        <v>112655675.67567569</v>
      </c>
      <c r="W3243">
        <v>9015.3076923080007</v>
      </c>
      <c r="X3243">
        <v>8599.6153846150009</v>
      </c>
    </row>
    <row r="3244" spans="1:24">
      <c r="A3244" s="7" t="s">
        <v>4419</v>
      </c>
      <c r="B3244" s="13" t="s">
        <v>2355</v>
      </c>
      <c r="C3244">
        <v>101273981.23349352</v>
      </c>
      <c r="D3244">
        <v>107964318.67429949</v>
      </c>
      <c r="G3244">
        <v>30</v>
      </c>
      <c r="H3244">
        <v>35</v>
      </c>
      <c r="I3244">
        <v>1</v>
      </c>
      <c r="J3244">
        <v>0</v>
      </c>
      <c r="M3244">
        <v>35</v>
      </c>
      <c r="N3244">
        <v>38</v>
      </c>
      <c r="O3244">
        <v>13943693.693693694</v>
      </c>
      <c r="P3244">
        <v>533333.33333333302</v>
      </c>
      <c r="Q3244">
        <v>40</v>
      </c>
      <c r="R3244">
        <v>13</v>
      </c>
      <c r="S3244">
        <v>42906981.981981978</v>
      </c>
      <c r="T3244">
        <v>47874756.756756753</v>
      </c>
      <c r="U3244">
        <v>13904054.054054054</v>
      </c>
      <c r="V3244">
        <v>2995315.315315315</v>
      </c>
      <c r="W3244">
        <v>2299.4615384610001</v>
      </c>
      <c r="X3244">
        <v>2344.2692307689999</v>
      </c>
    </row>
    <row r="3245" spans="1:24">
      <c r="A3245" s="7" t="s">
        <v>4420</v>
      </c>
      <c r="B3245" s="13" t="s">
        <v>2355</v>
      </c>
      <c r="C3245">
        <v>278311225.30242258</v>
      </c>
      <c r="D3245">
        <v>295797023.92719173</v>
      </c>
      <c r="E3245">
        <v>285384909.9099099</v>
      </c>
      <c r="F3245">
        <v>1512612.6126126139</v>
      </c>
      <c r="G3245">
        <v>79</v>
      </c>
      <c r="H3245">
        <v>107</v>
      </c>
      <c r="I3245">
        <v>4</v>
      </c>
      <c r="J3245">
        <v>11</v>
      </c>
      <c r="M3245">
        <v>85</v>
      </c>
      <c r="N3245">
        <v>115</v>
      </c>
      <c r="O3245">
        <v>42032882.882882878</v>
      </c>
      <c r="P3245">
        <v>34238828.828828834</v>
      </c>
      <c r="Q3245">
        <v>232</v>
      </c>
      <c r="R3245">
        <v>588</v>
      </c>
      <c r="S3245">
        <v>140334960.36036038</v>
      </c>
      <c r="T3245">
        <v>150469536.93693694</v>
      </c>
      <c r="U3245">
        <v>40959772.972972974</v>
      </c>
      <c r="V3245">
        <v>32004594.594594598</v>
      </c>
      <c r="W3245">
        <v>6785.5384615419998</v>
      </c>
      <c r="X3245">
        <v>6916.5000000070004</v>
      </c>
    </row>
    <row r="3246" spans="1:24">
      <c r="A3246" s="7" t="s">
        <v>4421</v>
      </c>
      <c r="B3246" s="13" t="s">
        <v>2360</v>
      </c>
      <c r="C3246">
        <v>729118461.70633447</v>
      </c>
      <c r="D3246">
        <v>741419697.71227992</v>
      </c>
      <c r="E3246">
        <v>791203522.52252245</v>
      </c>
      <c r="F3246">
        <v>672605855.85585594</v>
      </c>
      <c r="G3246">
        <v>334</v>
      </c>
      <c r="H3246">
        <v>373</v>
      </c>
      <c r="I3246">
        <v>29</v>
      </c>
      <c r="J3246">
        <v>24</v>
      </c>
      <c r="K3246">
        <v>7</v>
      </c>
      <c r="M3246">
        <v>496</v>
      </c>
      <c r="N3246">
        <v>631</v>
      </c>
      <c r="O3246">
        <v>213217274.77477479</v>
      </c>
      <c r="P3246">
        <v>249467783.78378379</v>
      </c>
      <c r="Q3246">
        <v>254</v>
      </c>
      <c r="R3246">
        <v>456</v>
      </c>
      <c r="S3246">
        <v>227662842.34234235</v>
      </c>
      <c r="T3246">
        <v>226090355.85585585</v>
      </c>
      <c r="U3246">
        <v>155573329.72972971</v>
      </c>
      <c r="V3246">
        <v>149845445.04504505</v>
      </c>
      <c r="W3246">
        <v>11537.999999993001</v>
      </c>
      <c r="X3246">
        <v>11518.11538462</v>
      </c>
    </row>
    <row r="3247" spans="1:24">
      <c r="A3247" s="7" t="s">
        <v>4422</v>
      </c>
      <c r="B3247" s="13" t="s">
        <v>2360</v>
      </c>
      <c r="C3247">
        <v>277958701.18419194</v>
      </c>
      <c r="D3247">
        <v>274854096.82743055</v>
      </c>
      <c r="E3247">
        <v>143693.693693693</v>
      </c>
      <c r="F3247">
        <v>145045.04504504701</v>
      </c>
      <c r="G3247">
        <v>50</v>
      </c>
      <c r="H3247">
        <v>39</v>
      </c>
      <c r="I3247">
        <v>9</v>
      </c>
      <c r="J3247">
        <v>8</v>
      </c>
      <c r="M3247">
        <v>98</v>
      </c>
      <c r="N3247">
        <v>83</v>
      </c>
      <c r="O3247">
        <v>208263963.96396399</v>
      </c>
      <c r="P3247">
        <v>134973108.10810813</v>
      </c>
      <c r="Q3247">
        <v>40</v>
      </c>
      <c r="R3247">
        <v>144</v>
      </c>
      <c r="S3247">
        <v>93759534.234234244</v>
      </c>
      <c r="T3247">
        <v>87651500</v>
      </c>
      <c r="U3247">
        <v>162727012.61261263</v>
      </c>
      <c r="V3247">
        <v>116186032.43243241</v>
      </c>
      <c r="W3247">
        <v>6368.5769230709993</v>
      </c>
      <c r="X3247">
        <v>6485.9615384629997</v>
      </c>
    </row>
    <row r="3248" spans="1:24">
      <c r="A3248" s="7" t="s">
        <v>383</v>
      </c>
      <c r="B3248" s="13" t="s">
        <v>1416</v>
      </c>
      <c r="C3248">
        <v>100904036.51855421</v>
      </c>
      <c r="D3248">
        <v>92553480.974400982</v>
      </c>
      <c r="E3248">
        <v>15754054.054054055</v>
      </c>
      <c r="F3248">
        <v>16666.666666666999</v>
      </c>
      <c r="G3248">
        <v>4</v>
      </c>
      <c r="H3248">
        <v>2</v>
      </c>
      <c r="I3248">
        <v>0</v>
      </c>
      <c r="J3248">
        <v>0</v>
      </c>
      <c r="M3248">
        <v>6</v>
      </c>
      <c r="N3248">
        <v>4</v>
      </c>
      <c r="O3248">
        <v>17349009.009009007</v>
      </c>
      <c r="P3248">
        <v>11452702.702702701</v>
      </c>
      <c r="Q3248">
        <v>10</v>
      </c>
      <c r="R3248">
        <v>15</v>
      </c>
      <c r="S3248">
        <v>27230612.612612616</v>
      </c>
      <c r="T3248">
        <v>24458342.342342343</v>
      </c>
      <c r="U3248">
        <v>14259459.459459461</v>
      </c>
      <c r="V3248">
        <v>13268648.648648648</v>
      </c>
      <c r="W3248">
        <v>1696.9230769180001</v>
      </c>
      <c r="X3248">
        <v>1593.4615384589999</v>
      </c>
    </row>
    <row r="3249" spans="1:24">
      <c r="A3249" s="7" t="s">
        <v>4423</v>
      </c>
      <c r="B3249" s="13" t="s">
        <v>1109</v>
      </c>
      <c r="C3249">
        <v>188180101.70729917</v>
      </c>
      <c r="D3249">
        <v>206219114.04059482</v>
      </c>
      <c r="E3249">
        <v>3951351.351351351</v>
      </c>
      <c r="F3249">
        <v>238738.73873874199</v>
      </c>
      <c r="G3249">
        <v>14</v>
      </c>
      <c r="H3249">
        <v>22</v>
      </c>
      <c r="I3249">
        <v>9</v>
      </c>
      <c r="J3249">
        <v>7</v>
      </c>
      <c r="M3249">
        <v>162</v>
      </c>
      <c r="N3249">
        <v>329</v>
      </c>
      <c r="O3249">
        <v>12257657.657657657</v>
      </c>
      <c r="P3249">
        <v>17129504.504504506</v>
      </c>
      <c r="Q3249">
        <v>26</v>
      </c>
      <c r="R3249">
        <v>122</v>
      </c>
      <c r="S3249">
        <v>43793630.630630627</v>
      </c>
      <c r="T3249">
        <v>46245279.279279277</v>
      </c>
      <c r="U3249">
        <v>11360810.810810814</v>
      </c>
      <c r="V3249">
        <v>21662612.612612609</v>
      </c>
      <c r="W3249">
        <v>5000.0769230730002</v>
      </c>
      <c r="X3249">
        <v>4923.6923076990006</v>
      </c>
    </row>
    <row r="3250" spans="1:24">
      <c r="A3250" s="7" t="s">
        <v>4424</v>
      </c>
      <c r="B3250" s="13" t="s">
        <v>1175</v>
      </c>
      <c r="C3250">
        <v>54138066.19884894</v>
      </c>
      <c r="D3250">
        <v>54624570.176570028</v>
      </c>
      <c r="E3250">
        <v>17747.747747747999</v>
      </c>
      <c r="F3250">
        <v>43243.243243243</v>
      </c>
      <c r="G3250">
        <v>2</v>
      </c>
      <c r="H3250">
        <v>4</v>
      </c>
      <c r="I3250">
        <v>2</v>
      </c>
      <c r="J3250">
        <v>1</v>
      </c>
      <c r="M3250">
        <v>13</v>
      </c>
      <c r="N3250">
        <v>10</v>
      </c>
      <c r="O3250">
        <v>10376126.126126127</v>
      </c>
      <c r="P3250">
        <v>34549864.864864863</v>
      </c>
      <c r="Q3250">
        <v>28</v>
      </c>
      <c r="R3250">
        <v>56</v>
      </c>
      <c r="S3250">
        <v>19086148.648648649</v>
      </c>
      <c r="T3250">
        <v>20765009.009009011</v>
      </c>
      <c r="U3250">
        <v>10699009.009009007</v>
      </c>
      <c r="V3250">
        <v>32812612.612612613</v>
      </c>
      <c r="W3250">
        <v>746.42307692400004</v>
      </c>
      <c r="X3250">
        <v>785.57692307699995</v>
      </c>
    </row>
    <row r="3251" spans="1:24">
      <c r="A3251" s="7" t="s">
        <v>4425</v>
      </c>
      <c r="B3251" s="13" t="s">
        <v>3555</v>
      </c>
      <c r="C3251">
        <v>59790697.6698763</v>
      </c>
      <c r="D3251">
        <v>61386746.246434227</v>
      </c>
      <c r="E3251">
        <v>271171.17117117101</v>
      </c>
      <c r="F3251">
        <v>281981.981981983</v>
      </c>
      <c r="G3251">
        <v>28</v>
      </c>
      <c r="H3251">
        <v>18</v>
      </c>
      <c r="I3251">
        <v>0</v>
      </c>
      <c r="J3251">
        <v>1</v>
      </c>
      <c r="M3251">
        <v>29</v>
      </c>
      <c r="N3251">
        <v>20</v>
      </c>
      <c r="O3251">
        <v>10505675.675675675</v>
      </c>
      <c r="P3251">
        <v>5602702.702702703</v>
      </c>
      <c r="Q3251">
        <v>63</v>
      </c>
      <c r="R3251">
        <v>3</v>
      </c>
      <c r="S3251">
        <v>33580000</v>
      </c>
      <c r="T3251">
        <v>33484711.711711708</v>
      </c>
      <c r="U3251">
        <v>10701801.801801803</v>
      </c>
      <c r="V3251">
        <v>5135855.8558558542</v>
      </c>
      <c r="W3251">
        <v>925.38461538399997</v>
      </c>
      <c r="X3251">
        <v>1000.153846155</v>
      </c>
    </row>
    <row r="3252" spans="1:24">
      <c r="A3252" s="7" t="s">
        <v>4426</v>
      </c>
      <c r="B3252" s="13" t="s">
        <v>747</v>
      </c>
      <c r="C3252">
        <v>351294825.68618917</v>
      </c>
      <c r="D3252">
        <v>375831583.26431161</v>
      </c>
      <c r="E3252">
        <v>9909.9099099110008</v>
      </c>
      <c r="F3252">
        <v>11693693.693693696</v>
      </c>
      <c r="G3252">
        <v>31</v>
      </c>
      <c r="H3252">
        <v>58</v>
      </c>
      <c r="I3252">
        <v>2</v>
      </c>
      <c r="J3252">
        <v>3</v>
      </c>
      <c r="M3252">
        <v>36</v>
      </c>
      <c r="N3252">
        <v>75</v>
      </c>
      <c r="O3252">
        <v>14494594.594594596</v>
      </c>
      <c r="P3252">
        <v>8585405.4054054078</v>
      </c>
      <c r="Q3252">
        <v>120</v>
      </c>
      <c r="R3252">
        <v>89</v>
      </c>
      <c r="S3252">
        <v>37823209.909909911</v>
      </c>
      <c r="T3252">
        <v>39783891.891891897</v>
      </c>
      <c r="U3252">
        <v>12643693.693693694</v>
      </c>
      <c r="V3252">
        <v>9972432.4324324336</v>
      </c>
      <c r="W3252">
        <v>5448.5769230770002</v>
      </c>
      <c r="X3252">
        <v>5319.1923076929997</v>
      </c>
    </row>
    <row r="3253" spans="1:24">
      <c r="A3253" s="7" t="s">
        <v>4427</v>
      </c>
      <c r="B3253" s="13" t="s">
        <v>1882</v>
      </c>
      <c r="C3253">
        <v>223387167.90711486</v>
      </c>
      <c r="D3253">
        <v>242327154.74474993</v>
      </c>
      <c r="E3253">
        <v>1734234.234234235</v>
      </c>
      <c r="F3253">
        <v>88288.288288290001</v>
      </c>
      <c r="G3253">
        <v>33</v>
      </c>
      <c r="H3253">
        <v>45</v>
      </c>
      <c r="I3253">
        <v>2</v>
      </c>
      <c r="J3253">
        <v>6</v>
      </c>
      <c r="M3253">
        <v>39</v>
      </c>
      <c r="N3253">
        <v>48</v>
      </c>
      <c r="O3253">
        <v>16840540.540540539</v>
      </c>
      <c r="P3253">
        <v>26024774.774774775</v>
      </c>
      <c r="Q3253">
        <v>45</v>
      </c>
      <c r="R3253">
        <v>110</v>
      </c>
      <c r="S3253">
        <v>46034572.072072074</v>
      </c>
      <c r="T3253">
        <v>50733864.864864863</v>
      </c>
      <c r="U3253">
        <v>14802432.432432432</v>
      </c>
      <c r="V3253">
        <v>20995135.135135137</v>
      </c>
      <c r="W3253">
        <v>3574.230769233</v>
      </c>
      <c r="X3253">
        <v>3562.8461538460001</v>
      </c>
    </row>
    <row r="3254" spans="1:24">
      <c r="A3254" s="7" t="s">
        <v>4428</v>
      </c>
      <c r="B3254" s="13" t="s">
        <v>4429</v>
      </c>
      <c r="C3254">
        <v>347704443.26897913</v>
      </c>
      <c r="D3254">
        <v>336945398.56242013</v>
      </c>
      <c r="E3254">
        <v>5501801.8018018017</v>
      </c>
      <c r="F3254">
        <v>3063063.0630630641</v>
      </c>
      <c r="G3254">
        <v>48</v>
      </c>
      <c r="H3254">
        <v>30</v>
      </c>
      <c r="M3254">
        <v>65</v>
      </c>
      <c r="N3254">
        <v>36</v>
      </c>
      <c r="O3254">
        <v>5501801.8018018017</v>
      </c>
      <c r="P3254">
        <v>4144144.1441441448</v>
      </c>
      <c r="S3254">
        <v>130631554.05405407</v>
      </c>
      <c r="T3254">
        <v>124601651.35135135</v>
      </c>
      <c r="U3254">
        <v>5267927.927927928</v>
      </c>
      <c r="V3254">
        <v>4264774.774774774</v>
      </c>
      <c r="W3254">
        <v>5489.7307692329996</v>
      </c>
      <c r="X3254">
        <v>5537.6923076940002</v>
      </c>
    </row>
    <row r="3255" spans="1:24">
      <c r="A3255" s="7" t="s">
        <v>4430</v>
      </c>
      <c r="B3255" s="13" t="s">
        <v>659</v>
      </c>
      <c r="C3255">
        <v>472025883.33341777</v>
      </c>
      <c r="D3255">
        <v>452318364.42367232</v>
      </c>
      <c r="E3255">
        <v>358018.01801802003</v>
      </c>
      <c r="F3255">
        <v>626126.12612613</v>
      </c>
      <c r="G3255">
        <v>220</v>
      </c>
      <c r="H3255">
        <v>198</v>
      </c>
      <c r="I3255">
        <v>20</v>
      </c>
      <c r="J3255">
        <v>13</v>
      </c>
      <c r="K3255">
        <v>4</v>
      </c>
      <c r="M3255">
        <v>330</v>
      </c>
      <c r="N3255">
        <v>282</v>
      </c>
      <c r="O3255">
        <v>32588198.198198196</v>
      </c>
      <c r="P3255">
        <v>32635135.135135137</v>
      </c>
      <c r="Q3255">
        <v>93</v>
      </c>
      <c r="R3255">
        <v>137</v>
      </c>
      <c r="S3255">
        <v>59524998.198198192</v>
      </c>
      <c r="T3255">
        <v>59677653.153153151</v>
      </c>
      <c r="U3255">
        <v>25513196.396396399</v>
      </c>
      <c r="V3255">
        <v>27036846.846846849</v>
      </c>
      <c r="W3255">
        <v>6259.499999998</v>
      </c>
      <c r="X3255">
        <v>6177.3076923050003</v>
      </c>
    </row>
    <row r="3256" spans="1:24">
      <c r="A3256" s="7" t="s">
        <v>4431</v>
      </c>
      <c r="B3256" s="13" t="s">
        <v>1270</v>
      </c>
      <c r="C3256">
        <v>302403179.54379761</v>
      </c>
      <c r="D3256">
        <v>304305468.50211388</v>
      </c>
      <c r="G3256">
        <v>43</v>
      </c>
      <c r="H3256">
        <v>39</v>
      </c>
      <c r="J3256">
        <v>0</v>
      </c>
      <c r="M3256">
        <v>51</v>
      </c>
      <c r="N3256">
        <v>58</v>
      </c>
      <c r="O3256">
        <v>90.090090090000004</v>
      </c>
      <c r="P3256">
        <v>112612.612612613</v>
      </c>
      <c r="R3256">
        <v>16</v>
      </c>
      <c r="S3256">
        <v>43379990.990990981</v>
      </c>
      <c r="T3256">
        <v>46793894.594594598</v>
      </c>
      <c r="V3256">
        <v>107207.207207207</v>
      </c>
      <c r="W3256">
        <v>4299.500000004</v>
      </c>
      <c r="X3256">
        <v>3860.5769230699998</v>
      </c>
    </row>
    <row r="3257" spans="1:24">
      <c r="A3257" s="7" t="s">
        <v>4432</v>
      </c>
      <c r="B3257" s="13" t="s">
        <v>1033</v>
      </c>
      <c r="C3257">
        <v>538896821.94250619</v>
      </c>
      <c r="D3257">
        <v>567028412.7861495</v>
      </c>
      <c r="E3257">
        <v>3145200</v>
      </c>
      <c r="F3257">
        <v>4754954.9549549548</v>
      </c>
      <c r="G3257">
        <v>69</v>
      </c>
      <c r="H3257">
        <v>90</v>
      </c>
      <c r="I3257">
        <v>9</v>
      </c>
      <c r="J3257">
        <v>11</v>
      </c>
      <c r="K3257">
        <v>6</v>
      </c>
      <c r="M3257">
        <v>156</v>
      </c>
      <c r="N3257">
        <v>129</v>
      </c>
      <c r="O3257">
        <v>301266820.72072071</v>
      </c>
      <c r="P3257">
        <v>213775268.46846849</v>
      </c>
      <c r="Q3257">
        <v>45</v>
      </c>
      <c r="R3257">
        <v>364</v>
      </c>
      <c r="S3257">
        <v>168107038.73873875</v>
      </c>
      <c r="T3257">
        <v>169860628.82882881</v>
      </c>
      <c r="U3257">
        <v>120479279.27927928</v>
      </c>
      <c r="V3257">
        <v>115637023.42342341</v>
      </c>
      <c r="W3257">
        <v>7948.3076923110002</v>
      </c>
      <c r="X3257">
        <v>7901.1923076920002</v>
      </c>
    </row>
    <row r="3258" spans="1:24">
      <c r="A3258" s="7" t="s">
        <v>4433</v>
      </c>
      <c r="B3258" s="13" t="s">
        <v>1386</v>
      </c>
      <c r="C3258">
        <v>41488510.067264587</v>
      </c>
      <c r="D3258">
        <v>40580098.302397467</v>
      </c>
      <c r="E3258">
        <v>7837.8378378380003</v>
      </c>
      <c r="F3258">
        <v>11711.711711713</v>
      </c>
      <c r="G3258">
        <v>8</v>
      </c>
      <c r="H3258">
        <v>9</v>
      </c>
      <c r="I3258">
        <v>2</v>
      </c>
      <c r="J3258">
        <v>0</v>
      </c>
      <c r="K3258">
        <v>1</v>
      </c>
      <c r="M3258">
        <v>36</v>
      </c>
      <c r="N3258">
        <v>12</v>
      </c>
      <c r="O3258">
        <v>6656756.7567567565</v>
      </c>
      <c r="P3258">
        <v>5294459.4594594613</v>
      </c>
      <c r="Q3258">
        <v>10</v>
      </c>
      <c r="R3258">
        <v>31</v>
      </c>
      <c r="S3258">
        <v>13766043.243243244</v>
      </c>
      <c r="T3258">
        <v>13206437.837837838</v>
      </c>
      <c r="U3258">
        <v>6534234.2342342343</v>
      </c>
      <c r="V3258">
        <v>5430990.9909909908</v>
      </c>
      <c r="W3258">
        <v>600.49999999700003</v>
      </c>
      <c r="X3258">
        <v>644.38461538299998</v>
      </c>
    </row>
    <row r="3259" spans="1:24">
      <c r="A3259" s="7" t="s">
        <v>384</v>
      </c>
      <c r="B3259" s="13" t="s">
        <v>52</v>
      </c>
      <c r="C3259">
        <v>141721374.39103195</v>
      </c>
      <c r="D3259">
        <v>143166139.67401135</v>
      </c>
      <c r="E3259">
        <v>2280360.3603603598</v>
      </c>
      <c r="F3259">
        <v>684819.81981982104</v>
      </c>
      <c r="G3259">
        <v>22</v>
      </c>
      <c r="H3259">
        <v>9</v>
      </c>
      <c r="I3259">
        <v>13</v>
      </c>
      <c r="J3259">
        <v>2</v>
      </c>
      <c r="M3259">
        <v>78</v>
      </c>
      <c r="N3259">
        <v>34</v>
      </c>
      <c r="O3259">
        <v>12667747.747747751</v>
      </c>
      <c r="P3259">
        <v>8929009.0090090074</v>
      </c>
      <c r="Q3259">
        <v>68</v>
      </c>
      <c r="R3259">
        <v>103</v>
      </c>
      <c r="S3259">
        <v>31001935.135135137</v>
      </c>
      <c r="T3259">
        <v>29047896.396396395</v>
      </c>
      <c r="U3259">
        <v>12814684.684684683</v>
      </c>
      <c r="V3259">
        <v>9232252.2522522509</v>
      </c>
      <c r="W3259">
        <v>2455.0769230790002</v>
      </c>
      <c r="X3259">
        <v>2548.0384615319999</v>
      </c>
    </row>
    <row r="3260" spans="1:24">
      <c r="A3260" s="7" t="s">
        <v>385</v>
      </c>
      <c r="B3260" s="13" t="s">
        <v>1400</v>
      </c>
      <c r="C3260">
        <v>51859133.656940639</v>
      </c>
      <c r="D3260">
        <v>57434622.547512099</v>
      </c>
      <c r="E3260">
        <v>10135.135135135</v>
      </c>
      <c r="F3260">
        <v>22522.522522522999</v>
      </c>
      <c r="G3260">
        <v>6</v>
      </c>
      <c r="H3260">
        <v>12</v>
      </c>
      <c r="I3260">
        <v>0</v>
      </c>
      <c r="J3260">
        <v>2</v>
      </c>
      <c r="M3260">
        <v>8</v>
      </c>
      <c r="N3260">
        <v>14</v>
      </c>
      <c r="O3260">
        <v>879504.50450450496</v>
      </c>
      <c r="P3260">
        <v>3382882.8828828828</v>
      </c>
      <c r="Q3260">
        <v>35</v>
      </c>
      <c r="R3260">
        <v>5</v>
      </c>
      <c r="S3260">
        <v>5460583.7837837851</v>
      </c>
      <c r="T3260">
        <v>6415621.6216216208</v>
      </c>
      <c r="U3260">
        <v>2220630.6306306301</v>
      </c>
      <c r="V3260">
        <v>2337117.1171171172</v>
      </c>
      <c r="W3260">
        <v>1067.807692305</v>
      </c>
      <c r="X3260">
        <v>1078.2692307689999</v>
      </c>
    </row>
    <row r="3261" spans="1:24">
      <c r="A3261" s="7" t="s">
        <v>386</v>
      </c>
      <c r="B3261" s="13" t="s">
        <v>270</v>
      </c>
      <c r="C3261">
        <v>51023601.225527197</v>
      </c>
      <c r="D3261">
        <v>41968212.128096983</v>
      </c>
      <c r="E3261">
        <v>4043243.2432432431</v>
      </c>
      <c r="F3261">
        <v>18824324.324324325</v>
      </c>
      <c r="G3261">
        <v>42</v>
      </c>
      <c r="H3261">
        <v>21</v>
      </c>
      <c r="I3261">
        <v>1</v>
      </c>
      <c r="J3261">
        <v>2</v>
      </c>
      <c r="K3261">
        <v>1</v>
      </c>
      <c r="M3261">
        <v>48</v>
      </c>
      <c r="N3261">
        <v>26</v>
      </c>
      <c r="O3261">
        <v>6682882.8828828828</v>
      </c>
      <c r="P3261">
        <v>7018018.0180180185</v>
      </c>
      <c r="Q3261">
        <v>14</v>
      </c>
      <c r="R3261">
        <v>32</v>
      </c>
      <c r="S3261">
        <v>8208896.3963963976</v>
      </c>
      <c r="T3261">
        <v>7994405.405405405</v>
      </c>
      <c r="U3261">
        <v>3412072.072072072</v>
      </c>
      <c r="V3261">
        <v>3156486.4864864862</v>
      </c>
      <c r="W3261">
        <v>1113.2692307679999</v>
      </c>
      <c r="X3261">
        <v>995.65384615300002</v>
      </c>
    </row>
    <row r="3262" spans="1:24">
      <c r="A3262" s="7" t="s">
        <v>4434</v>
      </c>
      <c r="B3262" s="13" t="s">
        <v>4435</v>
      </c>
      <c r="C3262">
        <v>59527958.915578149</v>
      </c>
      <c r="D3262">
        <v>57938321.185294807</v>
      </c>
      <c r="E3262">
        <v>1801.801801802</v>
      </c>
      <c r="F3262">
        <v>21404504.504504506</v>
      </c>
      <c r="G3262">
        <v>8</v>
      </c>
      <c r="H3262">
        <v>10</v>
      </c>
      <c r="J3262">
        <v>1</v>
      </c>
      <c r="M3262">
        <v>25</v>
      </c>
      <c r="N3262">
        <v>18</v>
      </c>
      <c r="O3262">
        <v>2208693.6936936933</v>
      </c>
      <c r="P3262">
        <v>3950450.4504504502</v>
      </c>
      <c r="R3262">
        <v>12</v>
      </c>
      <c r="S3262">
        <v>11983333.333333332</v>
      </c>
      <c r="T3262">
        <v>10862581.081081079</v>
      </c>
      <c r="U3262">
        <v>706756.75675675599</v>
      </c>
      <c r="V3262">
        <v>1295045.045045045</v>
      </c>
      <c r="W3262">
        <v>795.42307692300005</v>
      </c>
      <c r="X3262">
        <v>829.07692307699995</v>
      </c>
    </row>
    <row r="3263" spans="1:24">
      <c r="A3263" s="7" t="s">
        <v>4436</v>
      </c>
      <c r="B3263" s="13" t="s">
        <v>1755</v>
      </c>
      <c r="C3263">
        <v>258839892.65059793</v>
      </c>
      <c r="D3263">
        <v>261848464.34683046</v>
      </c>
      <c r="E3263">
        <v>4252252.2522522537</v>
      </c>
      <c r="F3263">
        <v>436936.936936941</v>
      </c>
      <c r="G3263">
        <v>66</v>
      </c>
      <c r="H3263">
        <v>46</v>
      </c>
      <c r="I3263">
        <v>9</v>
      </c>
      <c r="J3263">
        <v>4</v>
      </c>
      <c r="K3263">
        <v>1</v>
      </c>
      <c r="M3263">
        <v>77</v>
      </c>
      <c r="N3263">
        <v>60</v>
      </c>
      <c r="O3263">
        <v>93591891.891891897</v>
      </c>
      <c r="P3263">
        <v>21065315.315315314</v>
      </c>
      <c r="Q3263">
        <v>250</v>
      </c>
      <c r="R3263">
        <v>102</v>
      </c>
      <c r="S3263">
        <v>68214382.882882878</v>
      </c>
      <c r="T3263">
        <v>70108725.22522524</v>
      </c>
      <c r="U3263">
        <v>35158738.738738738</v>
      </c>
      <c r="V3263">
        <v>17823783.783783782</v>
      </c>
      <c r="W3263">
        <v>4557.615384621</v>
      </c>
      <c r="X3263">
        <v>4587.1153846139996</v>
      </c>
    </row>
    <row r="3264" spans="1:24">
      <c r="A3264" s="7" t="s">
        <v>4437</v>
      </c>
      <c r="B3264" s="13" t="s">
        <v>1786</v>
      </c>
      <c r="C3264">
        <v>725821256.41365623</v>
      </c>
      <c r="D3264">
        <v>754703983.51439202</v>
      </c>
      <c r="E3264">
        <v>566304461.26126122</v>
      </c>
      <c r="F3264">
        <v>2406013.513513518</v>
      </c>
      <c r="G3264">
        <v>528</v>
      </c>
      <c r="H3264">
        <v>477</v>
      </c>
      <c r="I3264">
        <v>29</v>
      </c>
      <c r="J3264">
        <v>23</v>
      </c>
      <c r="K3264">
        <v>10</v>
      </c>
      <c r="M3264">
        <v>700</v>
      </c>
      <c r="N3264">
        <v>655</v>
      </c>
      <c r="O3264">
        <v>92277477.477477476</v>
      </c>
      <c r="P3264">
        <v>128956441.44144145</v>
      </c>
      <c r="Q3264">
        <v>320</v>
      </c>
      <c r="R3264">
        <v>340</v>
      </c>
      <c r="S3264">
        <v>218147159.45945945</v>
      </c>
      <c r="T3264">
        <v>229800238.73873872</v>
      </c>
      <c r="U3264">
        <v>107669772.97297297</v>
      </c>
      <c r="V3264">
        <v>141429369.36936939</v>
      </c>
      <c r="W3264">
        <v>13029.038461545</v>
      </c>
      <c r="X3264">
        <v>12956.076923076</v>
      </c>
    </row>
    <row r="3265" spans="1:24">
      <c r="A3265" s="7" t="s">
        <v>4438</v>
      </c>
      <c r="B3265" s="13" t="s">
        <v>4439</v>
      </c>
      <c r="C3265">
        <v>733433626.21951985</v>
      </c>
      <c r="D3265">
        <v>765654419.53778815</v>
      </c>
      <c r="E3265">
        <v>93325079.279279292</v>
      </c>
      <c r="F3265">
        <v>119568596.3963964</v>
      </c>
      <c r="G3265">
        <v>243</v>
      </c>
      <c r="H3265">
        <v>410</v>
      </c>
      <c r="I3265">
        <v>17</v>
      </c>
      <c r="J3265">
        <v>25</v>
      </c>
      <c r="M3265">
        <v>273</v>
      </c>
      <c r="N3265">
        <v>523</v>
      </c>
      <c r="O3265">
        <v>105957207.20720722</v>
      </c>
      <c r="P3265">
        <v>127599385.58558558</v>
      </c>
      <c r="Q3265">
        <v>10</v>
      </c>
      <c r="R3265">
        <v>110</v>
      </c>
      <c r="S3265">
        <v>253440854.05405405</v>
      </c>
      <c r="T3265">
        <v>278616672.07207209</v>
      </c>
      <c r="U3265">
        <v>90199636.036036044</v>
      </c>
      <c r="V3265">
        <v>120071888.2882883</v>
      </c>
      <c r="W3265">
        <v>17271.307692302998</v>
      </c>
      <c r="X3265">
        <v>18161.961538465999</v>
      </c>
    </row>
    <row r="3266" spans="1:24">
      <c r="A3266" s="7" t="s">
        <v>387</v>
      </c>
      <c r="B3266" s="13" t="s">
        <v>1720</v>
      </c>
      <c r="C3266">
        <v>767198131.4717145</v>
      </c>
      <c r="D3266">
        <v>738681217.62027228</v>
      </c>
      <c r="E3266">
        <v>7838621.6216216227</v>
      </c>
      <c r="F3266">
        <v>2737162.1621621642</v>
      </c>
      <c r="G3266">
        <v>187</v>
      </c>
      <c r="H3266">
        <v>178</v>
      </c>
      <c r="I3266">
        <v>9</v>
      </c>
      <c r="J3266">
        <v>7</v>
      </c>
      <c r="K3266">
        <v>3</v>
      </c>
      <c r="M3266">
        <v>266</v>
      </c>
      <c r="N3266">
        <v>235</v>
      </c>
      <c r="O3266">
        <v>76280963.963963956</v>
      </c>
      <c r="P3266">
        <v>90214414.414414406</v>
      </c>
      <c r="Q3266">
        <v>492</v>
      </c>
      <c r="R3266">
        <v>26</v>
      </c>
      <c r="S3266">
        <v>231036450.45045045</v>
      </c>
      <c r="T3266">
        <v>228823489.18918917</v>
      </c>
      <c r="U3266">
        <v>78546486.48648648</v>
      </c>
      <c r="V3266">
        <v>86582432.432432428</v>
      </c>
      <c r="W3266">
        <v>11950.346153848001</v>
      </c>
      <c r="X3266">
        <v>12179.692307694</v>
      </c>
    </row>
    <row r="3267" spans="1:24">
      <c r="A3267" s="7" t="s">
        <v>4440</v>
      </c>
      <c r="B3267" s="13" t="s">
        <v>1388</v>
      </c>
      <c r="C3267">
        <v>195466340.40438074</v>
      </c>
      <c r="D3267">
        <v>190427350.31585214</v>
      </c>
      <c r="E3267">
        <v>3687747.7477477482</v>
      </c>
      <c r="F3267">
        <v>4509009.0090090092</v>
      </c>
      <c r="G3267">
        <v>12</v>
      </c>
      <c r="H3267">
        <v>44</v>
      </c>
      <c r="I3267">
        <v>6</v>
      </c>
      <c r="J3267">
        <v>3</v>
      </c>
      <c r="K3267">
        <v>1</v>
      </c>
      <c r="M3267">
        <v>17</v>
      </c>
      <c r="N3267">
        <v>53</v>
      </c>
      <c r="O3267">
        <v>15120270.270270273</v>
      </c>
      <c r="P3267">
        <v>11768288.288288288</v>
      </c>
      <c r="Q3267">
        <v>34</v>
      </c>
      <c r="R3267">
        <v>82</v>
      </c>
      <c r="S3267">
        <v>88002939.639639646</v>
      </c>
      <c r="T3267">
        <v>88363463.963963956</v>
      </c>
      <c r="U3267">
        <v>12752792.792792793</v>
      </c>
      <c r="V3267">
        <v>11883333.333333334</v>
      </c>
      <c r="W3267">
        <v>2775.9999999950001</v>
      </c>
      <c r="X3267">
        <v>2662.3461538460001</v>
      </c>
    </row>
    <row r="3268" spans="1:24">
      <c r="A3268" s="7" t="s">
        <v>4441</v>
      </c>
      <c r="B3268" s="13" t="s">
        <v>2689</v>
      </c>
      <c r="C3268">
        <v>94919285.677128702</v>
      </c>
      <c r="D3268">
        <v>98830237.527338997</v>
      </c>
      <c r="E3268">
        <v>198020054.05405405</v>
      </c>
      <c r="F3268">
        <v>2724324.3243243238</v>
      </c>
      <c r="G3268">
        <v>25</v>
      </c>
      <c r="H3268">
        <v>26</v>
      </c>
      <c r="I3268">
        <v>1</v>
      </c>
      <c r="J3268">
        <v>0</v>
      </c>
      <c r="M3268">
        <v>28</v>
      </c>
      <c r="N3268">
        <v>34</v>
      </c>
      <c r="O3268">
        <v>4960810.8108108109</v>
      </c>
      <c r="P3268">
        <v>7772522.5225225221</v>
      </c>
      <c r="Q3268">
        <v>30</v>
      </c>
      <c r="R3268">
        <v>17</v>
      </c>
      <c r="S3268">
        <v>40576819.819819823</v>
      </c>
      <c r="T3268">
        <v>42345243.243243247</v>
      </c>
      <c r="U3268">
        <v>5459909.9099099096</v>
      </c>
      <c r="V3268">
        <v>7220810.8108108109</v>
      </c>
      <c r="W3268">
        <v>1619.076923076</v>
      </c>
      <c r="X3268">
        <v>1590.9615384609999</v>
      </c>
    </row>
    <row r="3269" spans="1:24">
      <c r="A3269" s="7" t="s">
        <v>4442</v>
      </c>
      <c r="B3269" s="13" t="s">
        <v>2701</v>
      </c>
      <c r="C3269">
        <v>2175928274.3595567</v>
      </c>
      <c r="D3269">
        <v>2073984416.4310384</v>
      </c>
      <c r="E3269">
        <v>11375874.774774779</v>
      </c>
      <c r="F3269">
        <v>999099.09909910103</v>
      </c>
      <c r="G3269">
        <v>680</v>
      </c>
      <c r="H3269">
        <v>263</v>
      </c>
      <c r="I3269">
        <v>14</v>
      </c>
      <c r="J3269">
        <v>20</v>
      </c>
      <c r="K3269">
        <v>32</v>
      </c>
      <c r="M3269">
        <v>1200</v>
      </c>
      <c r="N3269">
        <v>501</v>
      </c>
      <c r="O3269">
        <v>103101860.36036037</v>
      </c>
      <c r="P3269">
        <v>170164414.41441444</v>
      </c>
      <c r="Q3269">
        <v>83</v>
      </c>
      <c r="R3269">
        <v>676</v>
      </c>
      <c r="S3269">
        <v>272777099.0990991</v>
      </c>
      <c r="T3269">
        <v>261953463.96396396</v>
      </c>
      <c r="U3269">
        <v>38401394.59459459</v>
      </c>
      <c r="V3269">
        <v>62796396.396396399</v>
      </c>
      <c r="W3269">
        <v>42478.076923087996</v>
      </c>
      <c r="X3269">
        <v>40164.461538461997</v>
      </c>
    </row>
    <row r="3270" spans="1:24">
      <c r="A3270" s="7" t="s">
        <v>4443</v>
      </c>
      <c r="B3270" s="13" t="s">
        <v>4444</v>
      </c>
      <c r="C3270">
        <v>170210102.91546929</v>
      </c>
      <c r="D3270">
        <v>164355140.59457862</v>
      </c>
      <c r="E3270">
        <v>4687387.3873873884</v>
      </c>
      <c r="F3270">
        <v>3459459.4594594608</v>
      </c>
      <c r="G3270">
        <v>137</v>
      </c>
      <c r="H3270">
        <v>120</v>
      </c>
      <c r="I3270">
        <v>11</v>
      </c>
      <c r="J3270">
        <v>9</v>
      </c>
      <c r="M3270">
        <v>187</v>
      </c>
      <c r="N3270">
        <v>157</v>
      </c>
      <c r="O3270">
        <v>20706576.576576576</v>
      </c>
      <c r="P3270">
        <v>20473144.144144144</v>
      </c>
      <c r="Q3270">
        <v>70</v>
      </c>
      <c r="R3270">
        <v>104</v>
      </c>
      <c r="S3270">
        <v>57667824.324324325</v>
      </c>
      <c r="T3270">
        <v>59555772.972972974</v>
      </c>
      <c r="U3270">
        <v>14483963.963963963</v>
      </c>
      <c r="V3270">
        <v>14549009.009009007</v>
      </c>
      <c r="W3270">
        <v>9509.0384615410003</v>
      </c>
      <c r="X3270">
        <v>10666.846153854</v>
      </c>
    </row>
    <row r="3271" spans="1:24">
      <c r="A3271" s="7" t="s">
        <v>4445</v>
      </c>
      <c r="B3271" s="13" t="s">
        <v>1231</v>
      </c>
      <c r="C3271">
        <v>270350284.97424328</v>
      </c>
      <c r="D3271">
        <v>251637224.75908154</v>
      </c>
      <c r="E3271">
        <v>1712978.378378378</v>
      </c>
      <c r="F3271">
        <v>802072.072072073</v>
      </c>
      <c r="G3271">
        <v>123</v>
      </c>
      <c r="H3271">
        <v>209</v>
      </c>
      <c r="I3271">
        <v>7</v>
      </c>
      <c r="J3271">
        <v>6</v>
      </c>
      <c r="M3271">
        <v>155</v>
      </c>
      <c r="N3271">
        <v>266</v>
      </c>
      <c r="O3271">
        <v>57492039.639639638</v>
      </c>
      <c r="P3271">
        <v>95509279.279279277</v>
      </c>
      <c r="Q3271">
        <v>3</v>
      </c>
      <c r="R3271">
        <v>47</v>
      </c>
      <c r="S3271">
        <v>63772090.090090089</v>
      </c>
      <c r="T3271">
        <v>60870795.495495491</v>
      </c>
      <c r="U3271">
        <v>55579819.819819823</v>
      </c>
      <c r="V3271">
        <v>93666666.666666672</v>
      </c>
      <c r="W3271">
        <v>10109.153846151001</v>
      </c>
      <c r="X3271">
        <v>10628.038461538001</v>
      </c>
    </row>
    <row r="3272" spans="1:24">
      <c r="A3272" s="7" t="s">
        <v>4446</v>
      </c>
      <c r="B3272" s="13" t="s">
        <v>2272</v>
      </c>
      <c r="C3272">
        <v>418556723.14668691</v>
      </c>
      <c r="D3272">
        <v>414515385.39502037</v>
      </c>
      <c r="E3272">
        <v>38130630.630630642</v>
      </c>
      <c r="F3272">
        <v>2385135.13513515</v>
      </c>
      <c r="G3272">
        <v>165</v>
      </c>
      <c r="H3272">
        <v>242</v>
      </c>
      <c r="I3272">
        <v>27</v>
      </c>
      <c r="J3272">
        <v>24</v>
      </c>
      <c r="M3272">
        <v>380</v>
      </c>
      <c r="N3272">
        <v>423</v>
      </c>
      <c r="O3272">
        <v>38184725.225225225</v>
      </c>
      <c r="P3272">
        <v>49683558.558558561</v>
      </c>
      <c r="Q3272">
        <v>725</v>
      </c>
      <c r="R3272">
        <v>399</v>
      </c>
      <c r="S3272">
        <v>142738993.6936937</v>
      </c>
      <c r="T3272">
        <v>148175043.24324325</v>
      </c>
      <c r="U3272">
        <v>41201531.531531528</v>
      </c>
      <c r="V3272">
        <v>49067385.585585579</v>
      </c>
      <c r="W3272">
        <v>16413.038461546999</v>
      </c>
      <c r="X3272">
        <v>16551.038461529999</v>
      </c>
    </row>
    <row r="3273" spans="1:24">
      <c r="A3273" s="7" t="s">
        <v>4447</v>
      </c>
      <c r="B3273" s="13" t="s">
        <v>945</v>
      </c>
      <c r="C3273">
        <v>914946442.41841125</v>
      </c>
      <c r="D3273">
        <v>899600567.70757604</v>
      </c>
      <c r="E3273">
        <v>1287770.270270271</v>
      </c>
      <c r="F3273">
        <v>847252.25225225405</v>
      </c>
      <c r="G3273">
        <v>137</v>
      </c>
      <c r="H3273">
        <v>178</v>
      </c>
      <c r="I3273">
        <v>10</v>
      </c>
      <c r="J3273">
        <v>12</v>
      </c>
      <c r="K3273">
        <v>4</v>
      </c>
      <c r="M3273">
        <v>365</v>
      </c>
      <c r="N3273">
        <v>448</v>
      </c>
      <c r="O3273">
        <v>24821261.261261262</v>
      </c>
      <c r="P3273">
        <v>15899727.927927934</v>
      </c>
      <c r="Q3273">
        <v>662</v>
      </c>
      <c r="R3273">
        <v>176</v>
      </c>
      <c r="S3273">
        <v>230241335.13513511</v>
      </c>
      <c r="T3273">
        <v>236168035.13513514</v>
      </c>
      <c r="U3273">
        <v>20593423.423423424</v>
      </c>
      <c r="V3273">
        <v>15454864.864864867</v>
      </c>
      <c r="W3273">
        <v>23195.115384606001</v>
      </c>
      <c r="X3273">
        <v>23113.615384609999</v>
      </c>
    </row>
    <row r="3274" spans="1:24">
      <c r="A3274" s="7" t="s">
        <v>4448</v>
      </c>
      <c r="B3274" s="13" t="s">
        <v>765</v>
      </c>
      <c r="C3274">
        <v>140563998.77025217</v>
      </c>
      <c r="D3274">
        <v>139141649.20988107</v>
      </c>
      <c r="E3274">
        <v>923378.37837837904</v>
      </c>
      <c r="F3274">
        <v>383783.78378378402</v>
      </c>
      <c r="G3274">
        <v>26</v>
      </c>
      <c r="H3274">
        <v>31</v>
      </c>
      <c r="I3274">
        <v>4</v>
      </c>
      <c r="J3274">
        <v>2</v>
      </c>
      <c r="M3274">
        <v>76</v>
      </c>
      <c r="N3274">
        <v>43</v>
      </c>
      <c r="O3274">
        <v>6459009.009009012</v>
      </c>
      <c r="P3274">
        <v>9840720.7207207177</v>
      </c>
      <c r="Q3274">
        <v>42</v>
      </c>
      <c r="R3274">
        <v>67</v>
      </c>
      <c r="S3274">
        <v>56731990.990990996</v>
      </c>
      <c r="T3274">
        <v>53980220.720720716</v>
      </c>
      <c r="U3274">
        <v>7023333.333333333</v>
      </c>
      <c r="V3274">
        <v>10226666.666666666</v>
      </c>
      <c r="W3274">
        <v>2352.230769233</v>
      </c>
      <c r="X3274">
        <v>2277.615384615</v>
      </c>
    </row>
    <row r="3275" spans="1:24">
      <c r="A3275" s="7" t="s">
        <v>4449</v>
      </c>
      <c r="B3275" s="13" t="s">
        <v>1298</v>
      </c>
      <c r="C3275">
        <v>88730278.497490793</v>
      </c>
      <c r="D3275">
        <v>91197131.510281056</v>
      </c>
      <c r="E3275">
        <v>1841226.1261261259</v>
      </c>
      <c r="F3275">
        <v>184684.68468468499</v>
      </c>
      <c r="G3275">
        <v>25</v>
      </c>
      <c r="H3275">
        <v>22</v>
      </c>
      <c r="I3275">
        <v>8</v>
      </c>
      <c r="J3275">
        <v>6</v>
      </c>
      <c r="K3275">
        <v>2</v>
      </c>
      <c r="M3275">
        <v>54</v>
      </c>
      <c r="N3275">
        <v>48</v>
      </c>
      <c r="O3275">
        <v>28712217.117117114</v>
      </c>
      <c r="P3275">
        <v>12202027.027027026</v>
      </c>
      <c r="Q3275">
        <v>90</v>
      </c>
      <c r="R3275">
        <v>101</v>
      </c>
      <c r="S3275">
        <v>28440558.558558557</v>
      </c>
      <c r="T3275">
        <v>29893382.882882882</v>
      </c>
      <c r="U3275">
        <v>29655855.855855856</v>
      </c>
      <c r="V3275">
        <v>16658648.648648649</v>
      </c>
      <c r="W3275">
        <v>1659.4615384620001</v>
      </c>
      <c r="X3275">
        <v>1738.115384618</v>
      </c>
    </row>
    <row r="3276" spans="1:24">
      <c r="A3276" s="7" t="s">
        <v>4450</v>
      </c>
      <c r="B3276" s="13" t="s">
        <v>1739</v>
      </c>
      <c r="C3276">
        <v>1361371786.0917568</v>
      </c>
      <c r="D3276">
        <v>1283712666.5148153</v>
      </c>
      <c r="E3276">
        <v>401953413.51351357</v>
      </c>
      <c r="F3276">
        <v>38632657.657657675</v>
      </c>
      <c r="G3276">
        <v>925</v>
      </c>
      <c r="H3276">
        <v>350</v>
      </c>
      <c r="I3276">
        <v>14</v>
      </c>
      <c r="J3276">
        <v>14</v>
      </c>
      <c r="K3276">
        <v>26</v>
      </c>
      <c r="M3276">
        <v>1187</v>
      </c>
      <c r="N3276">
        <v>697</v>
      </c>
      <c r="O3276">
        <v>67527207.207207203</v>
      </c>
      <c r="P3276">
        <v>72898198.198198199</v>
      </c>
      <c r="Q3276">
        <v>208</v>
      </c>
      <c r="R3276">
        <v>646</v>
      </c>
      <c r="S3276">
        <v>576932846.84684682</v>
      </c>
      <c r="T3276">
        <v>386004891.8918919</v>
      </c>
      <c r="U3276">
        <v>59371845.045045048</v>
      </c>
      <c r="V3276">
        <v>103188378.37837838</v>
      </c>
      <c r="W3276">
        <v>27277.807692301998</v>
      </c>
      <c r="X3276">
        <v>27265.423076922001</v>
      </c>
    </row>
    <row r="3277" spans="1:24">
      <c r="A3277" s="7" t="s">
        <v>4451</v>
      </c>
      <c r="B3277" s="13" t="s">
        <v>890</v>
      </c>
      <c r="C3277">
        <v>279997709.88637555</v>
      </c>
      <c r="D3277">
        <v>282576848.34417236</v>
      </c>
      <c r="E3277">
        <v>1303603.603603604</v>
      </c>
      <c r="F3277">
        <v>79291828.828828827</v>
      </c>
      <c r="G3277">
        <v>97</v>
      </c>
      <c r="H3277">
        <v>165</v>
      </c>
      <c r="I3277">
        <v>8</v>
      </c>
      <c r="J3277">
        <v>13</v>
      </c>
      <c r="M3277">
        <v>121</v>
      </c>
      <c r="N3277">
        <v>196</v>
      </c>
      <c r="O3277">
        <v>23074774.774774775</v>
      </c>
      <c r="P3277">
        <v>34309909.909909911</v>
      </c>
      <c r="Q3277">
        <v>22</v>
      </c>
      <c r="R3277">
        <v>282</v>
      </c>
      <c r="S3277">
        <v>79669361.261261255</v>
      </c>
      <c r="T3277">
        <v>82605191.891891897</v>
      </c>
      <c r="U3277">
        <v>18249639.639639642</v>
      </c>
      <c r="V3277">
        <v>27416486.486486487</v>
      </c>
      <c r="W3277">
        <v>10090.269230771</v>
      </c>
      <c r="X3277">
        <v>10286.615384614999</v>
      </c>
    </row>
    <row r="3278" spans="1:24">
      <c r="A3278" s="7" t="s">
        <v>4452</v>
      </c>
      <c r="B3278" s="13" t="s">
        <v>1334</v>
      </c>
      <c r="C3278">
        <v>363699806.80730188</v>
      </c>
      <c r="D3278">
        <v>367298639.61400878</v>
      </c>
      <c r="E3278">
        <v>14390990.990990991</v>
      </c>
      <c r="F3278">
        <v>5372972.9729729742</v>
      </c>
      <c r="G3278">
        <v>48</v>
      </c>
      <c r="H3278">
        <v>37</v>
      </c>
      <c r="I3278">
        <v>2</v>
      </c>
      <c r="J3278">
        <v>7</v>
      </c>
      <c r="M3278">
        <v>110</v>
      </c>
      <c r="N3278">
        <v>110</v>
      </c>
      <c r="O3278">
        <v>54657657.657657653</v>
      </c>
      <c r="P3278">
        <v>57547950.45045045</v>
      </c>
      <c r="Q3278">
        <v>6</v>
      </c>
      <c r="R3278">
        <v>55</v>
      </c>
      <c r="S3278">
        <v>152197072.07207209</v>
      </c>
      <c r="T3278">
        <v>150230247.74774775</v>
      </c>
      <c r="U3278">
        <v>51629549.54954955</v>
      </c>
      <c r="V3278">
        <v>52195045.045045048</v>
      </c>
      <c r="W3278">
        <v>5581.4230769160004</v>
      </c>
      <c r="X3278">
        <v>5667.0769230770002</v>
      </c>
    </row>
    <row r="3279" spans="1:24">
      <c r="A3279" s="7" t="s">
        <v>4453</v>
      </c>
      <c r="B3279" s="13" t="s">
        <v>1739</v>
      </c>
      <c r="C3279">
        <v>1515197525.6110773</v>
      </c>
      <c r="D3279">
        <v>1473853562.295259</v>
      </c>
      <c r="E3279">
        <v>5088288.2882882906</v>
      </c>
      <c r="F3279">
        <v>51261569.369369373</v>
      </c>
      <c r="G3279">
        <v>511</v>
      </c>
      <c r="H3279">
        <v>233</v>
      </c>
      <c r="I3279">
        <v>18</v>
      </c>
      <c r="J3279">
        <v>19</v>
      </c>
      <c r="K3279">
        <v>4</v>
      </c>
      <c r="M3279">
        <v>643</v>
      </c>
      <c r="N3279">
        <v>403</v>
      </c>
      <c r="O3279">
        <v>108798198.1981982</v>
      </c>
      <c r="P3279">
        <v>150752021.62162164</v>
      </c>
      <c r="Q3279">
        <v>436</v>
      </c>
      <c r="R3279">
        <v>612</v>
      </c>
      <c r="S3279">
        <v>456209581.08108103</v>
      </c>
      <c r="T3279">
        <v>453159495.49549556</v>
      </c>
      <c r="U3279">
        <v>92854774.77477479</v>
      </c>
      <c r="V3279">
        <v>127510000</v>
      </c>
      <c r="W3279">
        <v>26789.000000002001</v>
      </c>
      <c r="X3279">
        <v>26665.076923077999</v>
      </c>
    </row>
    <row r="3280" spans="1:24">
      <c r="A3280" s="7" t="s">
        <v>4454</v>
      </c>
      <c r="B3280" s="13" t="s">
        <v>1382</v>
      </c>
      <c r="C3280">
        <v>149242991.84620237</v>
      </c>
      <c r="D3280">
        <v>142171228.63241583</v>
      </c>
      <c r="E3280">
        <v>4468882.8828828838</v>
      </c>
      <c r="F3280">
        <v>666216.21621622203</v>
      </c>
      <c r="G3280">
        <v>127</v>
      </c>
      <c r="H3280">
        <v>53</v>
      </c>
      <c r="I3280">
        <v>17</v>
      </c>
      <c r="J3280">
        <v>9</v>
      </c>
      <c r="M3280">
        <v>169</v>
      </c>
      <c r="N3280">
        <v>94</v>
      </c>
      <c r="O3280">
        <v>31428342.342342347</v>
      </c>
      <c r="P3280">
        <v>32686711.711711712</v>
      </c>
      <c r="Q3280">
        <v>113</v>
      </c>
      <c r="R3280">
        <v>110</v>
      </c>
      <c r="S3280">
        <v>33624045.045045048</v>
      </c>
      <c r="T3280">
        <v>33202426.126126125</v>
      </c>
      <c r="U3280">
        <v>28772158.558558557</v>
      </c>
      <c r="V3280">
        <v>30735897.297297299</v>
      </c>
      <c r="W3280">
        <v>3016.7307692290001</v>
      </c>
      <c r="X3280">
        <v>2898.769230767</v>
      </c>
    </row>
    <row r="3281" spans="1:24">
      <c r="A3281" s="7" t="s">
        <v>642</v>
      </c>
      <c r="B3281" s="13" t="s">
        <v>82</v>
      </c>
      <c r="W3281">
        <v>4</v>
      </c>
    </row>
    <row r="3282" spans="1:24">
      <c r="A3282" s="7" t="s">
        <v>388</v>
      </c>
      <c r="B3282" s="13" t="s">
        <v>52</v>
      </c>
      <c r="C3282">
        <v>1209888865.1692195</v>
      </c>
      <c r="D3282">
        <v>1205246802.6803913</v>
      </c>
      <c r="E3282">
        <v>380534283.78378385</v>
      </c>
      <c r="F3282">
        <v>380063296.3963964</v>
      </c>
      <c r="G3282">
        <v>478</v>
      </c>
      <c r="H3282">
        <v>257</v>
      </c>
      <c r="I3282">
        <v>47</v>
      </c>
      <c r="J3282">
        <v>23</v>
      </c>
      <c r="K3282">
        <v>7</v>
      </c>
      <c r="M3282">
        <v>1198</v>
      </c>
      <c r="N3282">
        <v>394</v>
      </c>
      <c r="O3282">
        <v>87289909.909909919</v>
      </c>
      <c r="P3282">
        <v>88652072.072072059</v>
      </c>
      <c r="Q3282">
        <v>516</v>
      </c>
      <c r="R3282">
        <v>873</v>
      </c>
      <c r="S3282">
        <v>242009933.33333334</v>
      </c>
      <c r="T3282">
        <v>225760466.66666666</v>
      </c>
      <c r="U3282">
        <v>80160673.873873875</v>
      </c>
      <c r="V3282">
        <v>84031304.504504502</v>
      </c>
      <c r="W3282">
        <v>22483.307692295999</v>
      </c>
      <c r="X3282">
        <v>22120.923076921001</v>
      </c>
    </row>
    <row r="3283" spans="1:24">
      <c r="A3283" s="7" t="s">
        <v>389</v>
      </c>
      <c r="B3283" s="13" t="s">
        <v>3801</v>
      </c>
      <c r="C3283">
        <v>666307920.49512935</v>
      </c>
      <c r="D3283">
        <v>653993991.62423372</v>
      </c>
      <c r="E3283">
        <v>123140338.73873875</v>
      </c>
      <c r="F3283">
        <v>1327387.38738739</v>
      </c>
      <c r="G3283">
        <v>191</v>
      </c>
      <c r="H3283">
        <v>193</v>
      </c>
      <c r="I3283">
        <v>8</v>
      </c>
      <c r="J3283">
        <v>10</v>
      </c>
      <c r="K3283">
        <v>5</v>
      </c>
      <c r="M3283">
        <v>216</v>
      </c>
      <c r="N3283">
        <v>225</v>
      </c>
      <c r="O3283">
        <v>50236486.48648648</v>
      </c>
      <c r="P3283">
        <v>92232612.61261262</v>
      </c>
      <c r="Q3283">
        <v>77</v>
      </c>
      <c r="R3283">
        <v>155</v>
      </c>
      <c r="S3283">
        <v>160711022.52252251</v>
      </c>
      <c r="T3283">
        <v>166897543.24324325</v>
      </c>
      <c r="U3283">
        <v>54425585.585585587</v>
      </c>
      <c r="V3283">
        <v>78794234.234234244</v>
      </c>
      <c r="W3283">
        <v>15006.807692312999</v>
      </c>
      <c r="X3283">
        <v>14313.730769225</v>
      </c>
    </row>
    <row r="3284" spans="1:24">
      <c r="A3284" s="7" t="s">
        <v>4455</v>
      </c>
      <c r="B3284" s="13" t="s">
        <v>1249</v>
      </c>
      <c r="C3284">
        <v>4734445586.9285622</v>
      </c>
      <c r="D3284">
        <v>4646345123.523901</v>
      </c>
      <c r="E3284">
        <v>389971331.53153157</v>
      </c>
      <c r="F3284">
        <v>47505172.072072119</v>
      </c>
      <c r="G3284">
        <v>1065</v>
      </c>
      <c r="H3284">
        <v>787</v>
      </c>
      <c r="I3284">
        <v>33</v>
      </c>
      <c r="J3284">
        <v>38</v>
      </c>
      <c r="K3284">
        <v>6</v>
      </c>
      <c r="M3284">
        <v>5409</v>
      </c>
      <c r="N3284">
        <v>3186</v>
      </c>
      <c r="O3284">
        <v>1270993983.7837837</v>
      </c>
      <c r="P3284">
        <v>1405914667.5675676</v>
      </c>
      <c r="Q3284">
        <v>2246</v>
      </c>
      <c r="R3284">
        <v>2333</v>
      </c>
      <c r="S3284">
        <v>816512330.63063073</v>
      </c>
      <c r="T3284">
        <v>855656867.56756759</v>
      </c>
      <c r="U3284">
        <v>1279154277.4774776</v>
      </c>
      <c r="V3284">
        <v>1388444962.1621623</v>
      </c>
      <c r="W3284">
        <v>108144.846153861</v>
      </c>
      <c r="X3284">
        <v>109851.53846153</v>
      </c>
    </row>
    <row r="3285" spans="1:24">
      <c r="A3285" s="7" t="s">
        <v>4456</v>
      </c>
      <c r="B3285" s="13" t="s">
        <v>844</v>
      </c>
      <c r="C3285">
        <v>468401677.42074412</v>
      </c>
      <c r="D3285">
        <v>463601627.89608794</v>
      </c>
      <c r="E3285">
        <v>1465540.540540542</v>
      </c>
      <c r="F3285">
        <v>694954.05405405699</v>
      </c>
      <c r="G3285">
        <v>374</v>
      </c>
      <c r="H3285">
        <v>225</v>
      </c>
      <c r="I3285">
        <v>9</v>
      </c>
      <c r="J3285">
        <v>17</v>
      </c>
      <c r="K3285">
        <v>1</v>
      </c>
      <c r="M3285">
        <v>454</v>
      </c>
      <c r="N3285">
        <v>336</v>
      </c>
      <c r="O3285">
        <v>46651388.288288288</v>
      </c>
      <c r="P3285">
        <v>36894611.711711712</v>
      </c>
      <c r="Q3285">
        <v>171</v>
      </c>
      <c r="R3285">
        <v>345</v>
      </c>
      <c r="S3285">
        <v>143298184.68468466</v>
      </c>
      <c r="T3285">
        <v>145407040.54054055</v>
      </c>
      <c r="U3285">
        <v>38353333.333333328</v>
      </c>
      <c r="V3285">
        <v>32355538.738738734</v>
      </c>
      <c r="W3285">
        <v>14861.538461548</v>
      </c>
      <c r="X3285">
        <v>15227.76923077</v>
      </c>
    </row>
    <row r="3286" spans="1:24">
      <c r="A3286" s="7" t="s">
        <v>4457</v>
      </c>
      <c r="B3286" s="13" t="s">
        <v>1386</v>
      </c>
      <c r="C3286">
        <v>207829168.92516145</v>
      </c>
      <c r="D3286">
        <v>204142985.68472573</v>
      </c>
      <c r="E3286">
        <v>243153.15315315401</v>
      </c>
      <c r="F3286">
        <v>655846.84684684803</v>
      </c>
      <c r="G3286">
        <v>22</v>
      </c>
      <c r="H3286">
        <v>20</v>
      </c>
      <c r="I3286">
        <v>3</v>
      </c>
      <c r="J3286">
        <v>6</v>
      </c>
      <c r="M3286">
        <v>83</v>
      </c>
      <c r="N3286">
        <v>57</v>
      </c>
      <c r="O3286">
        <v>24050450.450450446</v>
      </c>
      <c r="P3286">
        <v>31220111.711711708</v>
      </c>
      <c r="Q3286">
        <v>19</v>
      </c>
      <c r="R3286">
        <v>200</v>
      </c>
      <c r="S3286">
        <v>105926288.2882883</v>
      </c>
      <c r="T3286">
        <v>111185572.07207207</v>
      </c>
      <c r="U3286">
        <v>22683513.513513513</v>
      </c>
      <c r="V3286">
        <v>34852612.612612613</v>
      </c>
      <c r="W3286">
        <v>3511.6923076859998</v>
      </c>
      <c r="X3286">
        <v>3605.0384615399998</v>
      </c>
    </row>
    <row r="3287" spans="1:24">
      <c r="A3287" s="7" t="s">
        <v>4458</v>
      </c>
      <c r="B3287" s="13" t="s">
        <v>1386</v>
      </c>
      <c r="C3287">
        <v>163439286.83321568</v>
      </c>
      <c r="D3287">
        <v>157607363.93473795</v>
      </c>
      <c r="E3287">
        <v>412612.61261261301</v>
      </c>
      <c r="F3287">
        <v>659459.45945945999</v>
      </c>
      <c r="G3287">
        <v>15</v>
      </c>
      <c r="H3287">
        <v>6</v>
      </c>
      <c r="I3287">
        <v>4</v>
      </c>
      <c r="J3287">
        <v>11</v>
      </c>
      <c r="K3287">
        <v>1</v>
      </c>
      <c r="M3287">
        <v>119</v>
      </c>
      <c r="N3287">
        <v>103</v>
      </c>
      <c r="O3287">
        <v>27029729.729729731</v>
      </c>
      <c r="P3287">
        <v>30935286.486486487</v>
      </c>
      <c r="Q3287">
        <v>38</v>
      </c>
      <c r="R3287">
        <v>238</v>
      </c>
      <c r="S3287">
        <v>83212711.71171172</v>
      </c>
      <c r="T3287">
        <v>84137126.126126125</v>
      </c>
      <c r="U3287">
        <v>26535225.225225225</v>
      </c>
      <c r="V3287">
        <v>30358288.288288292</v>
      </c>
      <c r="W3287">
        <v>2661.9230769249998</v>
      </c>
      <c r="X3287">
        <v>2761.0384615359999</v>
      </c>
    </row>
    <row r="3288" spans="1:24">
      <c r="A3288" s="7" t="s">
        <v>4459</v>
      </c>
      <c r="B3288" s="13" t="s">
        <v>694</v>
      </c>
      <c r="C3288">
        <v>312280203.07356149</v>
      </c>
      <c r="D3288">
        <v>302949062.82526219</v>
      </c>
      <c r="E3288">
        <v>2843243.243243244</v>
      </c>
      <c r="F3288">
        <v>1566666.666666667</v>
      </c>
      <c r="G3288">
        <v>60</v>
      </c>
      <c r="H3288">
        <v>32</v>
      </c>
      <c r="I3288">
        <v>6</v>
      </c>
      <c r="J3288">
        <v>6</v>
      </c>
      <c r="K3288">
        <v>3</v>
      </c>
      <c r="M3288">
        <v>136</v>
      </c>
      <c r="N3288">
        <v>185</v>
      </c>
      <c r="O3288">
        <v>31147747.747747749</v>
      </c>
      <c r="P3288">
        <v>40979684.684684679</v>
      </c>
      <c r="Q3288">
        <v>53</v>
      </c>
      <c r="R3288">
        <v>129</v>
      </c>
      <c r="S3288">
        <v>127017923.42342341</v>
      </c>
      <c r="T3288">
        <v>130056882.88288288</v>
      </c>
      <c r="U3288">
        <v>32163783.783783786</v>
      </c>
      <c r="V3288">
        <v>43313513.513513513</v>
      </c>
      <c r="W3288">
        <v>5463.7307692289996</v>
      </c>
      <c r="X3288">
        <v>5639.1538461509999</v>
      </c>
    </row>
    <row r="3289" spans="1:24">
      <c r="A3289" s="7" t="s">
        <v>4460</v>
      </c>
      <c r="B3289" s="13" t="s">
        <v>3024</v>
      </c>
      <c r="C3289">
        <v>137846185.27396664</v>
      </c>
      <c r="D3289">
        <v>143125561.03541833</v>
      </c>
      <c r="E3289">
        <v>873873.87387387501</v>
      </c>
      <c r="F3289">
        <v>918918.91891891998</v>
      </c>
      <c r="G3289">
        <v>36</v>
      </c>
      <c r="H3289">
        <v>47</v>
      </c>
      <c r="I3289">
        <v>8</v>
      </c>
      <c r="J3289">
        <v>9</v>
      </c>
      <c r="M3289">
        <v>47</v>
      </c>
      <c r="N3289">
        <v>73</v>
      </c>
      <c r="O3289">
        <v>8818378.3783783782</v>
      </c>
      <c r="P3289">
        <v>20900180.180180181</v>
      </c>
      <c r="Q3289">
        <v>73</v>
      </c>
      <c r="R3289">
        <v>113</v>
      </c>
      <c r="S3289">
        <v>23765090.090090089</v>
      </c>
      <c r="T3289">
        <v>28137545.045045044</v>
      </c>
      <c r="U3289">
        <v>8582162.1621621624</v>
      </c>
      <c r="V3289">
        <v>11797297.297297295</v>
      </c>
      <c r="W3289">
        <v>1903.6538461519999</v>
      </c>
      <c r="X3289">
        <v>1864.5384615379999</v>
      </c>
    </row>
    <row r="3290" spans="1:24">
      <c r="A3290" s="7" t="s">
        <v>4461</v>
      </c>
      <c r="B3290" s="13" t="s">
        <v>3024</v>
      </c>
      <c r="C3290">
        <v>715138171.28899312</v>
      </c>
      <c r="D3290">
        <v>704512936.6464653</v>
      </c>
      <c r="E3290">
        <v>85155169.369369373</v>
      </c>
      <c r="F3290">
        <v>63887452.252252266</v>
      </c>
      <c r="G3290">
        <v>291</v>
      </c>
      <c r="H3290">
        <v>301</v>
      </c>
      <c r="I3290">
        <v>31</v>
      </c>
      <c r="J3290">
        <v>32</v>
      </c>
      <c r="K3290">
        <v>4</v>
      </c>
      <c r="M3290">
        <v>644</v>
      </c>
      <c r="N3290">
        <v>444</v>
      </c>
      <c r="O3290">
        <v>65483108.108108118</v>
      </c>
      <c r="P3290">
        <v>40177297.297297299</v>
      </c>
      <c r="Q3290">
        <v>547</v>
      </c>
      <c r="R3290">
        <v>349</v>
      </c>
      <c r="S3290">
        <v>96386859.459459469</v>
      </c>
      <c r="T3290">
        <v>97684320.720720708</v>
      </c>
      <c r="U3290">
        <v>39437297.297297299</v>
      </c>
      <c r="V3290">
        <v>34190720.720720716</v>
      </c>
      <c r="W3290">
        <v>9223.4615384600002</v>
      </c>
      <c r="X3290">
        <v>8978.2307692329996</v>
      </c>
    </row>
    <row r="3291" spans="1:24">
      <c r="A3291" s="7" t="s">
        <v>4462</v>
      </c>
      <c r="B3291" s="13" t="s">
        <v>1828</v>
      </c>
      <c r="C3291">
        <v>43555228.945870459</v>
      </c>
      <c r="D3291">
        <v>41140736.937378287</v>
      </c>
      <c r="F3291">
        <v>5405.4054054059998</v>
      </c>
      <c r="G3291">
        <v>15</v>
      </c>
      <c r="H3291">
        <v>8</v>
      </c>
      <c r="J3291">
        <v>0</v>
      </c>
      <c r="M3291">
        <v>22</v>
      </c>
      <c r="N3291">
        <v>22</v>
      </c>
      <c r="O3291">
        <v>1204504.5045045051</v>
      </c>
      <c r="P3291">
        <v>3375675.6756756762</v>
      </c>
      <c r="R3291">
        <v>61</v>
      </c>
      <c r="S3291">
        <v>17427265.765765764</v>
      </c>
      <c r="T3291">
        <v>17128216.216216214</v>
      </c>
      <c r="U3291">
        <v>1036036.036036036</v>
      </c>
      <c r="V3291">
        <v>3418018.0180180189</v>
      </c>
      <c r="W3291">
        <v>588.42307692200006</v>
      </c>
      <c r="X3291">
        <v>481.846153845</v>
      </c>
    </row>
    <row r="3292" spans="1:24">
      <c r="A3292" s="7" t="s">
        <v>4463</v>
      </c>
      <c r="B3292" s="13" t="s">
        <v>2012</v>
      </c>
      <c r="C3292">
        <v>915845231.69803679</v>
      </c>
      <c r="D3292">
        <v>916023681.03709698</v>
      </c>
      <c r="E3292">
        <v>6238445.9459459493</v>
      </c>
      <c r="F3292">
        <v>1480216.2162162201</v>
      </c>
      <c r="G3292">
        <v>283</v>
      </c>
      <c r="H3292">
        <v>291</v>
      </c>
      <c r="I3292">
        <v>13</v>
      </c>
      <c r="J3292">
        <v>29</v>
      </c>
      <c r="M3292">
        <v>414</v>
      </c>
      <c r="N3292">
        <v>569</v>
      </c>
      <c r="O3292">
        <v>99397477.477477476</v>
      </c>
      <c r="P3292">
        <v>118660360.36036035</v>
      </c>
      <c r="Q3292">
        <v>326</v>
      </c>
      <c r="R3292">
        <v>682</v>
      </c>
      <c r="S3292">
        <v>235642847.74774778</v>
      </c>
      <c r="T3292">
        <v>236588710.8108108</v>
      </c>
      <c r="U3292">
        <v>85070720.720720723</v>
      </c>
      <c r="V3292">
        <v>94354639.639639646</v>
      </c>
      <c r="W3292">
        <v>29653.076923070999</v>
      </c>
      <c r="X3292">
        <v>30662.346153854</v>
      </c>
    </row>
    <row r="3293" spans="1:24">
      <c r="A3293" s="7" t="s">
        <v>4464</v>
      </c>
      <c r="B3293" s="13" t="s">
        <v>2058</v>
      </c>
      <c r="C3293">
        <v>456387618.86999452</v>
      </c>
      <c r="D3293">
        <v>434960972.55794168</v>
      </c>
      <c r="E3293">
        <v>24519279.27927928</v>
      </c>
      <c r="F3293">
        <v>589369.36936937203</v>
      </c>
      <c r="G3293">
        <v>61</v>
      </c>
      <c r="H3293">
        <v>77</v>
      </c>
      <c r="I3293">
        <v>2</v>
      </c>
      <c r="J3293">
        <v>4</v>
      </c>
      <c r="M3293">
        <v>123</v>
      </c>
      <c r="N3293">
        <v>144</v>
      </c>
      <c r="O3293">
        <v>14018918.918918915</v>
      </c>
      <c r="P3293">
        <v>25854819.819819815</v>
      </c>
      <c r="Q3293">
        <v>141</v>
      </c>
      <c r="R3293">
        <v>197</v>
      </c>
      <c r="S3293">
        <v>76773281.981981978</v>
      </c>
      <c r="T3293">
        <v>74163043.243243247</v>
      </c>
      <c r="U3293">
        <v>13560250.450450446</v>
      </c>
      <c r="V3293">
        <v>19385295.495495498</v>
      </c>
      <c r="W3293">
        <v>9806.8076923129993</v>
      </c>
      <c r="X3293">
        <v>10199.076923073</v>
      </c>
    </row>
    <row r="3294" spans="1:24">
      <c r="A3294" s="7" t="s">
        <v>6944</v>
      </c>
      <c r="B3294" s="13" t="s">
        <v>904</v>
      </c>
      <c r="E3294">
        <v>8108108.1081081079</v>
      </c>
      <c r="F3294">
        <v>17117117.117117114</v>
      </c>
      <c r="O3294">
        <v>112387.387387387</v>
      </c>
      <c r="P3294">
        <v>44594.594594595001</v>
      </c>
    </row>
    <row r="3295" spans="1:24">
      <c r="A3295" s="7" t="s">
        <v>4465</v>
      </c>
      <c r="B3295" s="13" t="s">
        <v>2755</v>
      </c>
      <c r="C3295">
        <v>125481287.73325828</v>
      </c>
      <c r="D3295">
        <v>112765221.25834149</v>
      </c>
      <c r="E3295">
        <v>6522522.5225225231</v>
      </c>
      <c r="F3295">
        <v>23639373.873873875</v>
      </c>
      <c r="G3295">
        <v>42</v>
      </c>
      <c r="H3295">
        <v>64</v>
      </c>
      <c r="I3295">
        <v>3</v>
      </c>
      <c r="J3295">
        <v>8</v>
      </c>
      <c r="M3295">
        <v>60</v>
      </c>
      <c r="N3295">
        <v>121</v>
      </c>
      <c r="O3295">
        <v>24345225.225225225</v>
      </c>
      <c r="P3295">
        <v>26527612.612612613</v>
      </c>
      <c r="Q3295">
        <v>11</v>
      </c>
      <c r="R3295">
        <v>75</v>
      </c>
      <c r="S3295">
        <v>29264599.0990991</v>
      </c>
      <c r="T3295">
        <v>25498504.504504506</v>
      </c>
      <c r="U3295">
        <v>13541801.801801804</v>
      </c>
      <c r="V3295">
        <v>16874414.414414413</v>
      </c>
      <c r="W3295">
        <v>1539.692307694</v>
      </c>
      <c r="X3295">
        <v>1527.3461538419999</v>
      </c>
    </row>
    <row r="3296" spans="1:24">
      <c r="A3296" s="7" t="s">
        <v>4466</v>
      </c>
      <c r="B3296" s="13" t="s">
        <v>1175</v>
      </c>
      <c r="C3296">
        <v>862827777.80488169</v>
      </c>
      <c r="D3296">
        <v>314408129.24534285</v>
      </c>
      <c r="E3296">
        <v>193693.69369369399</v>
      </c>
      <c r="F3296">
        <v>537837.83783783799</v>
      </c>
      <c r="G3296">
        <v>73</v>
      </c>
      <c r="H3296">
        <v>22</v>
      </c>
      <c r="I3296">
        <v>2</v>
      </c>
      <c r="J3296">
        <v>2</v>
      </c>
      <c r="M3296">
        <v>326</v>
      </c>
      <c r="N3296">
        <v>92</v>
      </c>
      <c r="O3296">
        <v>53540227.927927934</v>
      </c>
      <c r="P3296">
        <v>49570720.720720723</v>
      </c>
      <c r="Q3296">
        <v>24</v>
      </c>
      <c r="R3296">
        <v>40</v>
      </c>
      <c r="S3296">
        <v>75104481.981981978</v>
      </c>
      <c r="T3296">
        <v>72458198.198198199</v>
      </c>
      <c r="U3296">
        <v>49007297.297297299</v>
      </c>
      <c r="V3296">
        <v>47568738.738738738</v>
      </c>
      <c r="W3296">
        <v>2672.5769230770002</v>
      </c>
      <c r="X3296">
        <v>2698.9230769220003</v>
      </c>
    </row>
    <row r="3297" spans="1:24">
      <c r="A3297" s="7" t="s">
        <v>4467</v>
      </c>
      <c r="B3297" s="13" t="s">
        <v>1384</v>
      </c>
      <c r="C3297">
        <v>540849068.79683995</v>
      </c>
      <c r="D3297">
        <v>528375940.37194371</v>
      </c>
      <c r="E3297">
        <v>1241891.8918918939</v>
      </c>
      <c r="F3297">
        <v>393243.24324324599</v>
      </c>
      <c r="G3297">
        <v>168</v>
      </c>
      <c r="H3297">
        <v>168</v>
      </c>
      <c r="I3297">
        <v>17</v>
      </c>
      <c r="J3297">
        <v>17</v>
      </c>
      <c r="M3297">
        <v>258</v>
      </c>
      <c r="N3297">
        <v>274</v>
      </c>
      <c r="O3297">
        <v>67736846.846846849</v>
      </c>
      <c r="P3297">
        <v>78637837.83783783</v>
      </c>
      <c r="Q3297">
        <v>371</v>
      </c>
      <c r="R3297">
        <v>213</v>
      </c>
      <c r="S3297">
        <v>169305959.45945945</v>
      </c>
      <c r="T3297">
        <v>177263256.75675675</v>
      </c>
      <c r="U3297">
        <v>22023513.513513513</v>
      </c>
      <c r="V3297">
        <v>31910450.45045045</v>
      </c>
      <c r="W3297">
        <v>21674.115384616998</v>
      </c>
      <c r="X3297">
        <v>21816.307692306</v>
      </c>
    </row>
    <row r="3298" spans="1:24">
      <c r="A3298" s="7" t="s">
        <v>4468</v>
      </c>
      <c r="B3298" s="13" t="s">
        <v>1334</v>
      </c>
      <c r="C3298">
        <v>213872745.29404372</v>
      </c>
      <c r="D3298">
        <v>204891530.57693508</v>
      </c>
      <c r="E3298">
        <v>350698423.42342341</v>
      </c>
      <c r="F3298">
        <v>15611711.711711712</v>
      </c>
      <c r="G3298">
        <v>30</v>
      </c>
      <c r="H3298">
        <v>35</v>
      </c>
      <c r="I3298">
        <v>0</v>
      </c>
      <c r="J3298">
        <v>2</v>
      </c>
      <c r="K3298">
        <v>1</v>
      </c>
      <c r="M3298">
        <v>59</v>
      </c>
      <c r="N3298">
        <v>59</v>
      </c>
      <c r="O3298">
        <v>25684684.684684686</v>
      </c>
      <c r="P3298">
        <v>29450450.450450446</v>
      </c>
      <c r="Q3298">
        <v>7</v>
      </c>
      <c r="R3298">
        <v>118</v>
      </c>
      <c r="S3298">
        <v>112447309.009009</v>
      </c>
      <c r="T3298">
        <v>108784180.18018019</v>
      </c>
      <c r="U3298">
        <v>22861261.261261262</v>
      </c>
      <c r="V3298">
        <v>25450180.180180181</v>
      </c>
      <c r="W3298">
        <v>3026.1923076909998</v>
      </c>
      <c r="X3298">
        <v>2906.115384618</v>
      </c>
    </row>
    <row r="3299" spans="1:24">
      <c r="A3299" s="7" t="s">
        <v>4469</v>
      </c>
      <c r="B3299" s="13" t="s">
        <v>3458</v>
      </c>
      <c r="C3299">
        <v>85038511.746269628</v>
      </c>
      <c r="D3299">
        <v>82436236.68938753</v>
      </c>
      <c r="E3299">
        <v>277477.47747747798</v>
      </c>
      <c r="F3299">
        <v>27027.027027028998</v>
      </c>
      <c r="G3299">
        <v>23</v>
      </c>
      <c r="H3299">
        <v>10</v>
      </c>
      <c r="I3299">
        <v>0</v>
      </c>
      <c r="J3299">
        <v>3</v>
      </c>
      <c r="M3299">
        <v>31</v>
      </c>
      <c r="N3299">
        <v>16</v>
      </c>
      <c r="O3299">
        <v>22338231.531531531</v>
      </c>
      <c r="P3299">
        <v>7513945.9459459446</v>
      </c>
      <c r="Q3299">
        <v>43</v>
      </c>
      <c r="R3299">
        <v>75</v>
      </c>
      <c r="S3299">
        <v>38305472.972972967</v>
      </c>
      <c r="T3299">
        <v>38632711.711711712</v>
      </c>
      <c r="U3299">
        <v>15770090.090090092</v>
      </c>
      <c r="V3299">
        <v>4454372.9729729723</v>
      </c>
      <c r="W3299">
        <v>1557.307692309</v>
      </c>
      <c r="X3299">
        <v>1485.6153846130001</v>
      </c>
    </row>
    <row r="3300" spans="1:24">
      <c r="A3300" s="7" t="s">
        <v>6945</v>
      </c>
      <c r="B3300" s="13" t="s">
        <v>659</v>
      </c>
      <c r="E3300">
        <v>18439099.0990991</v>
      </c>
      <c r="F3300">
        <v>99414211.711711705</v>
      </c>
      <c r="O3300">
        <v>135135.135135135</v>
      </c>
      <c r="P3300">
        <v>2891891.8918918921</v>
      </c>
    </row>
    <row r="3301" spans="1:24">
      <c r="A3301" s="7" t="s">
        <v>4470</v>
      </c>
      <c r="B3301" s="13" t="s">
        <v>1160</v>
      </c>
      <c r="C3301">
        <v>120036222.36834443</v>
      </c>
      <c r="D3301">
        <v>106018168.31976031</v>
      </c>
      <c r="E3301">
        <v>1276927.927927929</v>
      </c>
      <c r="F3301">
        <v>81981.981981983001</v>
      </c>
      <c r="G3301">
        <v>45</v>
      </c>
      <c r="H3301">
        <v>36</v>
      </c>
      <c r="I3301">
        <v>6</v>
      </c>
      <c r="J3301">
        <v>6</v>
      </c>
      <c r="M3301">
        <v>63</v>
      </c>
      <c r="N3301">
        <v>47</v>
      </c>
      <c r="O3301">
        <v>70448099.0990991</v>
      </c>
      <c r="P3301">
        <v>14810810.810810808</v>
      </c>
      <c r="Q3301">
        <v>122</v>
      </c>
      <c r="R3301">
        <v>64</v>
      </c>
      <c r="S3301">
        <v>28162314.414414413</v>
      </c>
      <c r="T3301">
        <v>28243609.009009011</v>
      </c>
      <c r="U3301">
        <v>14167297.297297295</v>
      </c>
      <c r="V3301">
        <v>10845495.495495494</v>
      </c>
      <c r="W3301">
        <v>3005.115384616</v>
      </c>
      <c r="X3301">
        <v>2887.7307692320001</v>
      </c>
    </row>
    <row r="3302" spans="1:24">
      <c r="A3302" s="7" t="s">
        <v>4471</v>
      </c>
      <c r="B3302" s="13" t="s">
        <v>803</v>
      </c>
      <c r="C3302">
        <v>174008266.21033093</v>
      </c>
      <c r="D3302">
        <v>151385702.61661491</v>
      </c>
      <c r="E3302">
        <v>249810.81081081499</v>
      </c>
      <c r="F3302">
        <v>394594.59459459898</v>
      </c>
      <c r="G3302">
        <v>182</v>
      </c>
      <c r="H3302">
        <v>180</v>
      </c>
      <c r="I3302">
        <v>26</v>
      </c>
      <c r="J3302">
        <v>21</v>
      </c>
      <c r="M3302">
        <v>206</v>
      </c>
      <c r="N3302">
        <v>239</v>
      </c>
      <c r="O3302">
        <v>23717198.198198196</v>
      </c>
      <c r="P3302">
        <v>23773873.873873871</v>
      </c>
      <c r="Q3302">
        <v>135</v>
      </c>
      <c r="R3302">
        <v>123</v>
      </c>
      <c r="S3302">
        <v>28464657.657657657</v>
      </c>
      <c r="T3302">
        <v>30222247.747747749</v>
      </c>
      <c r="U3302">
        <v>18883423.423423424</v>
      </c>
      <c r="V3302">
        <v>20173603.603603601</v>
      </c>
      <c r="W3302">
        <v>3335.9615384630001</v>
      </c>
      <c r="X3302">
        <v>3193.3846153869999</v>
      </c>
    </row>
    <row r="3303" spans="1:24">
      <c r="A3303" s="7" t="s">
        <v>4472</v>
      </c>
      <c r="B3303" s="13" t="s">
        <v>1620</v>
      </c>
      <c r="C3303">
        <v>668811575.84843457</v>
      </c>
      <c r="D3303">
        <v>677648211.38980186</v>
      </c>
      <c r="E3303">
        <v>4662500.0000000009</v>
      </c>
      <c r="F3303">
        <v>553153.15315315698</v>
      </c>
      <c r="G3303">
        <v>115</v>
      </c>
      <c r="H3303">
        <v>75</v>
      </c>
      <c r="I3303">
        <v>11</v>
      </c>
      <c r="J3303">
        <v>16</v>
      </c>
      <c r="M3303">
        <v>296</v>
      </c>
      <c r="N3303">
        <v>159</v>
      </c>
      <c r="O3303">
        <v>274915425.22522521</v>
      </c>
      <c r="P3303">
        <v>420344762.16216213</v>
      </c>
      <c r="Q3303">
        <v>2126</v>
      </c>
      <c r="R3303">
        <v>430</v>
      </c>
      <c r="S3303">
        <v>244786390.0900901</v>
      </c>
      <c r="T3303">
        <v>247690635.13513514</v>
      </c>
      <c r="U3303">
        <v>95411081.081081077</v>
      </c>
      <c r="V3303">
        <v>274040180.18018019</v>
      </c>
      <c r="W3303">
        <v>14889.692307696001</v>
      </c>
      <c r="X3303">
        <v>14872.115384616</v>
      </c>
    </row>
    <row r="3304" spans="1:24">
      <c r="A3304" s="7" t="s">
        <v>4473</v>
      </c>
      <c r="B3304" s="13" t="s">
        <v>650</v>
      </c>
      <c r="C3304">
        <v>107171020.67006043</v>
      </c>
      <c r="D3304">
        <v>111407846.708433</v>
      </c>
      <c r="E3304">
        <v>213738.73873873899</v>
      </c>
      <c r="F3304">
        <v>10810.810810812</v>
      </c>
      <c r="G3304">
        <v>7</v>
      </c>
      <c r="H3304">
        <v>4</v>
      </c>
      <c r="I3304">
        <v>3</v>
      </c>
      <c r="J3304">
        <v>2</v>
      </c>
      <c r="M3304">
        <v>24</v>
      </c>
      <c r="N3304">
        <v>39</v>
      </c>
      <c r="O3304">
        <v>11760450.45045045</v>
      </c>
      <c r="P3304">
        <v>39786396.396396399</v>
      </c>
      <c r="Q3304">
        <v>46</v>
      </c>
      <c r="R3304">
        <v>97</v>
      </c>
      <c r="S3304">
        <v>39749243.243243247</v>
      </c>
      <c r="T3304">
        <v>41683779.279279277</v>
      </c>
      <c r="U3304">
        <v>6133963.9639639668</v>
      </c>
      <c r="V3304">
        <v>22013333.333333336</v>
      </c>
      <c r="W3304">
        <v>1787.19230769</v>
      </c>
      <c r="X3304">
        <v>1878.615384616</v>
      </c>
    </row>
    <row r="3305" spans="1:24">
      <c r="A3305" s="7" t="s">
        <v>390</v>
      </c>
      <c r="B3305" s="13" t="s">
        <v>391</v>
      </c>
      <c r="C3305">
        <v>188949596.886291</v>
      </c>
      <c r="D3305">
        <v>212201091.08790103</v>
      </c>
      <c r="E3305">
        <v>26126.126126126001</v>
      </c>
      <c r="F3305">
        <v>185871171.17117116</v>
      </c>
      <c r="G3305">
        <v>31</v>
      </c>
      <c r="H3305">
        <v>89</v>
      </c>
      <c r="I3305">
        <v>0</v>
      </c>
      <c r="J3305">
        <v>1</v>
      </c>
      <c r="M3305">
        <v>38</v>
      </c>
      <c r="N3305">
        <v>127</v>
      </c>
      <c r="O3305">
        <v>7617567.5675675664</v>
      </c>
      <c r="P3305">
        <v>8381531.5315315314</v>
      </c>
      <c r="Q3305">
        <v>60</v>
      </c>
      <c r="R3305">
        <v>32</v>
      </c>
      <c r="S3305">
        <v>75847261.261261269</v>
      </c>
      <c r="T3305">
        <v>90758270.270270273</v>
      </c>
      <c r="U3305">
        <v>4109819.8198198178</v>
      </c>
      <c r="V3305">
        <v>5210270.2702702694</v>
      </c>
      <c r="W3305">
        <v>4222.9615384609997</v>
      </c>
      <c r="X3305">
        <v>4244.6923076889998</v>
      </c>
    </row>
    <row r="3306" spans="1:24">
      <c r="A3306" s="7" t="s">
        <v>392</v>
      </c>
      <c r="B3306" s="13" t="s">
        <v>137</v>
      </c>
      <c r="C3306">
        <v>1492975292.2512932</v>
      </c>
      <c r="D3306">
        <v>1435933512.3029451</v>
      </c>
      <c r="E3306">
        <v>230520028.82882881</v>
      </c>
      <c r="F3306">
        <v>282418825.22522527</v>
      </c>
      <c r="G3306">
        <v>1284</v>
      </c>
      <c r="H3306">
        <v>562</v>
      </c>
      <c r="I3306">
        <v>29</v>
      </c>
      <c r="J3306">
        <v>25</v>
      </c>
      <c r="K3306">
        <v>5</v>
      </c>
      <c r="M3306">
        <v>1675</v>
      </c>
      <c r="N3306">
        <v>876</v>
      </c>
      <c r="O3306">
        <v>640336435.13513505</v>
      </c>
      <c r="P3306">
        <v>246744272.97297296</v>
      </c>
      <c r="Q3306">
        <v>249</v>
      </c>
      <c r="R3306">
        <v>642</v>
      </c>
      <c r="S3306">
        <v>606073679.27927923</v>
      </c>
      <c r="T3306">
        <v>577369571.17117119</v>
      </c>
      <c r="U3306">
        <v>337542025.22522521</v>
      </c>
      <c r="V3306">
        <v>217215585.58558559</v>
      </c>
      <c r="W3306">
        <v>28179.461538467</v>
      </c>
      <c r="X3306">
        <v>27707.807692311999</v>
      </c>
    </row>
    <row r="3307" spans="1:24">
      <c r="A3307" s="7" t="s">
        <v>393</v>
      </c>
      <c r="B3307" s="13" t="s">
        <v>391</v>
      </c>
      <c r="C3307">
        <v>118589153.07978386</v>
      </c>
      <c r="D3307">
        <v>123494044.61923753</v>
      </c>
      <c r="E3307">
        <v>1242972.9729729739</v>
      </c>
      <c r="F3307">
        <v>333333.33333333302</v>
      </c>
      <c r="G3307">
        <v>31</v>
      </c>
      <c r="H3307">
        <v>39</v>
      </c>
      <c r="I3307">
        <v>1</v>
      </c>
      <c r="J3307">
        <v>2</v>
      </c>
      <c r="M3307">
        <v>38</v>
      </c>
      <c r="N3307">
        <v>54</v>
      </c>
      <c r="O3307">
        <v>22145675.675675672</v>
      </c>
      <c r="P3307">
        <v>24703234.234234232</v>
      </c>
      <c r="Q3307">
        <v>133</v>
      </c>
      <c r="R3307">
        <v>57</v>
      </c>
      <c r="S3307">
        <v>44124234.234234229</v>
      </c>
      <c r="T3307">
        <v>40268423.423423417</v>
      </c>
      <c r="U3307">
        <v>20972162.162162162</v>
      </c>
      <c r="V3307">
        <v>20030810.810810808</v>
      </c>
      <c r="W3307">
        <v>3143.6923076940002</v>
      </c>
      <c r="X3307">
        <v>3151.999999998</v>
      </c>
    </row>
    <row r="3308" spans="1:24">
      <c r="A3308" s="7" t="s">
        <v>394</v>
      </c>
      <c r="B3308" s="13" t="s">
        <v>217</v>
      </c>
      <c r="C3308">
        <v>925579344.65806031</v>
      </c>
      <c r="D3308">
        <v>987072828.59351552</v>
      </c>
      <c r="E3308">
        <v>139170207.2072072</v>
      </c>
      <c r="F3308">
        <v>99172200</v>
      </c>
      <c r="G3308">
        <v>647</v>
      </c>
      <c r="H3308">
        <v>407</v>
      </c>
      <c r="I3308">
        <v>9</v>
      </c>
      <c r="J3308">
        <v>25</v>
      </c>
      <c r="K3308">
        <v>11</v>
      </c>
      <c r="M3308">
        <v>977</v>
      </c>
      <c r="N3308">
        <v>717</v>
      </c>
      <c r="O3308">
        <v>182844324.32432431</v>
      </c>
      <c r="P3308">
        <v>173822702.70270273</v>
      </c>
      <c r="Q3308">
        <v>331</v>
      </c>
      <c r="R3308">
        <v>380</v>
      </c>
      <c r="S3308">
        <v>235527217.11711711</v>
      </c>
      <c r="T3308">
        <v>224055498.19819823</v>
      </c>
      <c r="U3308">
        <v>181535765.76576576</v>
      </c>
      <c r="V3308">
        <v>133103243.24324325</v>
      </c>
      <c r="W3308">
        <v>12345.538461544</v>
      </c>
      <c r="X3308">
        <v>12543.000000003</v>
      </c>
    </row>
    <row r="3309" spans="1:24">
      <c r="A3309" s="7" t="s">
        <v>4474</v>
      </c>
      <c r="B3309" s="13" t="s">
        <v>2467</v>
      </c>
      <c r="C3309">
        <v>38389491.02770149</v>
      </c>
      <c r="D3309">
        <v>33870148.838176005</v>
      </c>
      <c r="E3309">
        <v>15315.315315315</v>
      </c>
      <c r="F3309">
        <v>16216.216216217001</v>
      </c>
      <c r="G3309">
        <v>24</v>
      </c>
      <c r="H3309">
        <v>22</v>
      </c>
      <c r="I3309">
        <v>7</v>
      </c>
      <c r="J3309">
        <v>8</v>
      </c>
      <c r="M3309">
        <v>26</v>
      </c>
      <c r="N3309">
        <v>24</v>
      </c>
      <c r="O3309">
        <v>2446666.666666666</v>
      </c>
      <c r="P3309">
        <v>1863063.063063063</v>
      </c>
      <c r="Q3309">
        <v>8</v>
      </c>
      <c r="R3309">
        <v>20</v>
      </c>
      <c r="S3309">
        <v>7377702.702702703</v>
      </c>
      <c r="T3309">
        <v>6600981.9819819815</v>
      </c>
      <c r="U3309">
        <v>1769369.3693693699</v>
      </c>
      <c r="V3309">
        <v>2269099.0990990992</v>
      </c>
      <c r="W3309">
        <v>624</v>
      </c>
      <c r="X3309">
        <v>604</v>
      </c>
    </row>
    <row r="3310" spans="1:24">
      <c r="A3310" s="7" t="s">
        <v>4474</v>
      </c>
      <c r="B3310" s="13" t="s">
        <v>2468</v>
      </c>
      <c r="C3310">
        <v>46717728.049414054</v>
      </c>
      <c r="D3310">
        <v>50727244.060397401</v>
      </c>
      <c r="M3310">
        <v>21</v>
      </c>
      <c r="N3310">
        <v>21</v>
      </c>
      <c r="O3310">
        <v>10830630.630630629</v>
      </c>
      <c r="P3310">
        <v>21565765.765765764</v>
      </c>
      <c r="Q3310">
        <v>19</v>
      </c>
      <c r="R3310">
        <v>105</v>
      </c>
      <c r="S3310">
        <v>12809463.963963963</v>
      </c>
      <c r="T3310">
        <v>13923927.927927928</v>
      </c>
      <c r="U3310">
        <v>8356756.7567567574</v>
      </c>
      <c r="V3310">
        <v>23036486.486486487</v>
      </c>
      <c r="W3310">
        <v>1003.9615384579999</v>
      </c>
      <c r="X3310">
        <v>996.76923076699995</v>
      </c>
    </row>
    <row r="3311" spans="1:24">
      <c r="A3311" s="7" t="s">
        <v>4475</v>
      </c>
      <c r="B3311" s="13" t="s">
        <v>705</v>
      </c>
      <c r="C3311">
        <v>13275503.249830617</v>
      </c>
      <c r="D3311">
        <v>15300451.743907435</v>
      </c>
      <c r="M3311">
        <v>2</v>
      </c>
      <c r="N3311">
        <v>3</v>
      </c>
      <c r="O3311">
        <v>1445945.945945946</v>
      </c>
      <c r="P3311">
        <v>1405405.405405405</v>
      </c>
      <c r="R3311">
        <v>4</v>
      </c>
      <c r="S3311">
        <v>1658342.342342342</v>
      </c>
      <c r="T3311">
        <v>1923869.369369369</v>
      </c>
      <c r="U3311">
        <v>806306.30630630604</v>
      </c>
      <c r="V3311">
        <v>1155405.405405405</v>
      </c>
      <c r="W3311">
        <v>237.26923076700001</v>
      </c>
      <c r="X3311">
        <v>251.538461539</v>
      </c>
    </row>
    <row r="3312" spans="1:24">
      <c r="A3312" s="7" t="s">
        <v>4475</v>
      </c>
      <c r="B3312" s="13" t="s">
        <v>715</v>
      </c>
      <c r="C3312">
        <v>9360513.3841990158</v>
      </c>
      <c r="D3312">
        <v>9340546.9977310766</v>
      </c>
      <c r="E3312">
        <v>276576.57657657698</v>
      </c>
      <c r="F3312">
        <v>544144.14414414496</v>
      </c>
      <c r="G3312">
        <v>6</v>
      </c>
      <c r="H3312">
        <v>8</v>
      </c>
      <c r="I3312">
        <v>0</v>
      </c>
      <c r="J3312">
        <v>0</v>
      </c>
      <c r="M3312">
        <v>6</v>
      </c>
      <c r="N3312">
        <v>10</v>
      </c>
      <c r="O3312">
        <v>663963.96396396402</v>
      </c>
      <c r="P3312">
        <v>1183783.7837837839</v>
      </c>
      <c r="Q3312">
        <v>12</v>
      </c>
      <c r="R3312">
        <v>15</v>
      </c>
      <c r="S3312">
        <v>701261.26126126095</v>
      </c>
      <c r="T3312">
        <v>1371126.1261261259</v>
      </c>
      <c r="U3312">
        <v>883736.93693693704</v>
      </c>
      <c r="V3312">
        <v>710630.630630631</v>
      </c>
      <c r="W3312">
        <v>182</v>
      </c>
      <c r="X3312">
        <v>171</v>
      </c>
    </row>
    <row r="3313" spans="1:24">
      <c r="A3313" s="7" t="s">
        <v>4476</v>
      </c>
      <c r="B3313" s="13" t="s">
        <v>954</v>
      </c>
      <c r="C3313">
        <v>61454066.661056042</v>
      </c>
      <c r="D3313">
        <v>56861206.056990013</v>
      </c>
      <c r="E3313">
        <v>7207.2072072069996</v>
      </c>
      <c r="F3313">
        <v>900.900900901</v>
      </c>
      <c r="G3313">
        <v>14</v>
      </c>
      <c r="H3313">
        <v>12</v>
      </c>
      <c r="I3313">
        <v>1</v>
      </c>
      <c r="J3313">
        <v>0</v>
      </c>
      <c r="M3313">
        <v>20</v>
      </c>
      <c r="N3313">
        <v>25</v>
      </c>
      <c r="O3313">
        <v>15408558.558558557</v>
      </c>
      <c r="P3313">
        <v>7796846.8468468469</v>
      </c>
      <c r="Q3313">
        <v>501</v>
      </c>
      <c r="R3313">
        <v>14</v>
      </c>
      <c r="S3313">
        <v>11753842.342342343</v>
      </c>
      <c r="T3313">
        <v>12268139.63963964</v>
      </c>
      <c r="U3313">
        <v>24843243.243243244</v>
      </c>
      <c r="V3313">
        <v>5249099.0990990987</v>
      </c>
      <c r="W3313">
        <v>804.92307692600002</v>
      </c>
      <c r="X3313">
        <v>793.92307692400004</v>
      </c>
    </row>
    <row r="3314" spans="1:24">
      <c r="A3314" s="7" t="s">
        <v>4477</v>
      </c>
      <c r="B3314" s="13" t="s">
        <v>3571</v>
      </c>
      <c r="C3314">
        <v>611818917.75045478</v>
      </c>
      <c r="D3314">
        <v>592904967.73660064</v>
      </c>
      <c r="E3314">
        <v>146846.846846848</v>
      </c>
      <c r="F3314">
        <v>619819.81981982198</v>
      </c>
      <c r="G3314">
        <v>34</v>
      </c>
      <c r="H3314">
        <v>72</v>
      </c>
      <c r="I3314">
        <v>7</v>
      </c>
      <c r="J3314">
        <v>5</v>
      </c>
      <c r="K3314">
        <v>2</v>
      </c>
      <c r="M3314">
        <v>202</v>
      </c>
      <c r="N3314">
        <v>219</v>
      </c>
      <c r="O3314">
        <v>64181531.531531535</v>
      </c>
      <c r="P3314">
        <v>80465675.675675675</v>
      </c>
      <c r="Q3314">
        <v>1306</v>
      </c>
      <c r="R3314">
        <v>190</v>
      </c>
      <c r="S3314">
        <v>102213689.1891892</v>
      </c>
      <c r="T3314">
        <v>97747400.9009009</v>
      </c>
      <c r="U3314">
        <v>54554187.38738738</v>
      </c>
      <c r="V3314">
        <v>51425441.441441447</v>
      </c>
      <c r="W3314">
        <v>11245.499999996</v>
      </c>
      <c r="X3314">
        <v>11260.500000010999</v>
      </c>
    </row>
    <row r="3315" spans="1:24">
      <c r="A3315" s="7" t="s">
        <v>4478</v>
      </c>
      <c r="B3315" s="13" t="s">
        <v>2630</v>
      </c>
      <c r="C3315">
        <v>273964628.67391235</v>
      </c>
      <c r="D3315">
        <v>270747328.36024964</v>
      </c>
      <c r="E3315">
        <v>56308194.594594598</v>
      </c>
      <c r="F3315">
        <v>37695560.360360362</v>
      </c>
      <c r="G3315">
        <v>158</v>
      </c>
      <c r="H3315">
        <v>64</v>
      </c>
      <c r="I3315">
        <v>17</v>
      </c>
      <c r="J3315">
        <v>8</v>
      </c>
      <c r="M3315">
        <v>203</v>
      </c>
      <c r="N3315">
        <v>136</v>
      </c>
      <c r="O3315">
        <v>51835585.585585587</v>
      </c>
      <c r="P3315">
        <v>40821171.171171173</v>
      </c>
      <c r="Q3315">
        <v>230</v>
      </c>
      <c r="R3315">
        <v>37</v>
      </c>
      <c r="S3315">
        <v>88867484.684684679</v>
      </c>
      <c r="T3315">
        <v>90173103.603603601</v>
      </c>
      <c r="U3315">
        <v>47082882.882882878</v>
      </c>
      <c r="V3315">
        <v>33886846.846846849</v>
      </c>
      <c r="W3315">
        <v>8384.038461537999</v>
      </c>
      <c r="X3315">
        <v>8510.9615384570006</v>
      </c>
    </row>
    <row r="3316" spans="1:24">
      <c r="A3316" s="7" t="s">
        <v>4479</v>
      </c>
      <c r="B3316" s="13" t="s">
        <v>3886</v>
      </c>
      <c r="C3316">
        <v>2834183126.0569253</v>
      </c>
      <c r="D3316">
        <v>2726255208.3500023</v>
      </c>
      <c r="E3316">
        <v>3718761.2612612629</v>
      </c>
      <c r="F3316">
        <v>3359297.2972973008</v>
      </c>
      <c r="G3316">
        <v>940</v>
      </c>
      <c r="H3316">
        <v>1436</v>
      </c>
      <c r="I3316">
        <v>32</v>
      </c>
      <c r="J3316">
        <v>62</v>
      </c>
      <c r="K3316">
        <v>1</v>
      </c>
      <c r="M3316">
        <v>1031</v>
      </c>
      <c r="N3316">
        <v>1791</v>
      </c>
      <c r="O3316">
        <v>214852891.8918919</v>
      </c>
      <c r="P3316">
        <v>404317256.75675678</v>
      </c>
      <c r="Q3316">
        <v>1013</v>
      </c>
      <c r="R3316">
        <v>1650</v>
      </c>
      <c r="S3316">
        <v>771168321.62162161</v>
      </c>
      <c r="T3316">
        <v>757769735.13513517</v>
      </c>
      <c r="U3316">
        <v>218845084.68468469</v>
      </c>
      <c r="V3316">
        <v>369783868.46846849</v>
      </c>
      <c r="W3316">
        <v>57581.576923080996</v>
      </c>
      <c r="X3316">
        <v>52176.346153853003</v>
      </c>
    </row>
    <row r="3317" spans="1:24">
      <c r="A3317" s="7" t="s">
        <v>6946</v>
      </c>
      <c r="B3317" s="13" t="s">
        <v>2384</v>
      </c>
      <c r="E3317">
        <v>11000000</v>
      </c>
    </row>
    <row r="3318" spans="1:24">
      <c r="A3318" s="7" t="s">
        <v>4480</v>
      </c>
      <c r="B3318" s="13" t="s">
        <v>1305</v>
      </c>
      <c r="C3318">
        <v>42969986.632192336</v>
      </c>
      <c r="D3318">
        <v>39955237.639751047</v>
      </c>
      <c r="E3318">
        <v>167567.56756756801</v>
      </c>
      <c r="F3318">
        <v>327027.02702702698</v>
      </c>
      <c r="G3318">
        <v>28</v>
      </c>
      <c r="H3318">
        <v>26</v>
      </c>
      <c r="I3318">
        <v>3</v>
      </c>
      <c r="J3318">
        <v>3</v>
      </c>
      <c r="M3318">
        <v>31</v>
      </c>
      <c r="N3318">
        <v>38</v>
      </c>
      <c r="O3318">
        <v>3546846.8468468478</v>
      </c>
      <c r="P3318">
        <v>3966666.666666666</v>
      </c>
      <c r="Q3318">
        <v>30</v>
      </c>
      <c r="R3318">
        <v>19</v>
      </c>
      <c r="S3318">
        <v>10206220.72072072</v>
      </c>
      <c r="T3318">
        <v>11052324.324324325</v>
      </c>
      <c r="U3318">
        <v>4050630.6306306301</v>
      </c>
      <c r="V3318">
        <v>5888918.9189189179</v>
      </c>
      <c r="W3318">
        <v>754.38461538799993</v>
      </c>
      <c r="X3318">
        <v>713.11538461600003</v>
      </c>
    </row>
    <row r="3319" spans="1:24">
      <c r="A3319" s="7" t="s">
        <v>4481</v>
      </c>
      <c r="B3319" s="13" t="s">
        <v>1305</v>
      </c>
      <c r="C3319">
        <v>22025064.0023164</v>
      </c>
      <c r="D3319">
        <v>22248591.028302655</v>
      </c>
      <c r="E3319">
        <v>198198.19819819799</v>
      </c>
      <c r="F3319">
        <v>6306.3063063070003</v>
      </c>
      <c r="G3319">
        <v>9</v>
      </c>
      <c r="H3319">
        <v>17</v>
      </c>
      <c r="I3319">
        <v>2</v>
      </c>
      <c r="J3319">
        <v>1</v>
      </c>
      <c r="K3319">
        <v>1</v>
      </c>
      <c r="M3319">
        <v>22</v>
      </c>
      <c r="N3319">
        <v>23</v>
      </c>
      <c r="O3319">
        <v>888288.28828828805</v>
      </c>
      <c r="P3319">
        <v>1095495.4954954949</v>
      </c>
      <c r="R3319">
        <v>13</v>
      </c>
      <c r="S3319">
        <v>5019671.1711711716</v>
      </c>
      <c r="T3319">
        <v>4647945.9459459446</v>
      </c>
      <c r="U3319">
        <v>844324.32432432403</v>
      </c>
      <c r="V3319">
        <v>1023963.963963964</v>
      </c>
      <c r="W3319">
        <v>334.23076922899997</v>
      </c>
      <c r="X3319">
        <v>336.38461538299998</v>
      </c>
    </row>
    <row r="3320" spans="1:24">
      <c r="A3320" s="7" t="s">
        <v>4482</v>
      </c>
      <c r="B3320" s="13" t="s">
        <v>2103</v>
      </c>
      <c r="C3320">
        <v>753986055.34762657</v>
      </c>
      <c r="D3320">
        <v>727601078.39845622</v>
      </c>
      <c r="E3320">
        <v>2543626.126126131</v>
      </c>
      <c r="F3320">
        <v>2690720.7207207242</v>
      </c>
      <c r="G3320">
        <v>107</v>
      </c>
      <c r="H3320">
        <v>167</v>
      </c>
      <c r="I3320">
        <v>7</v>
      </c>
      <c r="J3320">
        <v>14</v>
      </c>
      <c r="M3320">
        <v>122</v>
      </c>
      <c r="N3320">
        <v>232</v>
      </c>
      <c r="O3320">
        <v>123896846.84684683</v>
      </c>
      <c r="P3320">
        <v>136273333.33333334</v>
      </c>
      <c r="Q3320">
        <v>378</v>
      </c>
      <c r="R3320">
        <v>502</v>
      </c>
      <c r="S3320">
        <v>160686747.74774772</v>
      </c>
      <c r="T3320">
        <v>158860781.98198196</v>
      </c>
      <c r="U3320">
        <v>123058938.73873873</v>
      </c>
      <c r="V3320">
        <v>133848363.96396397</v>
      </c>
      <c r="W3320">
        <v>11587.500000001</v>
      </c>
      <c r="X3320">
        <v>11878.461538470001</v>
      </c>
    </row>
    <row r="3321" spans="1:24">
      <c r="A3321" s="7" t="s">
        <v>4483</v>
      </c>
      <c r="B3321" s="13" t="s">
        <v>1411</v>
      </c>
      <c r="C3321">
        <v>150603269.12751758</v>
      </c>
      <c r="D3321">
        <v>152744484.94056302</v>
      </c>
      <c r="E3321">
        <v>52245074.774774775</v>
      </c>
      <c r="F3321">
        <v>327027.02702702797</v>
      </c>
      <c r="G3321">
        <v>23</v>
      </c>
      <c r="H3321">
        <v>57</v>
      </c>
      <c r="I3321">
        <v>3</v>
      </c>
      <c r="J3321">
        <v>5</v>
      </c>
      <c r="K3321">
        <v>2</v>
      </c>
      <c r="M3321">
        <v>56</v>
      </c>
      <c r="N3321">
        <v>118</v>
      </c>
      <c r="O3321">
        <v>7273963.9639639668</v>
      </c>
      <c r="P3321">
        <v>9387387.3873873856</v>
      </c>
      <c r="Q3321">
        <v>51</v>
      </c>
      <c r="R3321">
        <v>120</v>
      </c>
      <c r="S3321">
        <v>19964468.468468472</v>
      </c>
      <c r="T3321">
        <v>20793594.59459459</v>
      </c>
      <c r="U3321">
        <v>6868288.2882882887</v>
      </c>
      <c r="V3321">
        <v>11409459.459459459</v>
      </c>
      <c r="W3321">
        <v>3307.730769239</v>
      </c>
      <c r="X3321">
        <v>3406.7307692310001</v>
      </c>
    </row>
    <row r="3322" spans="1:24">
      <c r="A3322" s="7" t="s">
        <v>4484</v>
      </c>
      <c r="B3322" s="13" t="s">
        <v>3236</v>
      </c>
      <c r="C3322">
        <v>85699767.817109406</v>
      </c>
      <c r="D3322">
        <v>81826626.721861199</v>
      </c>
      <c r="E3322">
        <v>974414.41441441502</v>
      </c>
      <c r="F3322">
        <v>969369.36936937005</v>
      </c>
      <c r="G3322">
        <v>8</v>
      </c>
      <c r="H3322">
        <v>42</v>
      </c>
      <c r="I3322">
        <v>5</v>
      </c>
      <c r="J3322">
        <v>6</v>
      </c>
      <c r="K3322">
        <v>1</v>
      </c>
      <c r="M3322">
        <v>12</v>
      </c>
      <c r="N3322">
        <v>54</v>
      </c>
      <c r="O3322">
        <v>15366126.126126127</v>
      </c>
      <c r="P3322">
        <v>21345022.522522524</v>
      </c>
      <c r="Q3322">
        <v>30</v>
      </c>
      <c r="R3322">
        <v>43</v>
      </c>
      <c r="S3322">
        <v>27549000.000000004</v>
      </c>
      <c r="T3322">
        <v>30187945.945945948</v>
      </c>
      <c r="U3322">
        <v>15392432.432432432</v>
      </c>
      <c r="V3322">
        <v>19951621.62162162</v>
      </c>
      <c r="W3322">
        <v>1529.1538461549999</v>
      </c>
      <c r="X3322">
        <v>1575.9615384589999</v>
      </c>
    </row>
    <row r="3323" spans="1:24">
      <c r="A3323" s="7" t="s">
        <v>4485</v>
      </c>
      <c r="B3323" s="13" t="s">
        <v>4403</v>
      </c>
      <c r="C3323">
        <v>303029861.55212522</v>
      </c>
      <c r="D3323">
        <v>275902513.95297074</v>
      </c>
      <c r="E3323">
        <v>63659696.396396399</v>
      </c>
      <c r="F3323">
        <v>41784090.090090096</v>
      </c>
      <c r="G3323">
        <v>157</v>
      </c>
      <c r="H3323">
        <v>155</v>
      </c>
      <c r="I3323">
        <v>11</v>
      </c>
      <c r="J3323">
        <v>12</v>
      </c>
      <c r="M3323">
        <v>192</v>
      </c>
      <c r="N3323">
        <v>195</v>
      </c>
      <c r="O3323">
        <v>95418144.144144148</v>
      </c>
      <c r="P3323">
        <v>101461261.26126125</v>
      </c>
      <c r="Q3323">
        <v>65</v>
      </c>
      <c r="R3323">
        <v>99</v>
      </c>
      <c r="S3323">
        <v>109413881.08108109</v>
      </c>
      <c r="T3323">
        <v>102240700.9009009</v>
      </c>
      <c r="U3323">
        <v>109820000</v>
      </c>
      <c r="V3323">
        <v>98376306.306306288</v>
      </c>
      <c r="W3323">
        <v>6012.1923076949997</v>
      </c>
      <c r="X3323">
        <v>5985</v>
      </c>
    </row>
    <row r="3324" spans="1:24">
      <c r="A3324" s="7" t="s">
        <v>4486</v>
      </c>
      <c r="B3324" s="13" t="s">
        <v>2871</v>
      </c>
      <c r="C3324">
        <v>3342639277.0131516</v>
      </c>
      <c r="D3324">
        <v>3451916950.0563622</v>
      </c>
      <c r="E3324">
        <v>1772608472.072072</v>
      </c>
      <c r="F3324">
        <v>19851351.351351399</v>
      </c>
      <c r="G3324">
        <v>457</v>
      </c>
      <c r="H3324">
        <v>538</v>
      </c>
      <c r="I3324">
        <v>36</v>
      </c>
      <c r="J3324">
        <v>54</v>
      </c>
      <c r="K3324">
        <v>4</v>
      </c>
      <c r="M3324">
        <v>957</v>
      </c>
      <c r="N3324">
        <v>1143</v>
      </c>
      <c r="O3324">
        <v>322514772.07207203</v>
      </c>
      <c r="P3324">
        <v>258465090.0900901</v>
      </c>
      <c r="Q3324">
        <v>873</v>
      </c>
      <c r="R3324">
        <v>2646</v>
      </c>
      <c r="S3324">
        <v>898402516.21621621</v>
      </c>
      <c r="T3324">
        <v>942834439.63963962</v>
      </c>
      <c r="U3324">
        <v>221629279.27927929</v>
      </c>
      <c r="V3324">
        <v>302435405.4054054</v>
      </c>
      <c r="W3324">
        <v>67636.692307702004</v>
      </c>
      <c r="X3324">
        <v>68086.884615383999</v>
      </c>
    </row>
    <row r="3325" spans="1:24">
      <c r="A3325" s="7" t="s">
        <v>4487</v>
      </c>
      <c r="B3325" s="13" t="s">
        <v>920</v>
      </c>
      <c r="C3325">
        <v>17558817.375401396</v>
      </c>
      <c r="D3325">
        <v>16115680.863502845</v>
      </c>
      <c r="E3325">
        <v>2137837.8378378381</v>
      </c>
      <c r="F3325">
        <v>12392117.117117118</v>
      </c>
      <c r="G3325">
        <v>4</v>
      </c>
      <c r="H3325">
        <v>1</v>
      </c>
      <c r="I3325">
        <v>1</v>
      </c>
      <c r="J3325">
        <v>1</v>
      </c>
      <c r="M3325">
        <v>5</v>
      </c>
      <c r="N3325">
        <v>1</v>
      </c>
      <c r="O3325">
        <v>580720.72072072094</v>
      </c>
      <c r="P3325">
        <v>814414.41441441397</v>
      </c>
      <c r="Q3325">
        <v>6</v>
      </c>
      <c r="R3325">
        <v>20</v>
      </c>
      <c r="S3325">
        <v>2105094.594594595</v>
      </c>
      <c r="T3325">
        <v>1601031.5315315309</v>
      </c>
      <c r="U3325">
        <v>607027.02702702605</v>
      </c>
      <c r="V3325">
        <v>592792.79279279301</v>
      </c>
      <c r="W3325">
        <v>590.30769230700002</v>
      </c>
      <c r="X3325">
        <v>608.11538461400005</v>
      </c>
    </row>
    <row r="3326" spans="1:24">
      <c r="A3326" s="7" t="s">
        <v>4488</v>
      </c>
      <c r="B3326" s="13" t="s">
        <v>3934</v>
      </c>
      <c r="C3326">
        <v>15297206.448296972</v>
      </c>
      <c r="D3326">
        <v>15896539.566152675</v>
      </c>
      <c r="G3326">
        <v>5</v>
      </c>
      <c r="H3326">
        <v>2</v>
      </c>
      <c r="M3326">
        <v>5</v>
      </c>
      <c r="N3326">
        <v>2</v>
      </c>
      <c r="S3326">
        <v>2863603.6036036038</v>
      </c>
      <c r="T3326">
        <v>3110180.1801801799</v>
      </c>
      <c r="W3326">
        <v>216</v>
      </c>
      <c r="X3326">
        <v>207</v>
      </c>
    </row>
    <row r="3327" spans="1:24">
      <c r="A3327" s="7" t="s">
        <v>4488</v>
      </c>
      <c r="B3327" s="13" t="s">
        <v>3935</v>
      </c>
      <c r="C3327">
        <v>49506117.144091241</v>
      </c>
      <c r="D3327">
        <v>52209155.123037905</v>
      </c>
      <c r="M3327">
        <v>15</v>
      </c>
      <c r="N3327">
        <v>20</v>
      </c>
      <c r="S3327">
        <v>6740166.666666667</v>
      </c>
      <c r="T3327">
        <v>8552180.1801801808</v>
      </c>
      <c r="W3327">
        <v>621.23076923099995</v>
      </c>
      <c r="X3327">
        <v>659.57692307699995</v>
      </c>
    </row>
    <row r="3328" spans="1:24">
      <c r="A3328" s="7" t="s">
        <v>4489</v>
      </c>
      <c r="B3328" s="13" t="s">
        <v>2467</v>
      </c>
      <c r="C3328">
        <v>8598588.447548097</v>
      </c>
      <c r="D3328">
        <v>8768825.7702430543</v>
      </c>
      <c r="G3328">
        <v>2</v>
      </c>
      <c r="H3328">
        <v>12</v>
      </c>
      <c r="I3328">
        <v>1</v>
      </c>
      <c r="J3328">
        <v>1</v>
      </c>
      <c r="M3328">
        <v>2</v>
      </c>
      <c r="N3328">
        <v>12</v>
      </c>
      <c r="S3328">
        <v>1648378.378378378</v>
      </c>
      <c r="T3328">
        <v>2043648.648648649</v>
      </c>
      <c r="W3328">
        <v>193</v>
      </c>
      <c r="X3328">
        <v>179</v>
      </c>
    </row>
    <row r="3329" spans="1:24">
      <c r="A3329" s="7" t="s">
        <v>4489</v>
      </c>
      <c r="B3329" s="13" t="s">
        <v>2380</v>
      </c>
      <c r="C3329">
        <v>9708608.4044215009</v>
      </c>
      <c r="D3329">
        <v>11948482.00224122</v>
      </c>
      <c r="M3329">
        <v>3</v>
      </c>
      <c r="N3329">
        <v>5</v>
      </c>
      <c r="O3329">
        <v>357657.65765765798</v>
      </c>
      <c r="P3329">
        <v>279279.279279279</v>
      </c>
      <c r="Q3329">
        <v>2</v>
      </c>
      <c r="R3329">
        <v>2</v>
      </c>
      <c r="S3329">
        <v>1493572.072072072</v>
      </c>
      <c r="T3329">
        <v>2426801.8018018021</v>
      </c>
      <c r="U3329">
        <v>465315.31531531498</v>
      </c>
      <c r="V3329">
        <v>975225.22522522497</v>
      </c>
      <c r="W3329">
        <v>212.96153846199999</v>
      </c>
      <c r="X3329">
        <v>212.538461539</v>
      </c>
    </row>
    <row r="3330" spans="1:24">
      <c r="A3330" s="7" t="s">
        <v>4490</v>
      </c>
      <c r="B3330" s="13" t="s">
        <v>4491</v>
      </c>
      <c r="C3330">
        <v>635884912.60728562</v>
      </c>
      <c r="D3330">
        <v>649851141.76186419</v>
      </c>
      <c r="E3330">
        <v>83797871.171171173</v>
      </c>
      <c r="F3330">
        <v>86699671.171171173</v>
      </c>
      <c r="G3330">
        <v>224</v>
      </c>
      <c r="H3330">
        <v>207</v>
      </c>
      <c r="I3330">
        <v>23</v>
      </c>
      <c r="J3330">
        <v>15</v>
      </c>
      <c r="M3330">
        <v>298</v>
      </c>
      <c r="N3330">
        <v>320</v>
      </c>
      <c r="O3330">
        <v>69693423.423423424</v>
      </c>
      <c r="P3330">
        <v>62672500.000000007</v>
      </c>
      <c r="Q3330">
        <v>3</v>
      </c>
      <c r="R3330">
        <v>284</v>
      </c>
      <c r="S3330">
        <v>148354707.2072072</v>
      </c>
      <c r="T3330">
        <v>149843876.57657659</v>
      </c>
      <c r="U3330">
        <v>47134954.954954952</v>
      </c>
      <c r="V3330">
        <v>49820090.090090096</v>
      </c>
      <c r="W3330">
        <v>9043.230769228001</v>
      </c>
      <c r="X3330">
        <v>9437.4615384650006</v>
      </c>
    </row>
    <row r="3331" spans="1:24">
      <c r="A3331" s="7" t="s">
        <v>4492</v>
      </c>
      <c r="B3331" s="13" t="s">
        <v>2936</v>
      </c>
      <c r="C3331">
        <v>648791217.68911386</v>
      </c>
      <c r="D3331">
        <v>638126260.34821308</v>
      </c>
      <c r="E3331">
        <v>615568828.82882881</v>
      </c>
      <c r="F3331">
        <v>552803015.31531537</v>
      </c>
      <c r="G3331">
        <v>1524</v>
      </c>
      <c r="H3331">
        <v>1508</v>
      </c>
      <c r="I3331">
        <v>117</v>
      </c>
      <c r="J3331">
        <v>77</v>
      </c>
      <c r="K3331">
        <v>6</v>
      </c>
      <c r="M3331">
        <v>2186</v>
      </c>
      <c r="N3331">
        <v>1889</v>
      </c>
      <c r="O3331">
        <v>249827967.56756756</v>
      </c>
      <c r="P3331">
        <v>265974774.77477479</v>
      </c>
      <c r="Q3331">
        <v>2282</v>
      </c>
      <c r="R3331">
        <v>2560</v>
      </c>
      <c r="S3331">
        <v>281244094.5945946</v>
      </c>
      <c r="T3331">
        <v>277300798.1981982</v>
      </c>
      <c r="U3331">
        <v>244092612.61261261</v>
      </c>
      <c r="V3331">
        <v>238946396.39639637</v>
      </c>
      <c r="W3331">
        <v>16491.499999995998</v>
      </c>
      <c r="X3331">
        <v>16769.846153833998</v>
      </c>
    </row>
    <row r="3332" spans="1:24">
      <c r="A3332" s="7" t="s">
        <v>4493</v>
      </c>
      <c r="B3332" s="13" t="s">
        <v>4494</v>
      </c>
      <c r="C3332">
        <v>480593200.89584172</v>
      </c>
      <c r="D3332">
        <v>512118950.20114887</v>
      </c>
      <c r="E3332">
        <v>49621373.873873882</v>
      </c>
      <c r="F3332">
        <v>2667882.8828828894</v>
      </c>
      <c r="G3332">
        <v>257</v>
      </c>
      <c r="H3332">
        <v>150</v>
      </c>
      <c r="I3332">
        <v>20</v>
      </c>
      <c r="J3332">
        <v>15</v>
      </c>
      <c r="K3332">
        <v>2</v>
      </c>
      <c r="M3332">
        <v>345</v>
      </c>
      <c r="N3332">
        <v>193</v>
      </c>
      <c r="O3332">
        <v>34520720.720720723</v>
      </c>
      <c r="P3332">
        <v>53754009.009009004</v>
      </c>
      <c r="Q3332">
        <v>216</v>
      </c>
      <c r="R3332">
        <v>418</v>
      </c>
      <c r="S3332">
        <v>88414198.198198199</v>
      </c>
      <c r="T3332">
        <v>90518597.297297299</v>
      </c>
      <c r="U3332">
        <v>34770810.810810804</v>
      </c>
      <c r="V3332">
        <v>49703333.333333328</v>
      </c>
      <c r="W3332">
        <v>8623.1153846159996</v>
      </c>
      <c r="X3332">
        <v>8623.6153846159996</v>
      </c>
    </row>
    <row r="3333" spans="1:24">
      <c r="A3333" s="7" t="s">
        <v>4495</v>
      </c>
      <c r="B3333" s="13" t="s">
        <v>4491</v>
      </c>
      <c r="C3333">
        <v>583270994.16283607</v>
      </c>
      <c r="D3333">
        <v>595903821.24481857</v>
      </c>
      <c r="E3333">
        <v>5303153.1531531541</v>
      </c>
      <c r="F3333">
        <v>4283783.7837837888</v>
      </c>
      <c r="G3333">
        <v>84</v>
      </c>
      <c r="H3333">
        <v>82</v>
      </c>
      <c r="I3333">
        <v>12</v>
      </c>
      <c r="J3333">
        <v>6</v>
      </c>
      <c r="K3333">
        <v>1</v>
      </c>
      <c r="M3333">
        <v>99</v>
      </c>
      <c r="N3333">
        <v>122</v>
      </c>
      <c r="O3333">
        <v>22068468.468468469</v>
      </c>
      <c r="P3333">
        <v>32975653.153153159</v>
      </c>
      <c r="R3333">
        <v>179</v>
      </c>
      <c r="S3333">
        <v>114292216.21621622</v>
      </c>
      <c r="T3333">
        <v>115241984.68468468</v>
      </c>
      <c r="U3333">
        <v>19026216.216216218</v>
      </c>
      <c r="V3333">
        <v>28778558.558558557</v>
      </c>
      <c r="W3333">
        <v>8423.3846153840004</v>
      </c>
      <c r="X3333">
        <v>8302.6153846199995</v>
      </c>
    </row>
    <row r="3334" spans="1:24">
      <c r="A3334" s="7" t="s">
        <v>4496</v>
      </c>
      <c r="B3334" s="13" t="s">
        <v>2578</v>
      </c>
      <c r="C3334">
        <v>484524895.98221803</v>
      </c>
      <c r="D3334">
        <v>486942560.56637663</v>
      </c>
      <c r="E3334">
        <v>2046328.828828834</v>
      </c>
      <c r="F3334">
        <v>430630.63063063403</v>
      </c>
      <c r="G3334">
        <v>167</v>
      </c>
      <c r="H3334">
        <v>212</v>
      </c>
      <c r="I3334">
        <v>16</v>
      </c>
      <c r="J3334">
        <v>19</v>
      </c>
      <c r="M3334">
        <v>219</v>
      </c>
      <c r="N3334">
        <v>262</v>
      </c>
      <c r="O3334">
        <v>26444414.414414413</v>
      </c>
      <c r="P3334">
        <v>34271756.75675676</v>
      </c>
      <c r="Q3334">
        <v>261</v>
      </c>
      <c r="R3334">
        <v>314</v>
      </c>
      <c r="S3334">
        <v>165495014.41441441</v>
      </c>
      <c r="T3334">
        <v>173320044.14414418</v>
      </c>
      <c r="U3334">
        <v>27701214.41441441</v>
      </c>
      <c r="V3334">
        <v>34196126.126126118</v>
      </c>
      <c r="W3334">
        <v>13976.346153842</v>
      </c>
      <c r="X3334">
        <v>14480.499999996</v>
      </c>
    </row>
    <row r="3335" spans="1:24">
      <c r="A3335" s="7" t="s">
        <v>4497</v>
      </c>
      <c r="B3335" s="13" t="s">
        <v>1404</v>
      </c>
      <c r="C3335">
        <v>3037546783.9130917</v>
      </c>
      <c r="D3335">
        <v>2855423029.8234482</v>
      </c>
      <c r="E3335">
        <v>1167727725.2252252</v>
      </c>
      <c r="F3335">
        <v>41100916.216216221</v>
      </c>
      <c r="G3335">
        <v>383</v>
      </c>
      <c r="H3335">
        <v>458</v>
      </c>
      <c r="I3335">
        <v>24</v>
      </c>
      <c r="J3335">
        <v>38</v>
      </c>
      <c r="K3335">
        <v>5</v>
      </c>
      <c r="M3335">
        <v>869</v>
      </c>
      <c r="N3335">
        <v>1012</v>
      </c>
      <c r="O3335">
        <v>95959684.684684679</v>
      </c>
      <c r="P3335">
        <v>124509684.68468468</v>
      </c>
      <c r="Q3335">
        <v>977</v>
      </c>
      <c r="R3335">
        <v>660</v>
      </c>
      <c r="S3335">
        <v>536108504.5045045</v>
      </c>
      <c r="T3335">
        <v>542006387.38738739</v>
      </c>
      <c r="U3335">
        <v>95311486.486486495</v>
      </c>
      <c r="V3335">
        <v>115741306.3063063</v>
      </c>
      <c r="W3335">
        <v>53359.807692308998</v>
      </c>
      <c r="X3335">
        <v>52965.499999979998</v>
      </c>
    </row>
    <row r="3336" spans="1:24">
      <c r="A3336" s="7" t="s">
        <v>4498</v>
      </c>
      <c r="B3336" s="13" t="s">
        <v>817</v>
      </c>
      <c r="C3336">
        <v>13924469.607558765</v>
      </c>
      <c r="D3336">
        <v>14311566.389498385</v>
      </c>
      <c r="E3336">
        <v>5048120.7207207233</v>
      </c>
      <c r="F3336">
        <v>5685558.5585585609</v>
      </c>
      <c r="M3336">
        <v>19</v>
      </c>
      <c r="N3336">
        <v>5</v>
      </c>
      <c r="O3336">
        <v>940540.54054054001</v>
      </c>
      <c r="P3336">
        <v>1617117.117117116</v>
      </c>
      <c r="R3336">
        <v>75</v>
      </c>
      <c r="S3336">
        <v>3593545.0450450452</v>
      </c>
      <c r="T3336">
        <v>3364328.8288288289</v>
      </c>
      <c r="U3336">
        <v>309909.90990991</v>
      </c>
      <c r="V3336">
        <v>1779279.2792792791</v>
      </c>
      <c r="W3336">
        <v>284.76923076899999</v>
      </c>
      <c r="X3336">
        <v>293.84615384599999</v>
      </c>
    </row>
    <row r="3337" spans="1:24">
      <c r="A3337" s="7" t="s">
        <v>4498</v>
      </c>
      <c r="B3337" s="13" t="s">
        <v>800</v>
      </c>
      <c r="C3337">
        <v>77781758.574196741</v>
      </c>
      <c r="D3337">
        <v>73879673.434322149</v>
      </c>
      <c r="E3337">
        <v>35286439.639639638</v>
      </c>
      <c r="F3337">
        <v>32113189.189189192</v>
      </c>
      <c r="G3337">
        <v>14</v>
      </c>
      <c r="H3337">
        <v>8</v>
      </c>
      <c r="I3337">
        <v>4</v>
      </c>
      <c r="J3337">
        <v>2</v>
      </c>
      <c r="M3337">
        <v>17</v>
      </c>
      <c r="N3337">
        <v>8</v>
      </c>
      <c r="O3337">
        <v>8729100.9009009004</v>
      </c>
      <c r="P3337">
        <v>6607207.2072072066</v>
      </c>
      <c r="Q3337">
        <v>3</v>
      </c>
      <c r="R3337">
        <v>20</v>
      </c>
      <c r="S3337">
        <v>23604954.954954956</v>
      </c>
      <c r="T3337">
        <v>20735198.198198199</v>
      </c>
      <c r="U3337">
        <v>5691351.3513513505</v>
      </c>
      <c r="V3337">
        <v>4716396.3963963967</v>
      </c>
      <c r="W3337">
        <v>1664</v>
      </c>
      <c r="X3337">
        <v>1714</v>
      </c>
    </row>
    <row r="3338" spans="1:24">
      <c r="A3338" s="7" t="s">
        <v>4499</v>
      </c>
      <c r="B3338" s="13" t="s">
        <v>786</v>
      </c>
      <c r="C3338">
        <v>44135696.095544994</v>
      </c>
      <c r="D3338">
        <v>47241925.500843436</v>
      </c>
      <c r="E3338">
        <v>925225.22522522602</v>
      </c>
      <c r="F3338">
        <v>52477.477477476998</v>
      </c>
      <c r="G3338">
        <v>18</v>
      </c>
      <c r="H3338">
        <v>12</v>
      </c>
      <c r="I3338">
        <v>1</v>
      </c>
      <c r="J3338">
        <v>1</v>
      </c>
      <c r="M3338">
        <v>47</v>
      </c>
      <c r="N3338">
        <v>46</v>
      </c>
      <c r="O3338">
        <v>5806306.3063063072</v>
      </c>
      <c r="P3338">
        <v>5396522.5225225221</v>
      </c>
      <c r="Q3338">
        <v>182</v>
      </c>
      <c r="R3338">
        <v>16</v>
      </c>
      <c r="S3338">
        <v>12565256.756756756</v>
      </c>
      <c r="T3338">
        <v>12571288.288288288</v>
      </c>
      <c r="U3338">
        <v>3169369.369369369</v>
      </c>
      <c r="V3338">
        <v>8441441.441441441</v>
      </c>
      <c r="W3338">
        <v>891.07692307499997</v>
      </c>
      <c r="X3338">
        <v>955.42307692600002</v>
      </c>
    </row>
    <row r="3339" spans="1:24">
      <c r="A3339" s="7" t="s">
        <v>395</v>
      </c>
      <c r="B3339" s="13" t="s">
        <v>107</v>
      </c>
      <c r="C3339">
        <v>1114002019.1874008</v>
      </c>
      <c r="D3339">
        <v>1121700662.712904</v>
      </c>
      <c r="E3339">
        <v>1131009109.90991</v>
      </c>
      <c r="F3339">
        <v>876162669.36936939</v>
      </c>
      <c r="G3339">
        <v>385</v>
      </c>
      <c r="H3339">
        <v>666</v>
      </c>
      <c r="I3339">
        <v>31</v>
      </c>
      <c r="J3339">
        <v>32</v>
      </c>
      <c r="K3339">
        <v>4</v>
      </c>
      <c r="M3339">
        <v>732</v>
      </c>
      <c r="N3339">
        <v>911</v>
      </c>
      <c r="O3339">
        <v>196880531.53153151</v>
      </c>
      <c r="P3339">
        <v>218072771.17117119</v>
      </c>
      <c r="Q3339">
        <v>507</v>
      </c>
      <c r="R3339">
        <v>717</v>
      </c>
      <c r="S3339">
        <v>425606619.81981981</v>
      </c>
      <c r="T3339">
        <v>438734707.2072072</v>
      </c>
      <c r="U3339">
        <v>213176306.30630633</v>
      </c>
      <c r="V3339">
        <v>219338378.37837839</v>
      </c>
      <c r="W3339">
        <v>23711.230769226</v>
      </c>
      <c r="X3339">
        <v>23452.884615388</v>
      </c>
    </row>
    <row r="3340" spans="1:24">
      <c r="A3340" s="7" t="s">
        <v>4500</v>
      </c>
      <c r="B3340" s="13" t="s">
        <v>1945</v>
      </c>
      <c r="C3340">
        <v>352076668.3029505</v>
      </c>
      <c r="D3340">
        <v>330276668.05880803</v>
      </c>
      <c r="E3340">
        <v>60160.360360361999</v>
      </c>
      <c r="F3340">
        <v>182207.207207208</v>
      </c>
      <c r="G3340">
        <v>148</v>
      </c>
      <c r="H3340">
        <v>160</v>
      </c>
      <c r="I3340">
        <v>6</v>
      </c>
      <c r="J3340">
        <v>5</v>
      </c>
      <c r="M3340">
        <v>324</v>
      </c>
      <c r="N3340">
        <v>194</v>
      </c>
      <c r="O3340">
        <v>994431370.27027023</v>
      </c>
      <c r="P3340">
        <v>1687458918.9189188</v>
      </c>
      <c r="Q3340">
        <v>45</v>
      </c>
      <c r="R3340">
        <v>136</v>
      </c>
      <c r="S3340">
        <v>127729270.27027027</v>
      </c>
      <c r="T3340">
        <v>129972256.75675675</v>
      </c>
      <c r="U3340">
        <v>1871264234.2342341</v>
      </c>
      <c r="V3340">
        <v>19846936.936936934</v>
      </c>
      <c r="W3340">
        <v>11465.461538457999</v>
      </c>
      <c r="X3340">
        <v>12026.961538461999</v>
      </c>
    </row>
    <row r="3341" spans="1:24">
      <c r="A3341" s="7" t="s">
        <v>4501</v>
      </c>
      <c r="B3341" s="13" t="s">
        <v>2992</v>
      </c>
      <c r="C3341">
        <v>803083669.28387189</v>
      </c>
      <c r="D3341">
        <v>783291312.44485354</v>
      </c>
      <c r="E3341">
        <v>13601126.126126127</v>
      </c>
      <c r="F3341">
        <v>686486.48648648802</v>
      </c>
      <c r="G3341">
        <v>335</v>
      </c>
      <c r="H3341">
        <v>548</v>
      </c>
      <c r="I3341">
        <v>21</v>
      </c>
      <c r="J3341">
        <v>22</v>
      </c>
      <c r="K3341">
        <v>1</v>
      </c>
      <c r="M3341">
        <v>469</v>
      </c>
      <c r="N3341">
        <v>768</v>
      </c>
      <c r="O3341">
        <v>42930630.630630635</v>
      </c>
      <c r="P3341">
        <v>54275180.18018017</v>
      </c>
      <c r="Q3341">
        <v>491</v>
      </c>
      <c r="R3341">
        <v>284</v>
      </c>
      <c r="S3341">
        <v>268572860.36036038</v>
      </c>
      <c r="T3341">
        <v>267979636.03603604</v>
      </c>
      <c r="U3341">
        <v>44096216.216216214</v>
      </c>
      <c r="V3341">
        <v>49477162.16216217</v>
      </c>
      <c r="W3341">
        <v>34444.576923080996</v>
      </c>
      <c r="X3341">
        <v>34074.230769230999</v>
      </c>
    </row>
    <row r="3342" spans="1:24">
      <c r="A3342" s="7" t="s">
        <v>4502</v>
      </c>
      <c r="B3342" s="13" t="s">
        <v>1237</v>
      </c>
      <c r="C3342">
        <v>411111944.13129318</v>
      </c>
      <c r="D3342">
        <v>403476579.75405073</v>
      </c>
      <c r="E3342">
        <v>307657.65765765798</v>
      </c>
      <c r="F3342">
        <v>210274.774774775</v>
      </c>
      <c r="G3342">
        <v>234</v>
      </c>
      <c r="H3342">
        <v>159</v>
      </c>
      <c r="I3342">
        <v>18</v>
      </c>
      <c r="J3342">
        <v>15</v>
      </c>
      <c r="M3342">
        <v>324</v>
      </c>
      <c r="N3342">
        <v>278</v>
      </c>
      <c r="O3342">
        <v>12245846.846846849</v>
      </c>
      <c r="P3342">
        <v>11347909.909909906</v>
      </c>
      <c r="Q3342">
        <v>168</v>
      </c>
      <c r="R3342">
        <v>132</v>
      </c>
      <c r="S3342">
        <v>136677990.990991</v>
      </c>
      <c r="T3342">
        <v>133649977.47747748</v>
      </c>
      <c r="U3342">
        <v>9282792.7927927915</v>
      </c>
      <c r="V3342">
        <v>9138288.2882882878</v>
      </c>
      <c r="W3342">
        <v>12793.69230769</v>
      </c>
      <c r="X3342">
        <v>13085.115384616</v>
      </c>
    </row>
    <row r="3343" spans="1:24">
      <c r="A3343" s="7" t="s">
        <v>4503</v>
      </c>
      <c r="B3343" s="13" t="s">
        <v>4504</v>
      </c>
      <c r="C3343">
        <v>127282738.19736168</v>
      </c>
      <c r="D3343">
        <v>81488036.176750451</v>
      </c>
      <c r="E3343">
        <v>5405.4054054059998</v>
      </c>
      <c r="F3343">
        <v>25225.225225226</v>
      </c>
      <c r="G3343">
        <v>7</v>
      </c>
      <c r="H3343">
        <v>9</v>
      </c>
      <c r="I3343">
        <v>0</v>
      </c>
      <c r="J3343">
        <v>4</v>
      </c>
      <c r="M3343">
        <v>10</v>
      </c>
      <c r="N3343">
        <v>13</v>
      </c>
      <c r="O3343">
        <v>4345135.1351351356</v>
      </c>
      <c r="P3343">
        <v>5654864.8648648653</v>
      </c>
      <c r="Q3343">
        <v>11</v>
      </c>
      <c r="R3343">
        <v>75</v>
      </c>
      <c r="S3343">
        <v>4784173.8738738745</v>
      </c>
      <c r="T3343">
        <v>5460917.1171171162</v>
      </c>
      <c r="U3343">
        <v>2515315.3153153164</v>
      </c>
      <c r="V3343">
        <v>2832432.4324324308</v>
      </c>
      <c r="W3343">
        <v>1242.269230767</v>
      </c>
      <c r="X3343">
        <v>1413.884615384</v>
      </c>
    </row>
    <row r="3344" spans="1:24">
      <c r="A3344" s="7" t="s">
        <v>4505</v>
      </c>
      <c r="B3344" s="13" t="s">
        <v>1856</v>
      </c>
      <c r="C3344">
        <v>668535555.91850948</v>
      </c>
      <c r="D3344">
        <v>633110336.70655262</v>
      </c>
      <c r="E3344">
        <v>84681147.747747749</v>
      </c>
      <c r="F3344">
        <v>1828153.1531531541</v>
      </c>
      <c r="G3344">
        <v>295</v>
      </c>
      <c r="H3344">
        <v>154</v>
      </c>
      <c r="I3344">
        <v>17</v>
      </c>
      <c r="J3344">
        <v>15</v>
      </c>
      <c r="M3344">
        <v>416</v>
      </c>
      <c r="N3344">
        <v>305</v>
      </c>
      <c r="O3344">
        <v>28804684.684684686</v>
      </c>
      <c r="P3344">
        <v>72085135.135135144</v>
      </c>
      <c r="Q3344">
        <v>263</v>
      </c>
      <c r="R3344">
        <v>279</v>
      </c>
      <c r="S3344">
        <v>157949013.51351351</v>
      </c>
      <c r="T3344">
        <v>160087833.33333331</v>
      </c>
      <c r="U3344">
        <v>26715225.225225225</v>
      </c>
      <c r="V3344">
        <v>72665926.126126125</v>
      </c>
      <c r="W3344">
        <v>17705.538461545999</v>
      </c>
      <c r="X3344">
        <v>17488.846153846</v>
      </c>
    </row>
    <row r="3345" spans="1:24">
      <c r="A3345" s="7" t="s">
        <v>4507</v>
      </c>
      <c r="B3345" s="13" t="s">
        <v>1954</v>
      </c>
      <c r="C3345">
        <v>3228776628.0256433</v>
      </c>
      <c r="D3345">
        <v>2382411936.1119242</v>
      </c>
      <c r="E3345">
        <v>676483500</v>
      </c>
      <c r="F3345">
        <v>17330663.063063093</v>
      </c>
      <c r="G3345">
        <v>399</v>
      </c>
      <c r="H3345">
        <v>324</v>
      </c>
      <c r="I3345">
        <v>43</v>
      </c>
      <c r="J3345">
        <v>50</v>
      </c>
      <c r="K3345">
        <v>11</v>
      </c>
      <c r="M3345">
        <v>874</v>
      </c>
      <c r="N3345">
        <v>888</v>
      </c>
      <c r="O3345">
        <v>391800655.85585582</v>
      </c>
      <c r="P3345">
        <v>888375445.04504514</v>
      </c>
      <c r="Q3345">
        <v>677</v>
      </c>
      <c r="R3345">
        <v>1154</v>
      </c>
      <c r="S3345">
        <v>1234223489.1891892</v>
      </c>
      <c r="T3345">
        <v>541662768.46846843</v>
      </c>
      <c r="U3345">
        <v>299813423.42342341</v>
      </c>
      <c r="V3345">
        <v>97537207.207207203</v>
      </c>
      <c r="W3345">
        <v>50183.346153833001</v>
      </c>
      <c r="X3345">
        <v>53892.730769230999</v>
      </c>
    </row>
    <row r="3346" spans="1:24">
      <c r="A3346" s="7" t="s">
        <v>4508</v>
      </c>
      <c r="B3346" s="13" t="s">
        <v>1859</v>
      </c>
      <c r="C3346">
        <v>155817769.10830525</v>
      </c>
      <c r="D3346">
        <v>154200662.46759057</v>
      </c>
      <c r="E3346">
        <v>29845945.945945945</v>
      </c>
      <c r="F3346">
        <v>90574774.774774775</v>
      </c>
      <c r="G3346">
        <v>59</v>
      </c>
      <c r="H3346">
        <v>67</v>
      </c>
      <c r="I3346">
        <v>8</v>
      </c>
      <c r="J3346">
        <v>10</v>
      </c>
      <c r="M3346">
        <v>94</v>
      </c>
      <c r="N3346">
        <v>90</v>
      </c>
      <c r="O3346">
        <v>11812882.882882884</v>
      </c>
      <c r="P3346">
        <v>12097027.027027026</v>
      </c>
      <c r="Q3346">
        <v>88</v>
      </c>
      <c r="R3346">
        <v>128</v>
      </c>
      <c r="S3346">
        <v>31197705.405405406</v>
      </c>
      <c r="T3346">
        <v>32737306.306306306</v>
      </c>
      <c r="U3346">
        <v>5267207.2072072076</v>
      </c>
      <c r="V3346">
        <v>6776486.4864864899</v>
      </c>
      <c r="W3346">
        <v>7234.1923076929997</v>
      </c>
      <c r="X3346">
        <v>7102.5</v>
      </c>
    </row>
    <row r="3347" spans="1:24">
      <c r="A3347" s="7" t="s">
        <v>4509</v>
      </c>
      <c r="B3347" s="13" t="s">
        <v>2717</v>
      </c>
      <c r="C3347">
        <v>3583114173.202075</v>
      </c>
      <c r="D3347">
        <v>3474760202.7460132</v>
      </c>
      <c r="E3347">
        <v>445495.495495499</v>
      </c>
      <c r="F3347">
        <v>1026576.576576583</v>
      </c>
      <c r="G3347">
        <v>393</v>
      </c>
      <c r="H3347">
        <v>384</v>
      </c>
      <c r="I3347">
        <v>36</v>
      </c>
      <c r="J3347">
        <v>32</v>
      </c>
      <c r="K3347">
        <v>12</v>
      </c>
      <c r="M3347">
        <v>896</v>
      </c>
      <c r="N3347">
        <v>925</v>
      </c>
      <c r="O3347">
        <v>91813612.612612605</v>
      </c>
      <c r="P3347">
        <v>119161621.62162161</v>
      </c>
      <c r="Q3347">
        <v>573</v>
      </c>
      <c r="R3347">
        <v>1616</v>
      </c>
      <c r="S3347">
        <v>561071213.51351357</v>
      </c>
      <c r="T3347">
        <v>557082596.3963964</v>
      </c>
      <c r="U3347">
        <v>46707246.846846849</v>
      </c>
      <c r="V3347">
        <v>116537117.11711712</v>
      </c>
      <c r="W3347">
        <v>75657.269230767008</v>
      </c>
      <c r="X3347">
        <v>71952.230769218993</v>
      </c>
    </row>
    <row r="3348" spans="1:24">
      <c r="A3348" s="7" t="s">
        <v>4510</v>
      </c>
      <c r="B3348" s="13" t="s">
        <v>1800</v>
      </c>
      <c r="C3348">
        <v>87852480.356562778</v>
      </c>
      <c r="D3348">
        <v>88826802.333887935</v>
      </c>
      <c r="E3348">
        <v>2703603.6036036038</v>
      </c>
      <c r="F3348">
        <v>1664864.8648648651</v>
      </c>
      <c r="G3348">
        <v>25</v>
      </c>
      <c r="H3348">
        <v>31</v>
      </c>
      <c r="I3348">
        <v>0</v>
      </c>
      <c r="J3348">
        <v>0</v>
      </c>
      <c r="M3348">
        <v>41</v>
      </c>
      <c r="N3348">
        <v>53</v>
      </c>
      <c r="O3348">
        <v>4785585.5855855858</v>
      </c>
      <c r="P3348">
        <v>3842342.3423423418</v>
      </c>
      <c r="Q3348">
        <v>15</v>
      </c>
      <c r="S3348">
        <v>19463711.711711712</v>
      </c>
      <c r="T3348">
        <v>19489522.522522524</v>
      </c>
      <c r="U3348">
        <v>4152972.9729729719</v>
      </c>
      <c r="V3348">
        <v>2906576.576576577</v>
      </c>
      <c r="W3348">
        <v>2494.0769230750002</v>
      </c>
      <c r="X3348">
        <v>2528.884615385</v>
      </c>
    </row>
    <row r="3349" spans="1:24">
      <c r="A3349" s="7" t="s">
        <v>4511</v>
      </c>
      <c r="B3349" s="13" t="s">
        <v>1528</v>
      </c>
      <c r="C3349">
        <v>351947929.30697912</v>
      </c>
      <c r="D3349">
        <v>381765735.11399394</v>
      </c>
      <c r="E3349">
        <v>176451484.68468466</v>
      </c>
      <c r="F3349">
        <v>204723022.52252254</v>
      </c>
      <c r="G3349">
        <v>94</v>
      </c>
      <c r="H3349">
        <v>131</v>
      </c>
      <c r="I3349">
        <v>8</v>
      </c>
      <c r="J3349">
        <v>14</v>
      </c>
      <c r="M3349">
        <v>112</v>
      </c>
      <c r="N3349">
        <v>207</v>
      </c>
      <c r="O3349">
        <v>83327477.477477461</v>
      </c>
      <c r="P3349">
        <v>96935450.45045045</v>
      </c>
      <c r="Q3349">
        <v>61</v>
      </c>
      <c r="R3349">
        <v>71</v>
      </c>
      <c r="S3349">
        <v>125000316.21621621</v>
      </c>
      <c r="T3349">
        <v>136585990.990991</v>
      </c>
      <c r="U3349">
        <v>75083873.873873875</v>
      </c>
      <c r="V3349">
        <v>83020270.270270273</v>
      </c>
      <c r="W3349">
        <v>6621.8461538520005</v>
      </c>
      <c r="X3349">
        <v>6604.0384615450002</v>
      </c>
    </row>
    <row r="3350" spans="1:24">
      <c r="A3350" s="7" t="s">
        <v>4512</v>
      </c>
      <c r="B3350" s="13" t="s">
        <v>1764</v>
      </c>
      <c r="C3350">
        <v>402469812.19191647</v>
      </c>
      <c r="D3350">
        <v>383553918.97303843</v>
      </c>
      <c r="E3350">
        <v>159909.90990991</v>
      </c>
      <c r="F3350">
        <v>242342.34234234199</v>
      </c>
      <c r="G3350">
        <v>34</v>
      </c>
      <c r="H3350">
        <v>33</v>
      </c>
      <c r="I3350">
        <v>6</v>
      </c>
      <c r="J3350">
        <v>9</v>
      </c>
      <c r="M3350">
        <v>115</v>
      </c>
      <c r="N3350">
        <v>106</v>
      </c>
      <c r="O3350">
        <v>22193243.243243244</v>
      </c>
      <c r="P3350">
        <v>14168918.918918917</v>
      </c>
      <c r="Q3350">
        <v>53</v>
      </c>
      <c r="R3350">
        <v>85</v>
      </c>
      <c r="S3350">
        <v>112526324.32432432</v>
      </c>
      <c r="T3350">
        <v>113018139.63963963</v>
      </c>
      <c r="U3350">
        <v>16320630.630630631</v>
      </c>
      <c r="V3350">
        <v>12901081.081081081</v>
      </c>
      <c r="W3350">
        <v>8915.269230771999</v>
      </c>
      <c r="X3350">
        <v>9039.6153846140005</v>
      </c>
    </row>
    <row r="3351" spans="1:24">
      <c r="A3351" s="7" t="s">
        <v>4513</v>
      </c>
      <c r="B3351" s="13" t="s">
        <v>2314</v>
      </c>
      <c r="C3351">
        <v>139560432.79850367</v>
      </c>
      <c r="D3351">
        <v>138510386.01360023</v>
      </c>
      <c r="E3351">
        <v>74324.324324325004</v>
      </c>
      <c r="F3351">
        <v>154729.72972973101</v>
      </c>
      <c r="G3351">
        <v>11</v>
      </c>
      <c r="H3351">
        <v>37</v>
      </c>
      <c r="I3351">
        <v>2</v>
      </c>
      <c r="J3351">
        <v>5</v>
      </c>
      <c r="M3351">
        <v>80</v>
      </c>
      <c r="N3351">
        <v>54</v>
      </c>
      <c r="O3351">
        <v>4498738.7387387389</v>
      </c>
      <c r="P3351">
        <v>9231531.5315315314</v>
      </c>
      <c r="Q3351">
        <v>50</v>
      </c>
      <c r="R3351">
        <v>99</v>
      </c>
      <c r="S3351">
        <v>24040472.972972974</v>
      </c>
      <c r="T3351">
        <v>23462270.270270273</v>
      </c>
      <c r="U3351">
        <v>4346576.5765765775</v>
      </c>
      <c r="V3351">
        <v>8572882.8828828819</v>
      </c>
      <c r="W3351">
        <v>2310.8076923090002</v>
      </c>
      <c r="X3351">
        <v>2655.6538461519999</v>
      </c>
    </row>
    <row r="3352" spans="1:24">
      <c r="A3352" s="7" t="s">
        <v>4514</v>
      </c>
      <c r="B3352" s="13" t="s">
        <v>2242</v>
      </c>
      <c r="C3352">
        <v>2231726525.0680017</v>
      </c>
      <c r="D3352">
        <v>2332722352.3615823</v>
      </c>
      <c r="E3352">
        <v>426157557.65765762</v>
      </c>
      <c r="F3352">
        <v>9116959.459459465</v>
      </c>
      <c r="G3352">
        <v>226</v>
      </c>
      <c r="H3352">
        <v>228</v>
      </c>
      <c r="I3352">
        <v>20</v>
      </c>
      <c r="J3352">
        <v>18</v>
      </c>
      <c r="K3352">
        <v>5</v>
      </c>
      <c r="M3352">
        <v>800</v>
      </c>
      <c r="N3352">
        <v>753</v>
      </c>
      <c r="O3352">
        <v>56408108.108108111</v>
      </c>
      <c r="P3352">
        <v>136185035.13513514</v>
      </c>
      <c r="Q3352">
        <v>195</v>
      </c>
      <c r="R3352">
        <v>615</v>
      </c>
      <c r="S3352">
        <v>382187493.6936937</v>
      </c>
      <c r="T3352">
        <v>392697574.77477479</v>
      </c>
      <c r="U3352">
        <v>52406216.216216221</v>
      </c>
      <c r="V3352">
        <v>131595045.04504505</v>
      </c>
      <c r="W3352">
        <v>48734.076923082001</v>
      </c>
      <c r="X3352">
        <v>49574.230769226997</v>
      </c>
    </row>
    <row r="3353" spans="1:24">
      <c r="A3353" s="7" t="s">
        <v>4515</v>
      </c>
      <c r="B3353" s="13" t="s">
        <v>2487</v>
      </c>
      <c r="C3353">
        <v>501274818.97446638</v>
      </c>
      <c r="D3353">
        <v>495585716.11049479</v>
      </c>
      <c r="E3353">
        <v>3385585.5855855881</v>
      </c>
      <c r="F3353">
        <v>2810765.7657657689</v>
      </c>
      <c r="G3353">
        <v>264</v>
      </c>
      <c r="H3353">
        <v>308</v>
      </c>
      <c r="I3353">
        <v>30</v>
      </c>
      <c r="J3353">
        <v>12</v>
      </c>
      <c r="K3353">
        <v>1</v>
      </c>
      <c r="M3353">
        <v>340</v>
      </c>
      <c r="N3353">
        <v>395</v>
      </c>
      <c r="O3353">
        <v>110307117.11711712</v>
      </c>
      <c r="P3353">
        <v>107757702.7027027</v>
      </c>
      <c r="Q3353">
        <v>637</v>
      </c>
      <c r="R3353">
        <v>594</v>
      </c>
      <c r="S3353">
        <v>195732381.98198199</v>
      </c>
      <c r="T3353">
        <v>205494515.31531531</v>
      </c>
      <c r="U3353">
        <v>102211845.04504503</v>
      </c>
      <c r="V3353">
        <v>91223601.801801801</v>
      </c>
      <c r="W3353">
        <v>27579.846153840001</v>
      </c>
      <c r="X3353">
        <v>26583.153846149002</v>
      </c>
    </row>
    <row r="3354" spans="1:24">
      <c r="A3354" s="7" t="s">
        <v>4516</v>
      </c>
      <c r="B3354" s="13" t="s">
        <v>1008</v>
      </c>
      <c r="C3354">
        <v>1166075406.3989832</v>
      </c>
      <c r="D3354">
        <v>1116880426.6163194</v>
      </c>
      <c r="E3354">
        <v>3072972.9729729779</v>
      </c>
      <c r="F3354">
        <v>2085614.4144144179</v>
      </c>
      <c r="G3354">
        <v>661</v>
      </c>
      <c r="H3354">
        <v>273</v>
      </c>
      <c r="I3354">
        <v>19</v>
      </c>
      <c r="J3354">
        <v>19</v>
      </c>
      <c r="K3354">
        <v>1</v>
      </c>
      <c r="M3354">
        <v>1014</v>
      </c>
      <c r="N3354">
        <v>574</v>
      </c>
      <c r="O3354">
        <v>22944144.144144148</v>
      </c>
      <c r="P3354">
        <v>87243632.432432443</v>
      </c>
      <c r="Q3354">
        <v>108</v>
      </c>
      <c r="R3354">
        <v>404</v>
      </c>
      <c r="S3354">
        <v>317567559.45945948</v>
      </c>
      <c r="T3354">
        <v>323067139.63963962</v>
      </c>
      <c r="U3354">
        <v>36502926.126126133</v>
      </c>
      <c r="V3354">
        <v>86001171.171171159</v>
      </c>
      <c r="W3354">
        <v>30983.384615381001</v>
      </c>
      <c r="X3354">
        <v>32239.307692319002</v>
      </c>
    </row>
    <row r="3355" spans="1:24">
      <c r="A3355" s="7" t="s">
        <v>4517</v>
      </c>
      <c r="B3355" s="13" t="s">
        <v>3210</v>
      </c>
      <c r="C3355">
        <v>351758376.47112608</v>
      </c>
      <c r="D3355">
        <v>355013341.31903648</v>
      </c>
      <c r="E3355">
        <v>16859909.909909911</v>
      </c>
      <c r="F3355">
        <v>936936.93693693902</v>
      </c>
      <c r="G3355">
        <v>158</v>
      </c>
      <c r="H3355">
        <v>192</v>
      </c>
      <c r="I3355">
        <v>15</v>
      </c>
      <c r="J3355">
        <v>19</v>
      </c>
      <c r="M3355">
        <v>214</v>
      </c>
      <c r="N3355">
        <v>252</v>
      </c>
      <c r="O3355">
        <v>57118468.468468472</v>
      </c>
      <c r="P3355">
        <v>278372972.97297293</v>
      </c>
      <c r="Q3355">
        <v>62</v>
      </c>
      <c r="R3355">
        <v>162</v>
      </c>
      <c r="S3355">
        <v>108402128.82882883</v>
      </c>
      <c r="T3355">
        <v>115027863.06306307</v>
      </c>
      <c r="U3355">
        <v>43099909.909909911</v>
      </c>
      <c r="V3355">
        <v>265163603.6036036</v>
      </c>
      <c r="W3355">
        <v>15890.53846154</v>
      </c>
      <c r="X3355">
        <v>16708.615384609999</v>
      </c>
    </row>
    <row r="3356" spans="1:24">
      <c r="A3356" s="7" t="s">
        <v>4518</v>
      </c>
      <c r="B3356" s="13" t="s">
        <v>2656</v>
      </c>
      <c r="C3356">
        <v>435739585.63810599</v>
      </c>
      <c r="D3356">
        <v>433602842.79920143</v>
      </c>
      <c r="E3356">
        <v>89189369.369369373</v>
      </c>
      <c r="F3356">
        <v>2547747.7477477551</v>
      </c>
      <c r="G3356">
        <v>158</v>
      </c>
      <c r="H3356">
        <v>299</v>
      </c>
      <c r="I3356">
        <v>10</v>
      </c>
      <c r="J3356">
        <v>31</v>
      </c>
      <c r="M3356">
        <v>232</v>
      </c>
      <c r="N3356">
        <v>384</v>
      </c>
      <c r="O3356">
        <v>164755630.63063061</v>
      </c>
      <c r="P3356">
        <v>98624684.684684694</v>
      </c>
      <c r="Q3356">
        <v>263</v>
      </c>
      <c r="R3356">
        <v>840</v>
      </c>
      <c r="S3356">
        <v>141131083.78378379</v>
      </c>
      <c r="T3356">
        <v>153848432.43243244</v>
      </c>
      <c r="U3356">
        <v>69141306.306306303</v>
      </c>
      <c r="V3356">
        <v>82320450.45045045</v>
      </c>
      <c r="W3356">
        <v>19792.423076925999</v>
      </c>
      <c r="X3356">
        <v>21176.307692311999</v>
      </c>
    </row>
    <row r="3357" spans="1:24">
      <c r="A3357" s="7" t="s">
        <v>4519</v>
      </c>
      <c r="B3357" s="13" t="s">
        <v>1413</v>
      </c>
      <c r="C3357">
        <v>104512241.54021722</v>
      </c>
      <c r="D3357">
        <v>112736024.92352882</v>
      </c>
      <c r="E3357">
        <v>1772522.5225225219</v>
      </c>
      <c r="F3357">
        <v>728828.82882882899</v>
      </c>
      <c r="G3357">
        <v>52</v>
      </c>
      <c r="H3357">
        <v>151</v>
      </c>
      <c r="I3357">
        <v>18</v>
      </c>
      <c r="J3357">
        <v>11</v>
      </c>
      <c r="M3357">
        <v>73</v>
      </c>
      <c r="N3357">
        <v>200</v>
      </c>
      <c r="O3357">
        <v>23668018.018018015</v>
      </c>
      <c r="P3357">
        <v>23297468.468468472</v>
      </c>
      <c r="Q3357">
        <v>233</v>
      </c>
      <c r="R3357">
        <v>122</v>
      </c>
      <c r="S3357">
        <v>24045151.351351351</v>
      </c>
      <c r="T3357">
        <v>27028540.540540542</v>
      </c>
      <c r="U3357">
        <v>25624684.684684686</v>
      </c>
      <c r="V3357">
        <v>20905585.585585587</v>
      </c>
      <c r="W3357">
        <v>2524.0384615329999</v>
      </c>
      <c r="X3357">
        <v>2334.3461538410002</v>
      </c>
    </row>
    <row r="3358" spans="1:24">
      <c r="A3358" s="7" t="s">
        <v>4520</v>
      </c>
      <c r="B3358" s="13" t="s">
        <v>4521</v>
      </c>
      <c r="C3358">
        <v>292457575.94669223</v>
      </c>
      <c r="D3358">
        <v>289390841.97176981</v>
      </c>
      <c r="E3358">
        <v>263063.063063065</v>
      </c>
      <c r="F3358">
        <v>1099774.7747747761</v>
      </c>
      <c r="G3358">
        <v>103</v>
      </c>
      <c r="H3358">
        <v>105</v>
      </c>
      <c r="I3358">
        <v>12</v>
      </c>
      <c r="J3358">
        <v>6</v>
      </c>
      <c r="M3358">
        <v>158</v>
      </c>
      <c r="N3358">
        <v>145</v>
      </c>
      <c r="O3358">
        <v>12904774.774774775</v>
      </c>
      <c r="P3358">
        <v>31639009.009009007</v>
      </c>
      <c r="Q3358">
        <v>17</v>
      </c>
      <c r="R3358">
        <v>5</v>
      </c>
      <c r="S3358">
        <v>73917378.378378376</v>
      </c>
      <c r="T3358">
        <v>74123364.864864871</v>
      </c>
      <c r="U3358">
        <v>13391531.53153153</v>
      </c>
      <c r="V3358">
        <v>28534504.504504502</v>
      </c>
      <c r="W3358">
        <v>8677.7307692270006</v>
      </c>
      <c r="X3358">
        <v>9142.730769228001</v>
      </c>
    </row>
    <row r="3359" spans="1:24">
      <c r="A3359" s="7" t="s">
        <v>4522</v>
      </c>
      <c r="B3359" s="13" t="s">
        <v>3858</v>
      </c>
      <c r="C3359">
        <v>263693620.13425016</v>
      </c>
      <c r="D3359">
        <v>250037152.05681551</v>
      </c>
      <c r="E3359">
        <v>508108.10810811201</v>
      </c>
      <c r="F3359">
        <v>98198.1981982</v>
      </c>
      <c r="G3359">
        <v>157</v>
      </c>
      <c r="H3359">
        <v>104</v>
      </c>
      <c r="I3359">
        <v>4</v>
      </c>
      <c r="J3359">
        <v>10</v>
      </c>
      <c r="M3359">
        <v>252</v>
      </c>
      <c r="N3359">
        <v>143</v>
      </c>
      <c r="O3359">
        <v>24414414.414414413</v>
      </c>
      <c r="P3359">
        <v>26515675.675675683</v>
      </c>
      <c r="Q3359">
        <v>151</v>
      </c>
      <c r="R3359">
        <v>170</v>
      </c>
      <c r="S3359">
        <v>66077727.927927926</v>
      </c>
      <c r="T3359">
        <v>68369036.036036044</v>
      </c>
      <c r="U3359">
        <v>18730540.540540539</v>
      </c>
      <c r="V3359">
        <v>21497657.657657661</v>
      </c>
      <c r="W3359">
        <v>11924.269230774</v>
      </c>
      <c r="X3359">
        <v>11893.384615383</v>
      </c>
    </row>
    <row r="3360" spans="1:24">
      <c r="A3360" s="7" t="s">
        <v>4523</v>
      </c>
      <c r="B3360" s="13" t="s">
        <v>2490</v>
      </c>
      <c r="C3360">
        <v>404651166.25313455</v>
      </c>
      <c r="D3360">
        <v>448181121.10839427</v>
      </c>
      <c r="E3360">
        <v>70490540.540540546</v>
      </c>
      <c r="F3360">
        <v>19454054.054054059</v>
      </c>
      <c r="G3360">
        <v>165</v>
      </c>
      <c r="H3360">
        <v>114</v>
      </c>
      <c r="I3360">
        <v>4</v>
      </c>
      <c r="J3360">
        <v>16</v>
      </c>
      <c r="M3360">
        <v>280</v>
      </c>
      <c r="N3360">
        <v>160</v>
      </c>
      <c r="O3360">
        <v>55078603.603603609</v>
      </c>
      <c r="P3360">
        <v>105245135.13513513</v>
      </c>
      <c r="Q3360">
        <v>100</v>
      </c>
      <c r="R3360">
        <v>288</v>
      </c>
      <c r="S3360">
        <v>92629454.954954952</v>
      </c>
      <c r="T3360">
        <v>101905567.56756756</v>
      </c>
      <c r="U3360">
        <v>23742432.432432432</v>
      </c>
      <c r="V3360">
        <v>27424099.0990991</v>
      </c>
      <c r="W3360">
        <v>10310.807692303</v>
      </c>
      <c r="X3360">
        <v>10379.73076923</v>
      </c>
    </row>
    <row r="3361" spans="1:24">
      <c r="A3361" s="7" t="s">
        <v>4524</v>
      </c>
      <c r="B3361" s="13" t="s">
        <v>1800</v>
      </c>
      <c r="C3361">
        <v>396931876.99264628</v>
      </c>
      <c r="D3361">
        <v>416815023.31708711</v>
      </c>
      <c r="E3361">
        <v>1949549.5495495519</v>
      </c>
      <c r="F3361">
        <v>5581768.4684684686</v>
      </c>
      <c r="G3361">
        <v>109</v>
      </c>
      <c r="H3361">
        <v>125</v>
      </c>
      <c r="I3361">
        <v>6</v>
      </c>
      <c r="J3361">
        <v>1</v>
      </c>
      <c r="M3361">
        <v>152</v>
      </c>
      <c r="N3361">
        <v>160</v>
      </c>
      <c r="O3361">
        <v>86564864.864864871</v>
      </c>
      <c r="P3361">
        <v>78612027.027027041</v>
      </c>
      <c r="Q3361">
        <v>217</v>
      </c>
      <c r="R3361">
        <v>33</v>
      </c>
      <c r="S3361">
        <v>98838220.720720723</v>
      </c>
      <c r="T3361">
        <v>104120860.36036035</v>
      </c>
      <c r="U3361">
        <v>90891621.621621624</v>
      </c>
      <c r="V3361">
        <v>72891261.261261255</v>
      </c>
      <c r="W3361">
        <v>13852.5</v>
      </c>
      <c r="X3361">
        <v>14119.884615385999</v>
      </c>
    </row>
    <row r="3362" spans="1:24">
      <c r="A3362" s="7" t="s">
        <v>4525</v>
      </c>
      <c r="B3362" s="13" t="s">
        <v>2527</v>
      </c>
      <c r="C3362">
        <v>1469997549.6111774</v>
      </c>
      <c r="D3362">
        <v>1869935940.1022253</v>
      </c>
      <c r="E3362">
        <v>4218873.8738738773</v>
      </c>
      <c r="F3362">
        <v>3469144.1441441472</v>
      </c>
      <c r="G3362">
        <v>413</v>
      </c>
      <c r="H3362">
        <v>942</v>
      </c>
      <c r="I3362">
        <v>24</v>
      </c>
      <c r="J3362">
        <v>19</v>
      </c>
      <c r="K3362">
        <v>1</v>
      </c>
      <c r="M3362">
        <v>751</v>
      </c>
      <c r="N3362">
        <v>1462</v>
      </c>
      <c r="O3362">
        <v>993223693.69369376</v>
      </c>
      <c r="P3362">
        <v>3618132342.3423424</v>
      </c>
      <c r="Q3362">
        <v>538</v>
      </c>
      <c r="R3362">
        <v>470</v>
      </c>
      <c r="S3362">
        <v>800457297.29729724</v>
      </c>
      <c r="T3362">
        <v>2186489780.1801801</v>
      </c>
      <c r="U3362">
        <v>83636936.93693693</v>
      </c>
      <c r="V3362">
        <v>71436666.666666657</v>
      </c>
      <c r="W3362">
        <v>36522.807692303999</v>
      </c>
      <c r="X3362">
        <v>38505.999999993001</v>
      </c>
    </row>
    <row r="3363" spans="1:24">
      <c r="A3363" s="7" t="s">
        <v>4526</v>
      </c>
      <c r="B3363" s="13" t="s">
        <v>1217</v>
      </c>
      <c r="C3363">
        <v>287714463.79353905</v>
      </c>
      <c r="D3363">
        <v>294234560.57631755</v>
      </c>
      <c r="E3363">
        <v>67540990.990990996</v>
      </c>
      <c r="F3363">
        <v>482922522.52252257</v>
      </c>
      <c r="G3363">
        <v>58</v>
      </c>
      <c r="H3363">
        <v>98</v>
      </c>
      <c r="I3363">
        <v>9</v>
      </c>
      <c r="J3363">
        <v>11</v>
      </c>
      <c r="M3363">
        <v>224</v>
      </c>
      <c r="N3363">
        <v>243</v>
      </c>
      <c r="O3363">
        <v>28316306.306306303</v>
      </c>
      <c r="P3363">
        <v>24855765.765765764</v>
      </c>
      <c r="Q3363">
        <v>218</v>
      </c>
      <c r="R3363">
        <v>230</v>
      </c>
      <c r="S3363">
        <v>73484873.87387386</v>
      </c>
      <c r="T3363">
        <v>74392502.702702701</v>
      </c>
      <c r="U3363">
        <v>11399729.729729732</v>
      </c>
      <c r="V3363">
        <v>16530360.360360358</v>
      </c>
      <c r="W3363">
        <v>7490.9615384640001</v>
      </c>
      <c r="X3363">
        <v>7881.7307692240001</v>
      </c>
    </row>
    <row r="3364" spans="1:24">
      <c r="A3364" s="7" t="s">
        <v>4527</v>
      </c>
      <c r="B3364" s="13" t="s">
        <v>2632</v>
      </c>
      <c r="C3364">
        <v>239512122.98033771</v>
      </c>
      <c r="D3364">
        <v>238100817.91629827</v>
      </c>
      <c r="E3364">
        <v>856531.53153153195</v>
      </c>
      <c r="F3364">
        <v>163963.963963966</v>
      </c>
      <c r="G3364">
        <v>73</v>
      </c>
      <c r="H3364">
        <v>51</v>
      </c>
      <c r="I3364">
        <v>8</v>
      </c>
      <c r="J3364">
        <v>6</v>
      </c>
      <c r="M3364">
        <v>97</v>
      </c>
      <c r="N3364">
        <v>78</v>
      </c>
      <c r="O3364">
        <v>16325225.225225223</v>
      </c>
      <c r="P3364">
        <v>19442792.792792797</v>
      </c>
      <c r="Q3364">
        <v>91</v>
      </c>
      <c r="R3364">
        <v>101</v>
      </c>
      <c r="S3364">
        <v>80003351.351351351</v>
      </c>
      <c r="T3364">
        <v>81792333.333333328</v>
      </c>
      <c r="U3364">
        <v>12997567.567567568</v>
      </c>
      <c r="V3364">
        <v>14964144.144144144</v>
      </c>
      <c r="W3364">
        <v>6956.2692307699999</v>
      </c>
      <c r="X3364">
        <v>7373.1153846090001</v>
      </c>
    </row>
    <row r="3365" spans="1:24">
      <c r="A3365" s="7" t="s">
        <v>4528</v>
      </c>
      <c r="B3365" s="13" t="s">
        <v>2893</v>
      </c>
      <c r="C3365">
        <v>514820701.65106833</v>
      </c>
      <c r="D3365">
        <v>502303655.72388715</v>
      </c>
      <c r="E3365">
        <v>140294819.81981984</v>
      </c>
      <c r="F3365">
        <v>140540.54054054199</v>
      </c>
      <c r="G3365">
        <v>117</v>
      </c>
      <c r="H3365">
        <v>114</v>
      </c>
      <c r="I3365">
        <v>9</v>
      </c>
      <c r="J3365">
        <v>11</v>
      </c>
      <c r="K3365">
        <v>3</v>
      </c>
      <c r="M3365">
        <v>229</v>
      </c>
      <c r="N3365">
        <v>182</v>
      </c>
      <c r="O3365">
        <v>28480407.207207207</v>
      </c>
      <c r="P3365">
        <v>19908445.945945941</v>
      </c>
      <c r="Q3365">
        <v>178</v>
      </c>
      <c r="R3365">
        <v>369</v>
      </c>
      <c r="S3365">
        <v>151290698.1981982</v>
      </c>
      <c r="T3365">
        <v>151899657.65765765</v>
      </c>
      <c r="U3365">
        <v>26877837.837837838</v>
      </c>
      <c r="V3365">
        <v>17868108.108108107</v>
      </c>
      <c r="W3365">
        <v>14511.192307694</v>
      </c>
      <c r="X3365">
        <v>15005.576923083001</v>
      </c>
    </row>
    <row r="3366" spans="1:24">
      <c r="A3366" s="7" t="s">
        <v>4529</v>
      </c>
      <c r="B3366" s="13" t="s">
        <v>1770</v>
      </c>
      <c r="C3366">
        <v>1517982807.2861805</v>
      </c>
      <c r="D3366">
        <v>1445975732.9292564</v>
      </c>
      <c r="E3366">
        <v>367822268.46846843</v>
      </c>
      <c r="F3366">
        <v>1115860480.1801803</v>
      </c>
      <c r="G3366">
        <v>590</v>
      </c>
      <c r="H3366">
        <v>475</v>
      </c>
      <c r="I3366">
        <v>24</v>
      </c>
      <c r="J3366">
        <v>31</v>
      </c>
      <c r="M3366">
        <v>1951</v>
      </c>
      <c r="N3366">
        <v>948</v>
      </c>
      <c r="O3366">
        <v>208285405.4054054</v>
      </c>
      <c r="P3366">
        <v>389608468.46846843</v>
      </c>
      <c r="Q3366">
        <v>384</v>
      </c>
      <c r="R3366">
        <v>781</v>
      </c>
      <c r="S3366">
        <v>352644002.7027027</v>
      </c>
      <c r="T3366">
        <v>346714949.54954952</v>
      </c>
      <c r="U3366">
        <v>172344771.17117116</v>
      </c>
      <c r="V3366">
        <v>349965315.31531531</v>
      </c>
      <c r="W3366">
        <v>41169.000000004002</v>
      </c>
      <c r="X3366">
        <v>41002.115384607998</v>
      </c>
    </row>
    <row r="3367" spans="1:24">
      <c r="A3367" s="7" t="s">
        <v>4530</v>
      </c>
      <c r="B3367" s="13" t="s">
        <v>4531</v>
      </c>
      <c r="C3367">
        <v>75352774.557356998</v>
      </c>
      <c r="D3367">
        <v>64766658.49872914</v>
      </c>
      <c r="E3367">
        <v>10810.810810812</v>
      </c>
      <c r="F3367">
        <v>273873.87387387402</v>
      </c>
      <c r="G3367">
        <v>32</v>
      </c>
      <c r="H3367">
        <v>16</v>
      </c>
      <c r="I3367">
        <v>3</v>
      </c>
      <c r="J3367">
        <v>0</v>
      </c>
      <c r="M3367">
        <v>59</v>
      </c>
      <c r="N3367">
        <v>30</v>
      </c>
      <c r="O3367">
        <v>1887387.387387387</v>
      </c>
      <c r="P3367">
        <v>5958378.3783783792</v>
      </c>
      <c r="R3367">
        <v>23</v>
      </c>
      <c r="S3367">
        <v>17303725.225225225</v>
      </c>
      <c r="T3367">
        <v>17064225.225225225</v>
      </c>
      <c r="U3367">
        <v>1754954.954954955</v>
      </c>
      <c r="V3367">
        <v>2875765.7657657652</v>
      </c>
      <c r="W3367">
        <v>3197.384615386</v>
      </c>
      <c r="X3367">
        <v>3221.4615384630001</v>
      </c>
    </row>
    <row r="3368" spans="1:24">
      <c r="A3368" s="7" t="s">
        <v>4532</v>
      </c>
      <c r="B3368" s="13" t="s">
        <v>1277</v>
      </c>
      <c r="C3368">
        <v>2075892535.1805501</v>
      </c>
      <c r="D3368">
        <v>2057084437.3508763</v>
      </c>
      <c r="E3368">
        <v>580804467.56756759</v>
      </c>
      <c r="F3368">
        <v>31296435.135135159</v>
      </c>
      <c r="G3368">
        <v>370</v>
      </c>
      <c r="H3368">
        <v>288</v>
      </c>
      <c r="I3368">
        <v>27</v>
      </c>
      <c r="J3368">
        <v>37</v>
      </c>
      <c r="K3368">
        <v>2</v>
      </c>
      <c r="M3368">
        <v>617</v>
      </c>
      <c r="N3368">
        <v>574</v>
      </c>
      <c r="O3368">
        <v>79155975.675675675</v>
      </c>
      <c r="P3368">
        <v>138729954.95495495</v>
      </c>
      <c r="Q3368">
        <v>309</v>
      </c>
      <c r="R3368">
        <v>1051</v>
      </c>
      <c r="S3368">
        <v>576478528.82882881</v>
      </c>
      <c r="T3368">
        <v>584223700.90090084</v>
      </c>
      <c r="U3368">
        <v>69679459.459459454</v>
      </c>
      <c r="V3368">
        <v>161202792.7927928</v>
      </c>
      <c r="W3368">
        <v>51100.576923062996</v>
      </c>
      <c r="X3368">
        <v>49310.423076923995</v>
      </c>
    </row>
    <row r="3369" spans="1:24">
      <c r="A3369" s="7" t="s">
        <v>4533</v>
      </c>
      <c r="B3369" s="13" t="s">
        <v>1542</v>
      </c>
      <c r="C3369">
        <v>1776887825.0159082</v>
      </c>
      <c r="D3369">
        <v>1724134741.4168043</v>
      </c>
      <c r="E3369">
        <v>21138495.495495506</v>
      </c>
      <c r="F3369">
        <v>236565765.76576576</v>
      </c>
      <c r="G3369">
        <v>551</v>
      </c>
      <c r="H3369">
        <v>324</v>
      </c>
      <c r="I3369">
        <v>32</v>
      </c>
      <c r="J3369">
        <v>28</v>
      </c>
      <c r="K3369">
        <v>5</v>
      </c>
      <c r="M3369">
        <v>933</v>
      </c>
      <c r="N3369">
        <v>1001</v>
      </c>
      <c r="O3369">
        <v>248771487.38738739</v>
      </c>
      <c r="P3369">
        <v>100309414.41441441</v>
      </c>
      <c r="Q3369">
        <v>160</v>
      </c>
      <c r="R3369">
        <v>906</v>
      </c>
      <c r="S3369">
        <v>385703179.27927929</v>
      </c>
      <c r="T3369">
        <v>392187304.5045045</v>
      </c>
      <c r="U3369">
        <v>78496126.126126125</v>
      </c>
      <c r="V3369">
        <v>62134864.864864871</v>
      </c>
      <c r="W3369">
        <v>40277.423076926003</v>
      </c>
      <c r="X3369">
        <v>40065.076923073</v>
      </c>
    </row>
    <row r="3370" spans="1:24">
      <c r="A3370" s="7" t="s">
        <v>4534</v>
      </c>
      <c r="B3370" s="13" t="s">
        <v>1008</v>
      </c>
      <c r="C3370">
        <v>92849998.479699254</v>
      </c>
      <c r="D3370">
        <v>85013131.069638506</v>
      </c>
      <c r="E3370">
        <v>26126.126126127001</v>
      </c>
      <c r="F3370">
        <v>539639.63963963999</v>
      </c>
      <c r="G3370">
        <v>63</v>
      </c>
      <c r="H3370">
        <v>34</v>
      </c>
      <c r="I3370">
        <v>1</v>
      </c>
      <c r="J3370">
        <v>2</v>
      </c>
      <c r="M3370">
        <v>75</v>
      </c>
      <c r="N3370">
        <v>47</v>
      </c>
      <c r="O3370">
        <v>5386486.4864864871</v>
      </c>
      <c r="P3370">
        <v>11578288.288288288</v>
      </c>
      <c r="Q3370">
        <v>35</v>
      </c>
      <c r="R3370">
        <v>63</v>
      </c>
      <c r="S3370">
        <v>25593923.423423417</v>
      </c>
      <c r="T3370">
        <v>25750860.360360358</v>
      </c>
      <c r="U3370">
        <v>5664144.1441441439</v>
      </c>
      <c r="V3370">
        <v>9988648.6486486476</v>
      </c>
      <c r="W3370">
        <v>4502.4230769240003</v>
      </c>
      <c r="X3370">
        <v>4066.7692307709999</v>
      </c>
    </row>
    <row r="3371" spans="1:24">
      <c r="A3371" s="7" t="s">
        <v>4535</v>
      </c>
      <c r="B3371" s="13" t="s">
        <v>3093</v>
      </c>
      <c r="C3371">
        <v>10615819.089027872</v>
      </c>
      <c r="D3371">
        <v>9773960.3667807914</v>
      </c>
      <c r="E3371">
        <v>5405.4054054050002</v>
      </c>
      <c r="F3371">
        <v>10810.810810810999</v>
      </c>
      <c r="G3371">
        <v>4</v>
      </c>
      <c r="H3371">
        <v>6</v>
      </c>
      <c r="I3371">
        <v>2</v>
      </c>
      <c r="J3371">
        <v>1</v>
      </c>
      <c r="M3371">
        <v>11</v>
      </c>
      <c r="N3371">
        <v>9</v>
      </c>
      <c r="O3371">
        <v>2674774.7747747749</v>
      </c>
      <c r="P3371">
        <v>1867567.5675675671</v>
      </c>
      <c r="Q3371">
        <v>22</v>
      </c>
      <c r="R3371">
        <v>19</v>
      </c>
      <c r="S3371">
        <v>3995115.3153153155</v>
      </c>
      <c r="T3371">
        <v>3257761.261261262</v>
      </c>
      <c r="U3371">
        <v>1862342.3423423429</v>
      </c>
      <c r="V3371">
        <v>1158018.018018018</v>
      </c>
      <c r="W3371">
        <v>275.53846153400002</v>
      </c>
      <c r="X3371">
        <v>272.923076923</v>
      </c>
    </row>
    <row r="3372" spans="1:24">
      <c r="A3372" s="7" t="s">
        <v>4536</v>
      </c>
      <c r="B3372" s="13" t="s">
        <v>976</v>
      </c>
      <c r="C3372">
        <v>630105352.90842879</v>
      </c>
      <c r="D3372">
        <v>624509703.03825533</v>
      </c>
      <c r="E3372">
        <v>10283558.558558561</v>
      </c>
      <c r="F3372">
        <v>1203828.82882883</v>
      </c>
      <c r="G3372">
        <v>371</v>
      </c>
      <c r="H3372">
        <v>244</v>
      </c>
      <c r="I3372">
        <v>18</v>
      </c>
      <c r="J3372">
        <v>17</v>
      </c>
      <c r="M3372">
        <v>477</v>
      </c>
      <c r="N3372">
        <v>334</v>
      </c>
      <c r="O3372">
        <v>67082252.252252258</v>
      </c>
      <c r="P3372">
        <v>80403063.063063055</v>
      </c>
      <c r="Q3372">
        <v>120</v>
      </c>
      <c r="R3372">
        <v>611</v>
      </c>
      <c r="S3372">
        <v>190954178.37837839</v>
      </c>
      <c r="T3372">
        <v>179701367.56756756</v>
      </c>
      <c r="U3372">
        <v>67408918.918918923</v>
      </c>
      <c r="V3372">
        <v>69078648.648648649</v>
      </c>
      <c r="W3372">
        <v>22200.192307695001</v>
      </c>
      <c r="X3372">
        <v>22505.192307696001</v>
      </c>
    </row>
    <row r="3373" spans="1:24">
      <c r="A3373" s="7" t="s">
        <v>4537</v>
      </c>
      <c r="B3373" s="13" t="s">
        <v>4538</v>
      </c>
      <c r="C3373">
        <v>583595494.47782242</v>
      </c>
      <c r="D3373">
        <v>587364208.09325314</v>
      </c>
      <c r="E3373">
        <v>4207207.2072072113</v>
      </c>
      <c r="F3373">
        <v>602252.25225225603</v>
      </c>
      <c r="G3373">
        <v>361</v>
      </c>
      <c r="H3373">
        <v>294</v>
      </c>
      <c r="I3373">
        <v>23</v>
      </c>
      <c r="J3373">
        <v>21</v>
      </c>
      <c r="M3373">
        <v>698</v>
      </c>
      <c r="N3373">
        <v>415</v>
      </c>
      <c r="O3373">
        <v>264976576.57657659</v>
      </c>
      <c r="P3373">
        <v>305011531.53153151</v>
      </c>
      <c r="Q3373">
        <v>347</v>
      </c>
      <c r="R3373">
        <v>420</v>
      </c>
      <c r="S3373">
        <v>246638984.68468466</v>
      </c>
      <c r="T3373">
        <v>253874025.22522521</v>
      </c>
      <c r="U3373">
        <v>165615340.54054052</v>
      </c>
      <c r="V3373">
        <v>210800133.33333334</v>
      </c>
      <c r="W3373">
        <v>33688.807692303999</v>
      </c>
      <c r="X3373">
        <v>33254.923076920997</v>
      </c>
    </row>
    <row r="3374" spans="1:24">
      <c r="A3374" s="7" t="s">
        <v>4539</v>
      </c>
      <c r="B3374" s="13" t="s">
        <v>2573</v>
      </c>
      <c r="C3374">
        <v>149453282.10325831</v>
      </c>
      <c r="D3374">
        <v>150495271.71800494</v>
      </c>
      <c r="E3374">
        <v>111261.261261263</v>
      </c>
      <c r="F3374">
        <v>93918.918918918993</v>
      </c>
      <c r="G3374">
        <v>187</v>
      </c>
      <c r="H3374">
        <v>89</v>
      </c>
      <c r="I3374">
        <v>7</v>
      </c>
      <c r="J3374">
        <v>2</v>
      </c>
      <c r="M3374">
        <v>207</v>
      </c>
      <c r="N3374">
        <v>127</v>
      </c>
      <c r="O3374">
        <v>3135315.3153153164</v>
      </c>
      <c r="P3374">
        <v>3068918.9189189188</v>
      </c>
      <c r="Q3374">
        <v>106</v>
      </c>
      <c r="R3374">
        <v>41</v>
      </c>
      <c r="S3374">
        <v>41642072.072072074</v>
      </c>
      <c r="T3374">
        <v>44396450.45045045</v>
      </c>
      <c r="U3374">
        <v>2525675.6756756753</v>
      </c>
      <c r="V3374">
        <v>2528738.738738738</v>
      </c>
      <c r="W3374">
        <v>3900.4615384549998</v>
      </c>
      <c r="X3374">
        <v>3973.8076923110002</v>
      </c>
    </row>
    <row r="3375" spans="1:24">
      <c r="A3375" s="7" t="s">
        <v>4540</v>
      </c>
      <c r="B3375" s="13" t="s">
        <v>1739</v>
      </c>
      <c r="C3375">
        <v>238624924.86722299</v>
      </c>
      <c r="D3375">
        <v>200199448.91294286</v>
      </c>
      <c r="E3375">
        <v>27927.927927928999</v>
      </c>
      <c r="F3375">
        <v>166666.66666666901</v>
      </c>
      <c r="G3375">
        <v>118</v>
      </c>
      <c r="H3375">
        <v>59</v>
      </c>
      <c r="I3375">
        <v>5</v>
      </c>
      <c r="J3375">
        <v>1</v>
      </c>
      <c r="M3375">
        <v>140</v>
      </c>
      <c r="N3375">
        <v>101</v>
      </c>
      <c r="O3375">
        <v>1976576.5765765768</v>
      </c>
      <c r="P3375">
        <v>6262162.1621621614</v>
      </c>
      <c r="Q3375">
        <v>49</v>
      </c>
      <c r="R3375">
        <v>94</v>
      </c>
      <c r="S3375">
        <v>69974603.603603601</v>
      </c>
      <c r="T3375">
        <v>62763202.702702701</v>
      </c>
      <c r="U3375">
        <v>2103783.7837837841</v>
      </c>
      <c r="V3375">
        <v>3840630.630630631</v>
      </c>
      <c r="W3375">
        <v>5258.3076923099998</v>
      </c>
      <c r="X3375">
        <v>5034.7692307739999</v>
      </c>
    </row>
    <row r="3376" spans="1:24">
      <c r="A3376" s="7" t="s">
        <v>4541</v>
      </c>
      <c r="B3376" s="13" t="s">
        <v>1008</v>
      </c>
      <c r="C3376">
        <v>13374965.40973079</v>
      </c>
      <c r="D3376">
        <v>12698902.297498208</v>
      </c>
      <c r="E3376">
        <v>136936.93693693701</v>
      </c>
      <c r="F3376">
        <v>4504.5045045050001</v>
      </c>
      <c r="G3376">
        <v>4</v>
      </c>
      <c r="H3376">
        <v>9</v>
      </c>
      <c r="I3376">
        <v>2</v>
      </c>
      <c r="J3376">
        <v>1</v>
      </c>
      <c r="M3376">
        <v>6</v>
      </c>
      <c r="N3376">
        <v>10</v>
      </c>
      <c r="O3376">
        <v>38824324.324324325</v>
      </c>
      <c r="P3376">
        <v>379279.27927927999</v>
      </c>
      <c r="Q3376">
        <v>36</v>
      </c>
      <c r="R3376">
        <v>21</v>
      </c>
      <c r="S3376">
        <v>2142355.8558558561</v>
      </c>
      <c r="T3376">
        <v>2434959.4594594589</v>
      </c>
      <c r="U3376">
        <v>1042072.072072072</v>
      </c>
      <c r="V3376">
        <v>248198.19819819799</v>
      </c>
      <c r="W3376">
        <v>508.15384615300002</v>
      </c>
      <c r="X3376">
        <v>475.11538461599997</v>
      </c>
    </row>
    <row r="3377" spans="1:24">
      <c r="A3377" s="7" t="s">
        <v>4542</v>
      </c>
      <c r="B3377" s="13" t="s">
        <v>1006</v>
      </c>
      <c r="C3377">
        <v>334917601.97553706</v>
      </c>
      <c r="D3377">
        <v>342993904.23840225</v>
      </c>
      <c r="E3377">
        <v>243063.063063065</v>
      </c>
      <c r="F3377">
        <v>90090.090090091006</v>
      </c>
      <c r="G3377">
        <v>41</v>
      </c>
      <c r="H3377">
        <v>63</v>
      </c>
      <c r="I3377">
        <v>4</v>
      </c>
      <c r="J3377">
        <v>5</v>
      </c>
      <c r="M3377">
        <v>60</v>
      </c>
      <c r="N3377">
        <v>82</v>
      </c>
      <c r="O3377">
        <v>26035855.855855856</v>
      </c>
      <c r="P3377">
        <v>25951351.351351354</v>
      </c>
      <c r="Q3377">
        <v>55</v>
      </c>
      <c r="R3377">
        <v>40</v>
      </c>
      <c r="S3377">
        <v>95431615.315315306</v>
      </c>
      <c r="T3377">
        <v>99060203.603603601</v>
      </c>
      <c r="U3377">
        <v>24520583.783783786</v>
      </c>
      <c r="V3377">
        <v>23720670.270270273</v>
      </c>
      <c r="W3377">
        <v>7417.7307692300001</v>
      </c>
      <c r="X3377">
        <v>7704.0000000010004</v>
      </c>
    </row>
    <row r="3378" spans="1:24">
      <c r="A3378" s="7" t="s">
        <v>4543</v>
      </c>
      <c r="B3378" s="13" t="s">
        <v>2386</v>
      </c>
      <c r="C3378">
        <v>825269729.11814916</v>
      </c>
      <c r="D3378">
        <v>858976359.19204974</v>
      </c>
      <c r="E3378">
        <v>6109459.4594594669</v>
      </c>
      <c r="F3378">
        <v>1671171.1711711739</v>
      </c>
      <c r="G3378">
        <v>299</v>
      </c>
      <c r="H3378">
        <v>354</v>
      </c>
      <c r="I3378">
        <v>12</v>
      </c>
      <c r="J3378">
        <v>14</v>
      </c>
      <c r="M3378">
        <v>447</v>
      </c>
      <c r="N3378">
        <v>534</v>
      </c>
      <c r="O3378">
        <v>51397117.117117114</v>
      </c>
      <c r="P3378">
        <v>54597027.027027026</v>
      </c>
      <c r="Q3378">
        <v>193</v>
      </c>
      <c r="R3378">
        <v>365</v>
      </c>
      <c r="S3378">
        <v>279768026.12612611</v>
      </c>
      <c r="T3378">
        <v>272753603.6036036</v>
      </c>
      <c r="U3378">
        <v>44245405.40540541</v>
      </c>
      <c r="V3378">
        <v>45195855.855855852</v>
      </c>
      <c r="W3378">
        <v>38997.923076927</v>
      </c>
      <c r="X3378">
        <v>37551.923076927997</v>
      </c>
    </row>
    <row r="3379" spans="1:24">
      <c r="A3379" s="7" t="s">
        <v>4544</v>
      </c>
      <c r="B3379" s="13" t="s">
        <v>1187</v>
      </c>
      <c r="C3379">
        <v>1605744853.7740469</v>
      </c>
      <c r="D3379">
        <v>1510543478.9316757</v>
      </c>
      <c r="E3379">
        <v>15311711.71171172</v>
      </c>
      <c r="F3379">
        <v>2907593.6936937012</v>
      </c>
      <c r="G3379">
        <v>293</v>
      </c>
      <c r="H3379">
        <v>345</v>
      </c>
      <c r="I3379">
        <v>27</v>
      </c>
      <c r="J3379">
        <v>26</v>
      </c>
      <c r="M3379">
        <v>425</v>
      </c>
      <c r="N3379">
        <v>490</v>
      </c>
      <c r="O3379">
        <v>168834234.23423421</v>
      </c>
      <c r="P3379">
        <v>191414112.61261261</v>
      </c>
      <c r="Q3379">
        <v>1212</v>
      </c>
      <c r="R3379">
        <v>782</v>
      </c>
      <c r="S3379">
        <v>316359850.45045048</v>
      </c>
      <c r="T3379">
        <v>347745079.27927929</v>
      </c>
      <c r="U3379">
        <v>55979409.009009011</v>
      </c>
      <c r="V3379">
        <v>72645088.28828828</v>
      </c>
      <c r="W3379">
        <v>41589.192307691002</v>
      </c>
      <c r="X3379">
        <v>41299.076923077002</v>
      </c>
    </row>
    <row r="3380" spans="1:24">
      <c r="A3380" s="7" t="s">
        <v>4545</v>
      </c>
      <c r="B3380" s="13" t="s">
        <v>4169</v>
      </c>
      <c r="C3380">
        <v>237360577.21184522</v>
      </c>
      <c r="D3380">
        <v>240903629.00344443</v>
      </c>
      <c r="E3380">
        <v>6873623.4234234253</v>
      </c>
      <c r="F3380">
        <v>5050450.450450452</v>
      </c>
      <c r="G3380">
        <v>60</v>
      </c>
      <c r="H3380">
        <v>108</v>
      </c>
      <c r="I3380">
        <v>7</v>
      </c>
      <c r="J3380">
        <v>7</v>
      </c>
      <c r="M3380">
        <v>79</v>
      </c>
      <c r="N3380">
        <v>124</v>
      </c>
      <c r="O3380">
        <v>11289163.063063063</v>
      </c>
      <c r="P3380">
        <v>15834234.234234234</v>
      </c>
      <c r="Q3380">
        <v>36</v>
      </c>
      <c r="R3380">
        <v>75</v>
      </c>
      <c r="S3380">
        <v>57868117.117117122</v>
      </c>
      <c r="T3380">
        <v>60233558.558558553</v>
      </c>
      <c r="U3380">
        <v>9785495.4954954945</v>
      </c>
      <c r="V3380">
        <v>15013873.873873873</v>
      </c>
      <c r="W3380">
        <v>7971.2692307750003</v>
      </c>
      <c r="X3380">
        <v>8178.2307692280001</v>
      </c>
    </row>
    <row r="3381" spans="1:24">
      <c r="A3381" s="7" t="s">
        <v>4546</v>
      </c>
      <c r="B3381" s="13" t="s">
        <v>2965</v>
      </c>
      <c r="C3381">
        <v>336212587.8485443</v>
      </c>
      <c r="D3381">
        <v>323397444.3999536</v>
      </c>
      <c r="E3381">
        <v>1312612.6126126151</v>
      </c>
      <c r="F3381">
        <v>331531.531531532</v>
      </c>
      <c r="G3381">
        <v>274</v>
      </c>
      <c r="H3381">
        <v>116</v>
      </c>
      <c r="I3381">
        <v>8</v>
      </c>
      <c r="J3381">
        <v>6</v>
      </c>
      <c r="M3381">
        <v>317</v>
      </c>
      <c r="N3381">
        <v>145</v>
      </c>
      <c r="O3381">
        <v>119662162.16216217</v>
      </c>
      <c r="P3381">
        <v>27579639.639639638</v>
      </c>
      <c r="Q3381">
        <v>202</v>
      </c>
      <c r="R3381">
        <v>101</v>
      </c>
      <c r="S3381">
        <v>80173137.837837845</v>
      </c>
      <c r="T3381">
        <v>80045459.459459469</v>
      </c>
      <c r="U3381">
        <v>95730270.270270273</v>
      </c>
      <c r="V3381">
        <v>21971531.531531535</v>
      </c>
      <c r="W3381">
        <v>12626.038461529</v>
      </c>
      <c r="X3381">
        <v>12750.884615384999</v>
      </c>
    </row>
    <row r="3382" spans="1:24">
      <c r="A3382" s="7" t="s">
        <v>4547</v>
      </c>
      <c r="B3382" s="13" t="s">
        <v>2654</v>
      </c>
      <c r="C3382">
        <v>307561813.33163214</v>
      </c>
      <c r="D3382">
        <v>304339303.69687819</v>
      </c>
      <c r="E3382">
        <v>3146396.3963963981</v>
      </c>
      <c r="F3382">
        <v>501801.80180180399</v>
      </c>
      <c r="G3382">
        <v>59</v>
      </c>
      <c r="H3382">
        <v>63</v>
      </c>
      <c r="I3382">
        <v>9</v>
      </c>
      <c r="J3382">
        <v>3</v>
      </c>
      <c r="M3382">
        <v>108</v>
      </c>
      <c r="N3382">
        <v>109</v>
      </c>
      <c r="O3382">
        <v>23096306.306306306</v>
      </c>
      <c r="P3382">
        <v>88848198.198198199</v>
      </c>
      <c r="Q3382">
        <v>81</v>
      </c>
      <c r="R3382">
        <v>130</v>
      </c>
      <c r="S3382">
        <v>73765072.072072074</v>
      </c>
      <c r="T3382">
        <v>76435815.315315306</v>
      </c>
      <c r="U3382">
        <v>21847837.837837838</v>
      </c>
      <c r="V3382">
        <v>87373603.603603616</v>
      </c>
      <c r="W3382">
        <v>9781.4230769210008</v>
      </c>
      <c r="X3382">
        <v>9584.5769230759997</v>
      </c>
    </row>
    <row r="3383" spans="1:24">
      <c r="A3383" s="7" t="s">
        <v>4548</v>
      </c>
      <c r="B3383" s="13" t="s">
        <v>997</v>
      </c>
      <c r="C3383">
        <v>49500568.349357627</v>
      </c>
      <c r="D3383">
        <v>45453207.48255071</v>
      </c>
      <c r="E3383">
        <v>78828.828828831</v>
      </c>
      <c r="F3383">
        <v>431531.53153153299</v>
      </c>
      <c r="G3383">
        <v>37</v>
      </c>
      <c r="H3383">
        <v>24</v>
      </c>
      <c r="I3383">
        <v>4</v>
      </c>
      <c r="J3383">
        <v>2</v>
      </c>
      <c r="M3383">
        <v>59</v>
      </c>
      <c r="N3383">
        <v>36</v>
      </c>
      <c r="O3383">
        <v>10278288.288288292</v>
      </c>
      <c r="P3383">
        <v>10251171.17117117</v>
      </c>
      <c r="Q3383">
        <v>58</v>
      </c>
      <c r="R3383">
        <v>64</v>
      </c>
      <c r="S3383">
        <v>17132292.792792793</v>
      </c>
      <c r="T3383">
        <v>16053378.378378378</v>
      </c>
      <c r="U3383">
        <v>8693693.6936936937</v>
      </c>
      <c r="V3383">
        <v>8996396.3963963967</v>
      </c>
      <c r="W3383">
        <v>3656.884615386</v>
      </c>
      <c r="X3383">
        <v>3775.500000003</v>
      </c>
    </row>
    <row r="3384" spans="1:24">
      <c r="A3384" s="7" t="s">
        <v>4549</v>
      </c>
      <c r="B3384" s="13" t="s">
        <v>1321</v>
      </c>
      <c r="C3384">
        <v>397707092.64568204</v>
      </c>
      <c r="D3384">
        <v>387174476.40040749</v>
      </c>
      <c r="E3384">
        <v>18489639.639639638</v>
      </c>
      <c r="F3384">
        <v>1160585.5855855879</v>
      </c>
      <c r="G3384">
        <v>182</v>
      </c>
      <c r="H3384">
        <v>183</v>
      </c>
      <c r="I3384">
        <v>11</v>
      </c>
      <c r="J3384">
        <v>13</v>
      </c>
      <c r="K3384">
        <v>1</v>
      </c>
      <c r="M3384">
        <v>315</v>
      </c>
      <c r="N3384">
        <v>265</v>
      </c>
      <c r="O3384">
        <v>311005855.85585582</v>
      </c>
      <c r="P3384">
        <v>93767747.747747764</v>
      </c>
      <c r="Q3384">
        <v>237</v>
      </c>
      <c r="R3384">
        <v>398</v>
      </c>
      <c r="S3384">
        <v>141831802.7027027</v>
      </c>
      <c r="T3384">
        <v>139876887.38738739</v>
      </c>
      <c r="U3384">
        <v>258076479.27927926</v>
      </c>
      <c r="V3384">
        <v>72913376.576576576</v>
      </c>
      <c r="W3384">
        <v>19523.846153848001</v>
      </c>
      <c r="X3384">
        <v>19088.038461541</v>
      </c>
    </row>
    <row r="3385" spans="1:24">
      <c r="A3385" s="7" t="s">
        <v>4550</v>
      </c>
      <c r="B3385" s="13" t="s">
        <v>1810</v>
      </c>
      <c r="C3385">
        <v>459530736.62222797</v>
      </c>
      <c r="D3385">
        <v>477529755.95445883</v>
      </c>
      <c r="E3385">
        <v>6730630.630630631</v>
      </c>
      <c r="F3385">
        <v>2460135.135135137</v>
      </c>
      <c r="G3385">
        <v>288</v>
      </c>
      <c r="H3385">
        <v>394</v>
      </c>
      <c r="I3385">
        <v>12</v>
      </c>
      <c r="J3385">
        <v>14</v>
      </c>
      <c r="K3385">
        <v>1</v>
      </c>
      <c r="M3385">
        <v>418</v>
      </c>
      <c r="N3385">
        <v>482</v>
      </c>
      <c r="O3385">
        <v>38068468.468468472</v>
      </c>
      <c r="P3385">
        <v>57339369.369369365</v>
      </c>
      <c r="Q3385">
        <v>614</v>
      </c>
      <c r="R3385">
        <v>415</v>
      </c>
      <c r="S3385">
        <v>140018895.4954955</v>
      </c>
      <c r="T3385">
        <v>146903709.009009</v>
      </c>
      <c r="U3385">
        <v>34352115.315315314</v>
      </c>
      <c r="V3385">
        <v>50056259.459459461</v>
      </c>
      <c r="W3385">
        <v>18184.884615379</v>
      </c>
      <c r="X3385">
        <v>16980.692307688001</v>
      </c>
    </row>
    <row r="3386" spans="1:24">
      <c r="A3386" s="7" t="s">
        <v>4551</v>
      </c>
      <c r="B3386" s="13" t="s">
        <v>1311</v>
      </c>
      <c r="C3386">
        <v>245832443.20915198</v>
      </c>
      <c r="D3386">
        <v>233453161.19848189</v>
      </c>
      <c r="E3386">
        <v>1008108.108108111</v>
      </c>
      <c r="F3386">
        <v>327927.92792792898</v>
      </c>
      <c r="G3386">
        <v>77</v>
      </c>
      <c r="H3386">
        <v>61</v>
      </c>
      <c r="I3386">
        <v>6</v>
      </c>
      <c r="J3386">
        <v>4</v>
      </c>
      <c r="M3386">
        <v>167</v>
      </c>
      <c r="N3386">
        <v>168</v>
      </c>
      <c r="O3386">
        <v>12725495.495495494</v>
      </c>
      <c r="P3386">
        <v>21749729.729729731</v>
      </c>
      <c r="Q3386">
        <v>145</v>
      </c>
      <c r="R3386">
        <v>138</v>
      </c>
      <c r="S3386">
        <v>58966056.756756753</v>
      </c>
      <c r="T3386">
        <v>57656468.468468472</v>
      </c>
      <c r="U3386">
        <v>11325495.495495494</v>
      </c>
      <c r="V3386">
        <v>20378738.738738734</v>
      </c>
      <c r="W3386">
        <v>11240.923076924999</v>
      </c>
      <c r="X3386">
        <v>11200.807692307</v>
      </c>
    </row>
    <row r="3387" spans="1:24">
      <c r="A3387" s="7" t="s">
        <v>4552</v>
      </c>
      <c r="B3387" s="13" t="s">
        <v>1446</v>
      </c>
      <c r="C3387">
        <v>116955646.44117998</v>
      </c>
      <c r="D3387">
        <v>114043121.35506752</v>
      </c>
      <c r="E3387">
        <v>94819.819819821001</v>
      </c>
      <c r="F3387">
        <v>1148423.4234234239</v>
      </c>
      <c r="G3387">
        <v>30</v>
      </c>
      <c r="H3387">
        <v>19</v>
      </c>
      <c r="I3387">
        <v>3</v>
      </c>
      <c r="J3387">
        <v>4</v>
      </c>
      <c r="M3387">
        <v>41</v>
      </c>
      <c r="N3387">
        <v>28</v>
      </c>
      <c r="O3387">
        <v>8329459.4594594594</v>
      </c>
      <c r="P3387">
        <v>14332432.432432432</v>
      </c>
      <c r="Q3387">
        <v>80</v>
      </c>
      <c r="R3387">
        <v>48</v>
      </c>
      <c r="S3387">
        <v>30219806.306306303</v>
      </c>
      <c r="T3387">
        <v>29096887.387387387</v>
      </c>
      <c r="U3387">
        <v>8388198.1981981983</v>
      </c>
      <c r="V3387">
        <v>13585945.945945945</v>
      </c>
      <c r="W3387">
        <v>3848.1538461539999</v>
      </c>
      <c r="X3387">
        <v>4040.1923076889998</v>
      </c>
    </row>
    <row r="3388" spans="1:24">
      <c r="A3388" s="7" t="s">
        <v>4553</v>
      </c>
      <c r="B3388" s="13" t="s">
        <v>3054</v>
      </c>
      <c r="C3388">
        <v>958593158.30683565</v>
      </c>
      <c r="D3388">
        <v>943681721.11193109</v>
      </c>
      <c r="E3388">
        <v>15847972.972972976</v>
      </c>
      <c r="F3388">
        <v>2582432.4324324368</v>
      </c>
      <c r="G3388">
        <v>447</v>
      </c>
      <c r="H3388">
        <v>455</v>
      </c>
      <c r="I3388">
        <v>32</v>
      </c>
      <c r="J3388">
        <v>22</v>
      </c>
      <c r="M3388">
        <v>779</v>
      </c>
      <c r="N3388">
        <v>593</v>
      </c>
      <c r="O3388">
        <v>915220202.70270264</v>
      </c>
      <c r="P3388">
        <v>124475405.40540542</v>
      </c>
      <c r="Q3388">
        <v>62066</v>
      </c>
      <c r="R3388">
        <v>288</v>
      </c>
      <c r="S3388">
        <v>378681690.0900901</v>
      </c>
      <c r="T3388">
        <v>368255654.05405408</v>
      </c>
      <c r="U3388">
        <v>906151034.23423421</v>
      </c>
      <c r="V3388">
        <v>109510400.00000001</v>
      </c>
      <c r="W3388">
        <v>38827.038461538999</v>
      </c>
      <c r="X3388">
        <v>42548.576923075001</v>
      </c>
    </row>
    <row r="3389" spans="1:24">
      <c r="A3389" s="7" t="s">
        <v>4554</v>
      </c>
      <c r="B3389" s="13" t="s">
        <v>3406</v>
      </c>
      <c r="C3389">
        <v>161623384.47849897</v>
      </c>
      <c r="D3389">
        <v>175834605.2414785</v>
      </c>
      <c r="E3389">
        <v>95065765.765765771</v>
      </c>
      <c r="F3389">
        <v>61736936.936936937</v>
      </c>
      <c r="G3389">
        <v>68</v>
      </c>
      <c r="H3389">
        <v>71</v>
      </c>
      <c r="I3389">
        <v>7</v>
      </c>
      <c r="J3389">
        <v>4</v>
      </c>
      <c r="M3389">
        <v>93</v>
      </c>
      <c r="N3389">
        <v>97</v>
      </c>
      <c r="O3389">
        <v>34042792.79279279</v>
      </c>
      <c r="P3389">
        <v>23967927.927927926</v>
      </c>
      <c r="Q3389">
        <v>6</v>
      </c>
      <c r="R3389">
        <v>184</v>
      </c>
      <c r="S3389">
        <v>60165747.747747749</v>
      </c>
      <c r="T3389">
        <v>63295184.684684679</v>
      </c>
      <c r="U3389">
        <v>12420630.630630633</v>
      </c>
      <c r="V3389">
        <v>18140450.450450446</v>
      </c>
      <c r="W3389">
        <v>7038.0384615379999</v>
      </c>
      <c r="X3389">
        <v>8692.9230769229998</v>
      </c>
    </row>
    <row r="3390" spans="1:24">
      <c r="A3390" s="7" t="s">
        <v>4555</v>
      </c>
      <c r="B3390" s="13" t="s">
        <v>4556</v>
      </c>
      <c r="C3390">
        <v>676166764.20646119</v>
      </c>
      <c r="D3390">
        <v>658334489.74888277</v>
      </c>
      <c r="E3390">
        <v>30670379.279279284</v>
      </c>
      <c r="F3390">
        <v>39670102.702702709</v>
      </c>
      <c r="G3390">
        <v>67</v>
      </c>
      <c r="H3390">
        <v>122</v>
      </c>
      <c r="I3390">
        <v>13</v>
      </c>
      <c r="J3390">
        <v>7</v>
      </c>
      <c r="K3390">
        <v>1</v>
      </c>
      <c r="M3390">
        <v>139</v>
      </c>
      <c r="N3390">
        <v>217</v>
      </c>
      <c r="O3390">
        <v>39027027.027027026</v>
      </c>
      <c r="P3390">
        <v>44285135.135135144</v>
      </c>
      <c r="Q3390">
        <v>237</v>
      </c>
      <c r="R3390">
        <v>198</v>
      </c>
      <c r="S3390">
        <v>180880917.11711711</v>
      </c>
      <c r="T3390">
        <v>181991993.6936937</v>
      </c>
      <c r="U3390">
        <v>27879459.459459461</v>
      </c>
      <c r="V3390">
        <v>41709549.549549557</v>
      </c>
      <c r="W3390">
        <v>17601.269230778002</v>
      </c>
      <c r="X3390">
        <v>17739.653846147001</v>
      </c>
    </row>
    <row r="3391" spans="1:24">
      <c r="A3391" s="7" t="s">
        <v>4557</v>
      </c>
      <c r="B3391" s="13" t="s">
        <v>1047</v>
      </c>
      <c r="C3391">
        <v>43862075.225061983</v>
      </c>
      <c r="D3391">
        <v>38691926.893396482</v>
      </c>
      <c r="E3391">
        <v>900.900900901</v>
      </c>
      <c r="F3391">
        <v>15315.315315316</v>
      </c>
      <c r="G3391">
        <v>3</v>
      </c>
      <c r="I3391">
        <v>3</v>
      </c>
      <c r="J3391">
        <v>2</v>
      </c>
      <c r="M3391">
        <v>42</v>
      </c>
      <c r="N3391">
        <v>13</v>
      </c>
      <c r="O3391">
        <v>407207.20720720803</v>
      </c>
      <c r="P3391">
        <v>1864864.864864866</v>
      </c>
      <c r="Q3391">
        <v>20</v>
      </c>
      <c r="R3391">
        <v>21</v>
      </c>
      <c r="S3391">
        <v>18276891.891891889</v>
      </c>
      <c r="T3391">
        <v>17531445.945945945</v>
      </c>
      <c r="U3391">
        <v>315405.40540540498</v>
      </c>
      <c r="V3391">
        <v>2180630.630630631</v>
      </c>
      <c r="W3391">
        <v>906.03846153500001</v>
      </c>
      <c r="X3391">
        <v>859.42307691999997</v>
      </c>
    </row>
    <row r="3392" spans="1:24">
      <c r="A3392" s="7" t="s">
        <v>4558</v>
      </c>
      <c r="B3392" s="13" t="s">
        <v>4559</v>
      </c>
      <c r="C3392">
        <v>233393190.61790675</v>
      </c>
      <c r="D3392">
        <v>233114206.44284856</v>
      </c>
      <c r="E3392">
        <v>3142342.3423423432</v>
      </c>
      <c r="F3392">
        <v>3109009.0090090111</v>
      </c>
      <c r="G3392">
        <v>30</v>
      </c>
      <c r="H3392">
        <v>56</v>
      </c>
      <c r="I3392">
        <v>1</v>
      </c>
      <c r="J3392">
        <v>3</v>
      </c>
      <c r="K3392">
        <v>5</v>
      </c>
      <c r="M3392">
        <v>44</v>
      </c>
      <c r="N3392">
        <v>75</v>
      </c>
      <c r="O3392">
        <v>8318018.0180180222</v>
      </c>
      <c r="P3392">
        <v>15974414.414414417</v>
      </c>
      <c r="Q3392">
        <v>65</v>
      </c>
      <c r="R3392">
        <v>94</v>
      </c>
      <c r="S3392">
        <v>35214669.369369365</v>
      </c>
      <c r="T3392">
        <v>35200905.405405402</v>
      </c>
      <c r="U3392">
        <v>7850720.7207207214</v>
      </c>
      <c r="V3392">
        <v>14544684.684684685</v>
      </c>
      <c r="W3392">
        <v>3736.0769230800001</v>
      </c>
      <c r="X3392">
        <v>3752.4615384620001</v>
      </c>
    </row>
    <row r="3393" spans="1:24">
      <c r="A3393" s="7" t="s">
        <v>4560</v>
      </c>
      <c r="B3393" s="13" t="s">
        <v>1544</v>
      </c>
      <c r="C3393">
        <v>217593596.9222455</v>
      </c>
      <c r="D3393">
        <v>221501321.91921687</v>
      </c>
      <c r="E3393">
        <v>88683476.576576576</v>
      </c>
      <c r="F3393">
        <v>92444990.090090096</v>
      </c>
      <c r="G3393">
        <v>64</v>
      </c>
      <c r="H3393">
        <v>74</v>
      </c>
      <c r="I3393">
        <v>9</v>
      </c>
      <c r="J3393">
        <v>8</v>
      </c>
      <c r="K3393">
        <v>4</v>
      </c>
      <c r="M3393">
        <v>97</v>
      </c>
      <c r="N3393">
        <v>148</v>
      </c>
      <c r="O3393">
        <v>71997747.747747749</v>
      </c>
      <c r="P3393">
        <v>76576418.918918923</v>
      </c>
      <c r="Q3393">
        <v>181</v>
      </c>
      <c r="R3393">
        <v>246</v>
      </c>
      <c r="S3393">
        <v>81993432.432432443</v>
      </c>
      <c r="T3393">
        <v>81675725.22522521</v>
      </c>
      <c r="U3393">
        <v>66149549.54954955</v>
      </c>
      <c r="V3393">
        <v>70121621.621621609</v>
      </c>
      <c r="W3393">
        <v>4444.4230769269998</v>
      </c>
      <c r="X3393">
        <v>4356.5769230839996</v>
      </c>
    </row>
    <row r="3394" spans="1:24">
      <c r="A3394" s="7" t="s">
        <v>4561</v>
      </c>
      <c r="B3394" s="13" t="s">
        <v>2771</v>
      </c>
      <c r="C3394">
        <v>2888894.67677178</v>
      </c>
      <c r="D3394">
        <v>3053215.1219243989</v>
      </c>
      <c r="E3394">
        <v>5405.4054054050002</v>
      </c>
      <c r="F3394">
        <v>3603.603603604</v>
      </c>
      <c r="G3394">
        <v>3</v>
      </c>
      <c r="H3394">
        <v>5</v>
      </c>
      <c r="I3394">
        <v>0</v>
      </c>
      <c r="J3394">
        <v>1</v>
      </c>
      <c r="M3394">
        <v>3</v>
      </c>
      <c r="N3394">
        <v>6</v>
      </c>
      <c r="O3394">
        <v>72972.972972973002</v>
      </c>
      <c r="P3394">
        <v>12612.612612613</v>
      </c>
      <c r="Q3394">
        <v>5</v>
      </c>
      <c r="S3394">
        <v>2029459.4594594589</v>
      </c>
      <c r="T3394">
        <v>1560360.36036036</v>
      </c>
      <c r="U3394">
        <v>249099.099099099</v>
      </c>
      <c r="V3394">
        <v>54414.414414414001</v>
      </c>
      <c r="W3394">
        <v>265.42307692100002</v>
      </c>
      <c r="X3394">
        <v>288.88461538399997</v>
      </c>
    </row>
    <row r="3395" spans="1:24">
      <c r="A3395" s="7" t="s">
        <v>4562</v>
      </c>
      <c r="B3395" s="13" t="s">
        <v>1104</v>
      </c>
      <c r="C3395">
        <v>15431839.526645791</v>
      </c>
      <c r="D3395">
        <v>14975615.894423753</v>
      </c>
      <c r="G3395">
        <v>1</v>
      </c>
      <c r="I3395">
        <v>1</v>
      </c>
      <c r="J3395">
        <v>1</v>
      </c>
      <c r="M3395">
        <v>9</v>
      </c>
      <c r="N3395">
        <v>5</v>
      </c>
      <c r="O3395">
        <v>4504.5045045050001</v>
      </c>
      <c r="P3395">
        <v>17117.117117116999</v>
      </c>
      <c r="Q3395">
        <v>1</v>
      </c>
      <c r="S3395">
        <v>6992935.1351351347</v>
      </c>
      <c r="T3395">
        <v>5967207.2072072085</v>
      </c>
      <c r="V3395">
        <v>236036.03603603601</v>
      </c>
      <c r="W3395">
        <v>453.73076923100001</v>
      </c>
      <c r="X3395">
        <v>499.88461538600001</v>
      </c>
    </row>
    <row r="3396" spans="1:24">
      <c r="A3396" s="7" t="s">
        <v>4563</v>
      </c>
      <c r="B3396" s="13" t="s">
        <v>1104</v>
      </c>
      <c r="C3396">
        <v>50476473.181007378</v>
      </c>
      <c r="D3396">
        <v>48991454.572603136</v>
      </c>
      <c r="E3396">
        <v>278378.37837837898</v>
      </c>
      <c r="F3396">
        <v>162162.162162163</v>
      </c>
      <c r="G3396">
        <v>11</v>
      </c>
      <c r="H3396">
        <v>11</v>
      </c>
      <c r="I3396">
        <v>0</v>
      </c>
      <c r="J3396">
        <v>0</v>
      </c>
      <c r="M3396">
        <v>48</v>
      </c>
      <c r="N3396">
        <v>16</v>
      </c>
      <c r="O3396">
        <v>6987837.8378378376</v>
      </c>
      <c r="P3396">
        <v>6132432.4324324308</v>
      </c>
      <c r="Q3396">
        <v>1</v>
      </c>
      <c r="R3396">
        <v>1</v>
      </c>
      <c r="S3396">
        <v>19278270.270270269</v>
      </c>
      <c r="T3396">
        <v>19822590.090090089</v>
      </c>
      <c r="U3396">
        <v>6268468.4684684686</v>
      </c>
      <c r="V3396">
        <v>4451801.8018018026</v>
      </c>
      <c r="W3396">
        <v>1043.500000002</v>
      </c>
      <c r="X3396">
        <v>1058.384615383</v>
      </c>
    </row>
    <row r="3397" spans="1:24">
      <c r="A3397" s="7" t="s">
        <v>4564</v>
      </c>
      <c r="B3397" s="13" t="s">
        <v>3560</v>
      </c>
      <c r="C3397">
        <v>138415459.54849482</v>
      </c>
      <c r="D3397">
        <v>143847849.46355116</v>
      </c>
      <c r="E3397">
        <v>50285069.369369373</v>
      </c>
      <c r="F3397">
        <v>40942528.828828834</v>
      </c>
      <c r="G3397">
        <v>32</v>
      </c>
      <c r="H3397">
        <v>42</v>
      </c>
      <c r="I3397">
        <v>13</v>
      </c>
      <c r="J3397">
        <v>4</v>
      </c>
      <c r="K3397">
        <v>1</v>
      </c>
      <c r="M3397">
        <v>70</v>
      </c>
      <c r="N3397">
        <v>100</v>
      </c>
      <c r="O3397">
        <v>46297297.297297299</v>
      </c>
      <c r="P3397">
        <v>44819459.459459454</v>
      </c>
      <c r="Q3397">
        <v>419</v>
      </c>
      <c r="R3397">
        <v>338</v>
      </c>
      <c r="S3397">
        <v>30836157.657657657</v>
      </c>
      <c r="T3397">
        <v>33568148.648648649</v>
      </c>
      <c r="U3397">
        <v>31798378.378378376</v>
      </c>
      <c r="V3397">
        <v>28610990.990990993</v>
      </c>
      <c r="W3397">
        <v>2337.8076923119997</v>
      </c>
      <c r="X3397">
        <v>2407.9230769280002</v>
      </c>
    </row>
    <row r="3398" spans="1:24">
      <c r="A3398" s="7" t="s">
        <v>4565</v>
      </c>
      <c r="B3398" s="13" t="s">
        <v>1570</v>
      </c>
      <c r="C3398">
        <v>38693923.132794626</v>
      </c>
      <c r="D3398">
        <v>38772384.094249234</v>
      </c>
      <c r="F3398">
        <v>4504.5045045050001</v>
      </c>
      <c r="G3398">
        <v>12</v>
      </c>
      <c r="H3398">
        <v>13</v>
      </c>
      <c r="I3398">
        <v>1</v>
      </c>
      <c r="J3398">
        <v>0</v>
      </c>
      <c r="M3398">
        <v>14</v>
      </c>
      <c r="N3398">
        <v>16</v>
      </c>
      <c r="O3398">
        <v>1242342.342342342</v>
      </c>
      <c r="P3398">
        <v>1183783.7837837839</v>
      </c>
      <c r="Q3398">
        <v>14</v>
      </c>
      <c r="R3398">
        <v>40</v>
      </c>
      <c r="S3398">
        <v>6256058.558558559</v>
      </c>
      <c r="T3398">
        <v>6392369.369369369</v>
      </c>
      <c r="U3398">
        <v>659459.45945945906</v>
      </c>
      <c r="V3398">
        <v>1681081.0810810809</v>
      </c>
      <c r="W3398">
        <v>662.307692309</v>
      </c>
      <c r="X3398">
        <v>640.96153846000004</v>
      </c>
    </row>
    <row r="3399" spans="1:24">
      <c r="A3399" s="7" t="s">
        <v>4566</v>
      </c>
      <c r="B3399" s="13" t="s">
        <v>1277</v>
      </c>
      <c r="C3399">
        <v>628638476.82786822</v>
      </c>
      <c r="D3399">
        <v>607324347.57354093</v>
      </c>
      <c r="E3399">
        <v>943243.24324324704</v>
      </c>
      <c r="F3399">
        <v>1140315.3153153169</v>
      </c>
      <c r="G3399">
        <v>225</v>
      </c>
      <c r="H3399">
        <v>174</v>
      </c>
      <c r="I3399">
        <v>19</v>
      </c>
      <c r="J3399">
        <v>15</v>
      </c>
      <c r="M3399">
        <v>449</v>
      </c>
      <c r="N3399">
        <v>235</v>
      </c>
      <c r="O3399">
        <v>172720472.07207209</v>
      </c>
      <c r="P3399">
        <v>508463708.1081081</v>
      </c>
      <c r="Q3399">
        <v>268</v>
      </c>
      <c r="R3399">
        <v>424</v>
      </c>
      <c r="S3399">
        <v>195496608.10810813</v>
      </c>
      <c r="T3399">
        <v>191083180.18018019</v>
      </c>
      <c r="U3399">
        <v>45526216.216216214</v>
      </c>
      <c r="V3399">
        <v>363880133.33333337</v>
      </c>
      <c r="W3399">
        <v>19894.269230768001</v>
      </c>
      <c r="X3399">
        <v>20260.423076922998</v>
      </c>
    </row>
    <row r="3400" spans="1:24">
      <c r="A3400" s="7" t="s">
        <v>4567</v>
      </c>
      <c r="B3400" s="13" t="s">
        <v>2393</v>
      </c>
      <c r="C3400">
        <v>43720601.952268317</v>
      </c>
      <c r="D3400">
        <v>36617211.610898264</v>
      </c>
      <c r="G3400">
        <v>5</v>
      </c>
      <c r="H3400">
        <v>9</v>
      </c>
      <c r="I3400">
        <v>2</v>
      </c>
      <c r="J3400">
        <v>1</v>
      </c>
      <c r="M3400">
        <v>9</v>
      </c>
      <c r="N3400">
        <v>13</v>
      </c>
      <c r="O3400">
        <v>405405.40540540498</v>
      </c>
      <c r="P3400">
        <v>483333.33333333401</v>
      </c>
      <c r="Q3400">
        <v>4</v>
      </c>
      <c r="R3400">
        <v>10</v>
      </c>
      <c r="S3400">
        <v>13658603.603603605</v>
      </c>
      <c r="T3400">
        <v>11600180.180180181</v>
      </c>
      <c r="U3400">
        <v>159459.459459459</v>
      </c>
      <c r="V3400">
        <v>374324.32432432496</v>
      </c>
      <c r="W3400">
        <v>758.69230769499995</v>
      </c>
      <c r="X3400">
        <v>769.99999999700003</v>
      </c>
    </row>
    <row r="3401" spans="1:24">
      <c r="A3401" s="7" t="s">
        <v>4568</v>
      </c>
      <c r="B3401" s="13" t="s">
        <v>2455</v>
      </c>
      <c r="C3401">
        <v>177252514.24436292</v>
      </c>
      <c r="D3401">
        <v>162895156.68673411</v>
      </c>
      <c r="E3401">
        <v>900.900900901</v>
      </c>
      <c r="F3401">
        <v>3603.603603604</v>
      </c>
      <c r="G3401">
        <v>8</v>
      </c>
      <c r="H3401">
        <v>11</v>
      </c>
      <c r="I3401">
        <v>0</v>
      </c>
      <c r="J3401">
        <v>0</v>
      </c>
      <c r="K3401">
        <v>1</v>
      </c>
      <c r="M3401">
        <v>12</v>
      </c>
      <c r="N3401">
        <v>11</v>
      </c>
      <c r="O3401">
        <v>900.900900901</v>
      </c>
      <c r="P3401">
        <v>192792.79279279301</v>
      </c>
      <c r="R3401">
        <v>10</v>
      </c>
      <c r="S3401">
        <v>35680148.648648649</v>
      </c>
      <c r="T3401">
        <v>36957306.30630631</v>
      </c>
      <c r="U3401">
        <v>59009.009009009002</v>
      </c>
      <c r="V3401">
        <v>683243.24324324296</v>
      </c>
      <c r="W3401">
        <v>2214.3461538440001</v>
      </c>
      <c r="X3401">
        <v>2318.0384615389999</v>
      </c>
    </row>
    <row r="3402" spans="1:24">
      <c r="A3402" s="7" t="s">
        <v>4569</v>
      </c>
      <c r="B3402" s="13" t="s">
        <v>1344</v>
      </c>
      <c r="C3402">
        <v>2030583831.3150043</v>
      </c>
      <c r="D3402">
        <v>2021618340.506403</v>
      </c>
      <c r="E3402">
        <v>4682104.5045045046</v>
      </c>
      <c r="F3402">
        <v>1834774.7747747791</v>
      </c>
      <c r="G3402">
        <v>401</v>
      </c>
      <c r="H3402">
        <v>468</v>
      </c>
      <c r="I3402">
        <v>62</v>
      </c>
      <c r="J3402">
        <v>69</v>
      </c>
      <c r="K3402">
        <v>4</v>
      </c>
      <c r="M3402">
        <v>814</v>
      </c>
      <c r="N3402">
        <v>951</v>
      </c>
      <c r="O3402">
        <v>164800972.97297296</v>
      </c>
      <c r="P3402">
        <v>190409901.8018018</v>
      </c>
      <c r="Q3402">
        <v>1297</v>
      </c>
      <c r="R3402">
        <v>1544</v>
      </c>
      <c r="S3402">
        <v>260344529.72972977</v>
      </c>
      <c r="T3402">
        <v>255376908.1081081</v>
      </c>
      <c r="U3402">
        <v>169930450.45045045</v>
      </c>
      <c r="V3402">
        <v>173520450.45045045</v>
      </c>
      <c r="W3402">
        <v>36129.769230773003</v>
      </c>
      <c r="X3402">
        <v>35304.653846168003</v>
      </c>
    </row>
    <row r="3403" spans="1:24">
      <c r="A3403" s="7" t="s">
        <v>4570</v>
      </c>
      <c r="B3403" s="13" t="s">
        <v>896</v>
      </c>
      <c r="C3403">
        <v>662754.73792779399</v>
      </c>
      <c r="D3403">
        <v>913215.05676133209</v>
      </c>
      <c r="E3403">
        <v>83220333.333333328</v>
      </c>
      <c r="N3403">
        <v>1</v>
      </c>
      <c r="O3403">
        <v>200990.99099099101</v>
      </c>
      <c r="S3403">
        <v>256981.98198198201</v>
      </c>
      <c r="T3403">
        <v>359684.68468468502</v>
      </c>
      <c r="W3403">
        <v>88.999999994999996</v>
      </c>
      <c r="X3403">
        <v>95.769230766999996</v>
      </c>
    </row>
    <row r="3404" spans="1:24">
      <c r="A3404" s="7" t="s">
        <v>396</v>
      </c>
      <c r="B3404" s="13" t="s">
        <v>134</v>
      </c>
      <c r="C3404">
        <v>25729701.642778508</v>
      </c>
      <c r="D3404">
        <v>27199365.57847045</v>
      </c>
      <c r="G3404">
        <v>3</v>
      </c>
      <c r="H3404">
        <v>10</v>
      </c>
      <c r="M3404">
        <v>3</v>
      </c>
      <c r="N3404">
        <v>11</v>
      </c>
      <c r="S3404">
        <v>6479319.8198198201</v>
      </c>
      <c r="T3404">
        <v>8705819.819819821</v>
      </c>
      <c r="W3404">
        <v>591.80769230700002</v>
      </c>
      <c r="X3404">
        <v>633.19230769399996</v>
      </c>
    </row>
    <row r="3405" spans="1:24">
      <c r="A3405" s="7" t="s">
        <v>4571</v>
      </c>
      <c r="B3405" s="13" t="s">
        <v>3547</v>
      </c>
      <c r="C3405">
        <v>302398643.49645007</v>
      </c>
      <c r="D3405">
        <v>290570374.46457148</v>
      </c>
      <c r="E3405">
        <v>12356756.756756756</v>
      </c>
      <c r="F3405">
        <v>1023873.873873875</v>
      </c>
      <c r="G3405">
        <v>104</v>
      </c>
      <c r="H3405">
        <v>137</v>
      </c>
      <c r="I3405">
        <v>7</v>
      </c>
      <c r="J3405">
        <v>7</v>
      </c>
      <c r="M3405">
        <v>120</v>
      </c>
      <c r="N3405">
        <v>160</v>
      </c>
      <c r="O3405">
        <v>66369369.369369365</v>
      </c>
      <c r="P3405">
        <v>74423063.06306307</v>
      </c>
      <c r="Q3405">
        <v>81</v>
      </c>
      <c r="R3405">
        <v>95</v>
      </c>
      <c r="S3405">
        <v>141367785.58558559</v>
      </c>
      <c r="T3405">
        <v>138910118.91891891</v>
      </c>
      <c r="U3405">
        <v>63600630.630630627</v>
      </c>
      <c r="V3405">
        <v>68267207.207207203</v>
      </c>
      <c r="W3405">
        <v>4739.1538461540003</v>
      </c>
      <c r="X3405">
        <v>4628.9230769120004</v>
      </c>
    </row>
    <row r="3406" spans="1:24">
      <c r="A3406" s="7" t="s">
        <v>4572</v>
      </c>
      <c r="B3406" s="13" t="s">
        <v>2792</v>
      </c>
      <c r="C3406">
        <v>162395359.57195708</v>
      </c>
      <c r="D3406">
        <v>61444884.011578642</v>
      </c>
      <c r="E3406">
        <v>33913624.324324325</v>
      </c>
      <c r="F3406">
        <v>49549.549549554002</v>
      </c>
      <c r="G3406">
        <v>1412</v>
      </c>
      <c r="H3406">
        <v>29</v>
      </c>
      <c r="I3406">
        <v>57</v>
      </c>
      <c r="J3406">
        <v>16</v>
      </c>
      <c r="M3406">
        <v>1431</v>
      </c>
      <c r="N3406">
        <v>29</v>
      </c>
      <c r="O3406">
        <v>48853153.153153151</v>
      </c>
      <c r="P3406">
        <v>11418018.018018018</v>
      </c>
      <c r="Q3406">
        <v>286</v>
      </c>
      <c r="R3406">
        <v>162</v>
      </c>
      <c r="S3406">
        <v>69736481.081081077</v>
      </c>
      <c r="T3406">
        <v>12357207.207207208</v>
      </c>
      <c r="U3406">
        <v>29586032.432432432</v>
      </c>
      <c r="V3406">
        <v>9853963.9639639631</v>
      </c>
      <c r="W3406">
        <v>2494</v>
      </c>
      <c r="X3406">
        <v>909</v>
      </c>
    </row>
    <row r="3407" spans="1:24">
      <c r="A3407" s="7" t="s">
        <v>4572</v>
      </c>
      <c r="B3407" s="13" t="s">
        <v>2793</v>
      </c>
      <c r="C3407">
        <v>227922376.29758364</v>
      </c>
      <c r="D3407">
        <v>132003527.96101533</v>
      </c>
      <c r="E3407">
        <v>99363727.927927941</v>
      </c>
      <c r="F3407">
        <v>29956418.018018018</v>
      </c>
      <c r="M3407">
        <v>1614</v>
      </c>
      <c r="N3407">
        <v>78</v>
      </c>
      <c r="O3407">
        <v>80009009.009009004</v>
      </c>
      <c r="P3407">
        <v>29188288.288288288</v>
      </c>
      <c r="Q3407">
        <v>334</v>
      </c>
      <c r="R3407">
        <v>3</v>
      </c>
      <c r="S3407">
        <v>113344067.56756757</v>
      </c>
      <c r="T3407">
        <v>32748945.945945945</v>
      </c>
      <c r="U3407">
        <v>56014414.414414413</v>
      </c>
      <c r="V3407">
        <v>25025225.225225225</v>
      </c>
      <c r="W3407">
        <v>2360.6538461499999</v>
      </c>
      <c r="X3407">
        <v>1908.3461538460001</v>
      </c>
    </row>
    <row r="3408" spans="1:24">
      <c r="A3408" s="7" t="s">
        <v>4573</v>
      </c>
      <c r="B3408" s="13" t="s">
        <v>4068</v>
      </c>
      <c r="C3408">
        <v>203517822.16011265</v>
      </c>
      <c r="D3408">
        <v>194042070.50171179</v>
      </c>
      <c r="E3408">
        <v>110810.81081081</v>
      </c>
      <c r="F3408">
        <v>42342.342342344004</v>
      </c>
      <c r="G3408">
        <v>47</v>
      </c>
      <c r="H3408">
        <v>52</v>
      </c>
      <c r="I3408">
        <v>3</v>
      </c>
      <c r="J3408">
        <v>4</v>
      </c>
      <c r="M3408">
        <v>52</v>
      </c>
      <c r="N3408">
        <v>105</v>
      </c>
      <c r="O3408">
        <v>17053153.153153151</v>
      </c>
      <c r="P3408">
        <v>38986036.036036037</v>
      </c>
      <c r="Q3408">
        <v>14</v>
      </c>
      <c r="R3408">
        <v>43</v>
      </c>
      <c r="S3408">
        <v>28331635.135135137</v>
      </c>
      <c r="T3408">
        <v>29696481.981981982</v>
      </c>
      <c r="U3408">
        <v>19036936.936936937</v>
      </c>
      <c r="V3408">
        <v>36406036.036036037</v>
      </c>
      <c r="W3408">
        <v>4113.4999999940001</v>
      </c>
      <c r="X3408">
        <v>4080.3076923019999</v>
      </c>
    </row>
    <row r="3409" spans="1:24">
      <c r="A3409" s="7" t="s">
        <v>4574</v>
      </c>
      <c r="B3409" s="13" t="s">
        <v>837</v>
      </c>
      <c r="C3409">
        <v>65309487.052238822</v>
      </c>
      <c r="D3409">
        <v>57898245.868608758</v>
      </c>
      <c r="E3409">
        <v>641441.441441442</v>
      </c>
      <c r="F3409">
        <v>817117.11711711704</v>
      </c>
      <c r="G3409">
        <v>76</v>
      </c>
      <c r="H3409">
        <v>35</v>
      </c>
      <c r="I3409">
        <v>2</v>
      </c>
      <c r="J3409">
        <v>0</v>
      </c>
      <c r="M3409">
        <v>84</v>
      </c>
      <c r="N3409">
        <v>40</v>
      </c>
      <c r="O3409">
        <v>2623423.423423422</v>
      </c>
      <c r="P3409">
        <v>2747747.7477477468</v>
      </c>
      <c r="Q3409">
        <v>50</v>
      </c>
      <c r="R3409">
        <v>37</v>
      </c>
      <c r="S3409">
        <v>12112714.414414413</v>
      </c>
      <c r="T3409">
        <v>10154164.864864863</v>
      </c>
      <c r="U3409">
        <v>2406666.666666667</v>
      </c>
      <c r="V3409">
        <v>2001261.2612612608</v>
      </c>
      <c r="W3409">
        <v>1750.8461538500001</v>
      </c>
      <c r="X3409">
        <v>1651.1538461549999</v>
      </c>
    </row>
    <row r="3410" spans="1:24">
      <c r="A3410" s="7" t="s">
        <v>397</v>
      </c>
      <c r="B3410" s="13" t="s">
        <v>284</v>
      </c>
      <c r="C3410">
        <v>395551545.38887239</v>
      </c>
      <c r="D3410">
        <v>425841523.70567095</v>
      </c>
      <c r="E3410">
        <v>646045.04504504695</v>
      </c>
      <c r="F3410">
        <v>1145495.4954954979</v>
      </c>
      <c r="G3410">
        <v>83</v>
      </c>
      <c r="H3410">
        <v>85</v>
      </c>
      <c r="I3410">
        <v>21</v>
      </c>
      <c r="J3410">
        <v>20</v>
      </c>
      <c r="K3410">
        <v>1</v>
      </c>
      <c r="M3410">
        <v>198</v>
      </c>
      <c r="N3410">
        <v>228</v>
      </c>
      <c r="O3410">
        <v>127913072.07207207</v>
      </c>
      <c r="P3410">
        <v>138703513.51351351</v>
      </c>
      <c r="Q3410">
        <v>318</v>
      </c>
      <c r="R3410">
        <v>485</v>
      </c>
      <c r="S3410">
        <v>126498316.21621622</v>
      </c>
      <c r="T3410">
        <v>134159783.78378379</v>
      </c>
      <c r="U3410">
        <v>129167747.74774775</v>
      </c>
      <c r="V3410">
        <v>94072342.342342347</v>
      </c>
      <c r="W3410">
        <v>6655.6923076920002</v>
      </c>
      <c r="X3410">
        <v>6613.4230769229998</v>
      </c>
    </row>
    <row r="3411" spans="1:24">
      <c r="A3411" s="7" t="s">
        <v>398</v>
      </c>
      <c r="B3411" s="13" t="s">
        <v>284</v>
      </c>
      <c r="C3411">
        <v>837123786.34580016</v>
      </c>
      <c r="D3411">
        <v>787738671.82913375</v>
      </c>
      <c r="E3411">
        <v>363349336.03603607</v>
      </c>
      <c r="F3411">
        <v>440797053.15315318</v>
      </c>
      <c r="G3411">
        <v>298</v>
      </c>
      <c r="H3411">
        <v>190</v>
      </c>
      <c r="I3411">
        <v>35</v>
      </c>
      <c r="J3411">
        <v>26</v>
      </c>
      <c r="K3411">
        <v>17</v>
      </c>
      <c r="M3411">
        <v>1060</v>
      </c>
      <c r="N3411">
        <v>550</v>
      </c>
      <c r="O3411">
        <v>202196963.96396399</v>
      </c>
      <c r="P3411">
        <v>240008738.73873872</v>
      </c>
      <c r="Q3411">
        <v>727</v>
      </c>
      <c r="R3411">
        <v>935</v>
      </c>
      <c r="S3411">
        <v>272132864.86486489</v>
      </c>
      <c r="T3411">
        <v>270757160.36036032</v>
      </c>
      <c r="U3411">
        <v>193861531.53153151</v>
      </c>
      <c r="V3411">
        <v>247286666.66666669</v>
      </c>
      <c r="W3411">
        <v>13718.653846165</v>
      </c>
      <c r="X3411">
        <v>13757.076923081</v>
      </c>
    </row>
    <row r="3412" spans="1:24">
      <c r="A3412" s="7" t="s">
        <v>4575</v>
      </c>
      <c r="B3412" s="13" t="s">
        <v>1102</v>
      </c>
      <c r="C3412">
        <v>99891709.451115519</v>
      </c>
      <c r="D3412">
        <v>100138214.76803625</v>
      </c>
      <c r="E3412">
        <v>540540.54054054106</v>
      </c>
      <c r="F3412">
        <v>900.900900901</v>
      </c>
      <c r="G3412">
        <v>7</v>
      </c>
      <c r="J3412">
        <v>0</v>
      </c>
      <c r="M3412">
        <v>69</v>
      </c>
      <c r="N3412">
        <v>14</v>
      </c>
      <c r="O3412">
        <v>13619819.819819819</v>
      </c>
      <c r="P3412">
        <v>9856486.4864864871</v>
      </c>
      <c r="Q3412">
        <v>2</v>
      </c>
      <c r="R3412">
        <v>33</v>
      </c>
      <c r="S3412">
        <v>39808927.927927926</v>
      </c>
      <c r="T3412">
        <v>39929968.468468465</v>
      </c>
      <c r="U3412">
        <v>12191261.261261264</v>
      </c>
      <c r="V3412">
        <v>10425855.855855854</v>
      </c>
      <c r="W3412">
        <v>1366.615384615</v>
      </c>
      <c r="X3412">
        <v>1404.384615385</v>
      </c>
    </row>
    <row r="3413" spans="1:24">
      <c r="A3413" s="7" t="s">
        <v>4576</v>
      </c>
      <c r="B3413" s="13" t="s">
        <v>1214</v>
      </c>
      <c r="C3413">
        <v>574226864.76453483</v>
      </c>
      <c r="D3413">
        <v>556319548.10959911</v>
      </c>
      <c r="E3413">
        <v>2337387.3873873879</v>
      </c>
      <c r="F3413">
        <v>39639.639639642002</v>
      </c>
      <c r="G3413">
        <v>87</v>
      </c>
      <c r="H3413">
        <v>77</v>
      </c>
      <c r="I3413">
        <v>5</v>
      </c>
      <c r="J3413">
        <v>6</v>
      </c>
      <c r="K3413">
        <v>1</v>
      </c>
      <c r="M3413">
        <v>102</v>
      </c>
      <c r="N3413">
        <v>85</v>
      </c>
      <c r="O3413">
        <v>15276666.666666668</v>
      </c>
      <c r="P3413">
        <v>21027027.027027026</v>
      </c>
      <c r="Q3413">
        <v>228</v>
      </c>
      <c r="R3413">
        <v>107</v>
      </c>
      <c r="S3413">
        <v>50472909.909909911</v>
      </c>
      <c r="T3413">
        <v>52030824.324324317</v>
      </c>
      <c r="U3413">
        <v>11825225.225225223</v>
      </c>
      <c r="V3413">
        <v>13638558.558558557</v>
      </c>
      <c r="W3413">
        <v>7785.3846153819995</v>
      </c>
      <c r="X3413">
        <v>7679.7692307710004</v>
      </c>
    </row>
    <row r="3414" spans="1:24">
      <c r="A3414" s="7" t="s">
        <v>4577</v>
      </c>
      <c r="B3414" s="13" t="s">
        <v>2087</v>
      </c>
      <c r="C3414">
        <v>137577032.85319686</v>
      </c>
      <c r="D3414">
        <v>130267717.70595288</v>
      </c>
      <c r="E3414">
        <v>732995.49549549504</v>
      </c>
      <c r="F3414">
        <v>202072.07207207201</v>
      </c>
      <c r="G3414">
        <v>23</v>
      </c>
      <c r="H3414">
        <v>19</v>
      </c>
      <c r="I3414">
        <v>2</v>
      </c>
      <c r="J3414">
        <v>1</v>
      </c>
      <c r="M3414">
        <v>39</v>
      </c>
      <c r="N3414">
        <v>33</v>
      </c>
      <c r="O3414">
        <v>15726576.576576577</v>
      </c>
      <c r="P3414">
        <v>7149054.0540540535</v>
      </c>
      <c r="Q3414">
        <v>33</v>
      </c>
      <c r="R3414">
        <v>25</v>
      </c>
      <c r="S3414">
        <v>31102558.558558561</v>
      </c>
      <c r="T3414">
        <v>31566806.30630631</v>
      </c>
      <c r="U3414">
        <v>14248558.558558557</v>
      </c>
      <c r="V3414">
        <v>7995675.6756756753</v>
      </c>
      <c r="W3414">
        <v>4944.769230764</v>
      </c>
      <c r="X3414">
        <v>4970.7692307710004</v>
      </c>
    </row>
    <row r="3415" spans="1:24">
      <c r="A3415" s="7" t="s">
        <v>4578</v>
      </c>
      <c r="B3415" s="13" t="s">
        <v>803</v>
      </c>
      <c r="C3415">
        <v>570293444.89284515</v>
      </c>
      <c r="D3415">
        <v>538868200.38555443</v>
      </c>
      <c r="E3415">
        <v>318198.19819820003</v>
      </c>
      <c r="F3415">
        <v>531081.08108108304</v>
      </c>
      <c r="G3415">
        <v>214</v>
      </c>
      <c r="H3415">
        <v>154</v>
      </c>
      <c r="I3415">
        <v>30</v>
      </c>
      <c r="J3415">
        <v>22</v>
      </c>
      <c r="K3415">
        <v>1</v>
      </c>
      <c r="M3415">
        <v>341</v>
      </c>
      <c r="N3415">
        <v>202</v>
      </c>
      <c r="O3415">
        <v>13376486.486486487</v>
      </c>
      <c r="P3415">
        <v>25474846.846846841</v>
      </c>
      <c r="Q3415">
        <v>154</v>
      </c>
      <c r="R3415">
        <v>255</v>
      </c>
      <c r="S3415">
        <v>70020805.405405402</v>
      </c>
      <c r="T3415">
        <v>70114939.639639631</v>
      </c>
      <c r="U3415">
        <v>11734594.594594594</v>
      </c>
      <c r="V3415">
        <v>23220900.9009009</v>
      </c>
      <c r="W3415">
        <v>11971.153846159999</v>
      </c>
      <c r="X3415">
        <v>11560.500000008</v>
      </c>
    </row>
    <row r="3416" spans="1:24">
      <c r="A3416" s="7" t="s">
        <v>4579</v>
      </c>
      <c r="B3416" s="13" t="s">
        <v>682</v>
      </c>
      <c r="C3416">
        <v>741053076.53673792</v>
      </c>
      <c r="D3416">
        <v>732363762.08730316</v>
      </c>
      <c r="E3416">
        <v>556148.64864865399</v>
      </c>
      <c r="F3416">
        <v>890990.99099099496</v>
      </c>
      <c r="G3416">
        <v>137</v>
      </c>
      <c r="H3416">
        <v>181</v>
      </c>
      <c r="I3416">
        <v>27</v>
      </c>
      <c r="J3416">
        <v>15</v>
      </c>
      <c r="M3416">
        <v>236</v>
      </c>
      <c r="N3416">
        <v>258</v>
      </c>
      <c r="O3416">
        <v>150715432.43243244</v>
      </c>
      <c r="P3416">
        <v>141624514.41441444</v>
      </c>
      <c r="Q3416">
        <v>981</v>
      </c>
      <c r="R3416">
        <v>1060</v>
      </c>
      <c r="S3416">
        <v>206971691.8918919</v>
      </c>
      <c r="T3416">
        <v>214468786.48648649</v>
      </c>
      <c r="U3416">
        <v>77737927.927927926</v>
      </c>
      <c r="V3416">
        <v>82040180.180180192</v>
      </c>
      <c r="W3416">
        <v>18348.807692309001</v>
      </c>
      <c r="X3416">
        <v>17745.384615384999</v>
      </c>
    </row>
    <row r="3417" spans="1:24">
      <c r="A3417" s="7" t="s">
        <v>4580</v>
      </c>
      <c r="B3417" s="13" t="s">
        <v>2235</v>
      </c>
      <c r="C3417">
        <v>852097576.33091211</v>
      </c>
      <c r="D3417">
        <v>852018629.62001133</v>
      </c>
      <c r="E3417">
        <v>31301801.801801801</v>
      </c>
      <c r="F3417">
        <v>2975135.1351351342</v>
      </c>
      <c r="G3417">
        <v>185</v>
      </c>
      <c r="H3417">
        <v>248</v>
      </c>
      <c r="I3417">
        <v>9</v>
      </c>
      <c r="J3417">
        <v>18</v>
      </c>
      <c r="M3417">
        <v>225</v>
      </c>
      <c r="N3417">
        <v>309</v>
      </c>
      <c r="O3417">
        <v>37033108.108108103</v>
      </c>
      <c r="P3417">
        <v>44811216.216216207</v>
      </c>
      <c r="Q3417">
        <v>335</v>
      </c>
      <c r="R3417">
        <v>694</v>
      </c>
      <c r="S3417">
        <v>209003745.04504505</v>
      </c>
      <c r="T3417">
        <v>214352509.9099099</v>
      </c>
      <c r="U3417">
        <v>34558106.306306303</v>
      </c>
      <c r="V3417">
        <v>42149818.018018022</v>
      </c>
      <c r="W3417">
        <v>22826.384615390001</v>
      </c>
      <c r="X3417">
        <v>23424.500000003001</v>
      </c>
    </row>
    <row r="3418" spans="1:24">
      <c r="A3418" s="7" t="s">
        <v>399</v>
      </c>
      <c r="B3418" s="13" t="s">
        <v>111</v>
      </c>
      <c r="C3418">
        <v>18149344.751631662</v>
      </c>
      <c r="D3418">
        <v>19042591.728432339</v>
      </c>
      <c r="E3418">
        <v>16846.846846846998</v>
      </c>
      <c r="F3418">
        <v>12612.612612613</v>
      </c>
      <c r="H3418">
        <v>2</v>
      </c>
      <c r="I3418">
        <v>1</v>
      </c>
      <c r="J3418">
        <v>0</v>
      </c>
      <c r="M3418">
        <v>2</v>
      </c>
      <c r="N3418">
        <v>3</v>
      </c>
      <c r="O3418">
        <v>800630.630630631</v>
      </c>
      <c r="P3418">
        <v>2814414.4144144151</v>
      </c>
      <c r="Q3418">
        <v>28</v>
      </c>
      <c r="R3418">
        <v>126</v>
      </c>
      <c r="S3418">
        <v>1664360.36036036</v>
      </c>
      <c r="T3418">
        <v>2179594.5945945941</v>
      </c>
      <c r="U3418">
        <v>631981.98198198201</v>
      </c>
      <c r="V3418">
        <v>2809009.0090090092</v>
      </c>
      <c r="W3418">
        <v>214.961538461</v>
      </c>
      <c r="X3418">
        <v>420.11538461499998</v>
      </c>
    </row>
    <row r="3419" spans="1:24">
      <c r="A3419" s="7" t="s">
        <v>4581</v>
      </c>
      <c r="B3419" s="13" t="s">
        <v>985</v>
      </c>
      <c r="C3419">
        <v>189434874.07056379</v>
      </c>
      <c r="D3419">
        <v>181014835.13160437</v>
      </c>
      <c r="E3419">
        <v>751351.35135135194</v>
      </c>
      <c r="F3419">
        <v>806306.30630630697</v>
      </c>
      <c r="G3419">
        <v>78</v>
      </c>
      <c r="H3419">
        <v>31</v>
      </c>
      <c r="I3419">
        <v>2</v>
      </c>
      <c r="J3419">
        <v>4</v>
      </c>
      <c r="M3419">
        <v>94</v>
      </c>
      <c r="N3419">
        <v>43</v>
      </c>
      <c r="O3419">
        <v>3544144.1441441439</v>
      </c>
      <c r="P3419">
        <v>2819819.8198198201</v>
      </c>
      <c r="R3419">
        <v>24</v>
      </c>
      <c r="S3419">
        <v>13790804.504504502</v>
      </c>
      <c r="T3419">
        <v>12703882.882882882</v>
      </c>
      <c r="U3419">
        <v>2252295.4954954963</v>
      </c>
      <c r="V3419">
        <v>2439099.0990990992</v>
      </c>
      <c r="W3419">
        <v>2306.1923076869998</v>
      </c>
      <c r="X3419">
        <v>2167.6538461620003</v>
      </c>
    </row>
    <row r="3420" spans="1:24">
      <c r="A3420" s="7" t="s">
        <v>4582</v>
      </c>
      <c r="B3420" s="13" t="s">
        <v>3323</v>
      </c>
      <c r="C3420">
        <v>201106314.75417775</v>
      </c>
      <c r="D3420">
        <v>203307083.22930256</v>
      </c>
      <c r="E3420">
        <v>21875921.621621631</v>
      </c>
      <c r="F3420">
        <v>29613242.342342362</v>
      </c>
      <c r="K3420">
        <v>1</v>
      </c>
      <c r="M3420">
        <v>229</v>
      </c>
      <c r="N3420">
        <v>381</v>
      </c>
      <c r="O3420">
        <v>16501801.801801804</v>
      </c>
      <c r="P3420">
        <v>21599189.189189196</v>
      </c>
      <c r="Q3420">
        <v>108</v>
      </c>
      <c r="R3420">
        <v>175</v>
      </c>
      <c r="S3420">
        <v>28140824.324324325</v>
      </c>
      <c r="T3420">
        <v>28443414.414414413</v>
      </c>
      <c r="U3420">
        <v>13376576.576576576</v>
      </c>
      <c r="V3420">
        <v>14576126.126126124</v>
      </c>
      <c r="W3420">
        <v>4090.8076922939999</v>
      </c>
      <c r="X3420">
        <v>4165.6538461440005</v>
      </c>
    </row>
    <row r="3421" spans="1:24">
      <c r="A3421" s="7" t="s">
        <v>4582</v>
      </c>
      <c r="B3421" s="13" t="s">
        <v>3324</v>
      </c>
      <c r="C3421">
        <v>544573984.95959556</v>
      </c>
      <c r="D3421">
        <v>543206678.88693476</v>
      </c>
      <c r="E3421">
        <v>37870507.20720721</v>
      </c>
      <c r="F3421">
        <v>42899395.495495498</v>
      </c>
      <c r="G3421">
        <v>151</v>
      </c>
      <c r="H3421">
        <v>109</v>
      </c>
      <c r="I3421">
        <v>11</v>
      </c>
      <c r="J3421">
        <v>13</v>
      </c>
      <c r="K3421">
        <v>1</v>
      </c>
      <c r="M3421">
        <v>188</v>
      </c>
      <c r="N3421">
        <v>125</v>
      </c>
      <c r="O3421">
        <v>24316252.252252251</v>
      </c>
      <c r="P3421">
        <v>28853153.153153151</v>
      </c>
      <c r="Q3421">
        <v>55</v>
      </c>
      <c r="R3421">
        <v>154</v>
      </c>
      <c r="S3421">
        <v>91975800</v>
      </c>
      <c r="T3421">
        <v>96634796.396396399</v>
      </c>
      <c r="U3421">
        <v>20432432.432432432</v>
      </c>
      <c r="V3421">
        <v>36560900.900900893</v>
      </c>
      <c r="W3421">
        <v>11678</v>
      </c>
      <c r="X3421">
        <v>11739</v>
      </c>
    </row>
    <row r="3422" spans="1:24">
      <c r="A3422" s="7" t="s">
        <v>4583</v>
      </c>
      <c r="B3422" s="13" t="s">
        <v>1940</v>
      </c>
      <c r="C3422">
        <v>198298218.09469587</v>
      </c>
      <c r="D3422">
        <v>215407830.91948172</v>
      </c>
      <c r="E3422">
        <v>5109909.9099099115</v>
      </c>
      <c r="F3422">
        <v>2133558.5585585618</v>
      </c>
      <c r="G3422">
        <v>197</v>
      </c>
      <c r="H3422">
        <v>50</v>
      </c>
      <c r="I3422">
        <v>7</v>
      </c>
      <c r="J3422">
        <v>22</v>
      </c>
      <c r="M3422">
        <v>358</v>
      </c>
      <c r="N3422">
        <v>196</v>
      </c>
      <c r="O3422">
        <v>24147747.747747745</v>
      </c>
      <c r="P3422">
        <v>43861261.261261255</v>
      </c>
      <c r="Q3422">
        <v>419</v>
      </c>
      <c r="R3422">
        <v>304</v>
      </c>
      <c r="S3422">
        <v>63843914.414414413</v>
      </c>
      <c r="T3422">
        <v>72721256.756756753</v>
      </c>
      <c r="U3422">
        <v>23497207.207207207</v>
      </c>
      <c r="V3422">
        <v>38690900.9009009</v>
      </c>
      <c r="W3422">
        <v>5090.5769230810001</v>
      </c>
      <c r="X3422">
        <v>5531.1538461519995</v>
      </c>
    </row>
    <row r="3423" spans="1:24">
      <c r="A3423" s="7" t="s">
        <v>4584</v>
      </c>
      <c r="B3423" s="13" t="s">
        <v>863</v>
      </c>
      <c r="C3423">
        <v>56860725.282343581</v>
      </c>
      <c r="D3423">
        <v>58808684.306770556</v>
      </c>
      <c r="E3423">
        <v>5546846.8468468469</v>
      </c>
      <c r="F3423">
        <v>4027927.927927928</v>
      </c>
      <c r="G3423">
        <v>6</v>
      </c>
      <c r="H3423">
        <v>6</v>
      </c>
      <c r="I3423">
        <v>1</v>
      </c>
      <c r="J3423">
        <v>0</v>
      </c>
      <c r="M3423">
        <v>6</v>
      </c>
      <c r="N3423">
        <v>6</v>
      </c>
      <c r="O3423">
        <v>9961261.2612612601</v>
      </c>
      <c r="P3423">
        <v>10063963.963963963</v>
      </c>
      <c r="S3423">
        <v>16477612.612612614</v>
      </c>
      <c r="T3423">
        <v>16454324.324324325</v>
      </c>
      <c r="U3423">
        <v>7935045.0450450452</v>
      </c>
      <c r="V3423">
        <v>8733513.5135135148</v>
      </c>
      <c r="W3423">
        <v>986.11538461400005</v>
      </c>
      <c r="X3423">
        <v>1078.7307692290001</v>
      </c>
    </row>
    <row r="3424" spans="1:24">
      <c r="A3424" s="7" t="s">
        <v>4585</v>
      </c>
      <c r="B3424" s="13" t="s">
        <v>2755</v>
      </c>
      <c r="C3424">
        <v>19191857.104162116</v>
      </c>
      <c r="D3424">
        <v>16282259.379364707</v>
      </c>
      <c r="E3424">
        <v>680180.18018018</v>
      </c>
      <c r="F3424">
        <v>407207.20720720699</v>
      </c>
      <c r="G3424">
        <v>8</v>
      </c>
      <c r="H3424">
        <v>5</v>
      </c>
      <c r="I3424">
        <v>0</v>
      </c>
      <c r="J3424">
        <v>1</v>
      </c>
      <c r="M3424">
        <v>11</v>
      </c>
      <c r="N3424">
        <v>9</v>
      </c>
      <c r="O3424">
        <v>816216.21621621598</v>
      </c>
      <c r="P3424">
        <v>2475225.225225226</v>
      </c>
      <c r="Q3424">
        <v>1</v>
      </c>
      <c r="R3424">
        <v>7</v>
      </c>
      <c r="S3424">
        <v>2418027.0270270277</v>
      </c>
      <c r="T3424">
        <v>2077752.252252253</v>
      </c>
      <c r="U3424">
        <v>1259099.0990990989</v>
      </c>
      <c r="V3424">
        <v>2466216.2162162168</v>
      </c>
      <c r="W3424">
        <v>231.99999999900001</v>
      </c>
      <c r="X3424">
        <v>224.53846154299998</v>
      </c>
    </row>
    <row r="3425" spans="1:24">
      <c r="A3425" s="7" t="s">
        <v>4586</v>
      </c>
      <c r="B3425" s="13" t="s">
        <v>663</v>
      </c>
      <c r="C3425">
        <v>166113268.04061723</v>
      </c>
      <c r="D3425">
        <v>165849365.89146361</v>
      </c>
      <c r="E3425">
        <v>8188288.2882882887</v>
      </c>
      <c r="F3425">
        <v>880225.22522522695</v>
      </c>
      <c r="G3425">
        <v>31</v>
      </c>
      <c r="H3425">
        <v>33</v>
      </c>
      <c r="I3425">
        <v>14</v>
      </c>
      <c r="J3425">
        <v>3</v>
      </c>
      <c r="M3425">
        <v>41</v>
      </c>
      <c r="N3425">
        <v>41</v>
      </c>
      <c r="O3425">
        <v>47183783.783783779</v>
      </c>
      <c r="P3425">
        <v>40097972.972972967</v>
      </c>
      <c r="Q3425">
        <v>80</v>
      </c>
      <c r="R3425">
        <v>59</v>
      </c>
      <c r="S3425">
        <v>69020903.603603601</v>
      </c>
      <c r="T3425">
        <v>66415714.414414421</v>
      </c>
      <c r="U3425">
        <v>39949099.0990991</v>
      </c>
      <c r="V3425">
        <v>33904142.342342347</v>
      </c>
      <c r="W3425">
        <v>2602.6538461549999</v>
      </c>
      <c r="X3425">
        <v>2609.115384616</v>
      </c>
    </row>
    <row r="3426" spans="1:24">
      <c r="A3426" s="7" t="s">
        <v>4587</v>
      </c>
      <c r="B3426" s="13" t="s">
        <v>3216</v>
      </c>
      <c r="C3426">
        <v>122973774.85484526</v>
      </c>
      <c r="D3426">
        <v>108438526.19644594</v>
      </c>
      <c r="E3426">
        <v>3541441.4414414419</v>
      </c>
      <c r="F3426">
        <v>1328828.828828831</v>
      </c>
      <c r="G3426">
        <v>20</v>
      </c>
      <c r="H3426">
        <v>27</v>
      </c>
      <c r="I3426">
        <v>3</v>
      </c>
      <c r="J3426">
        <v>1</v>
      </c>
      <c r="M3426">
        <v>46</v>
      </c>
      <c r="N3426">
        <v>34</v>
      </c>
      <c r="O3426">
        <v>9649549.5495495461</v>
      </c>
      <c r="P3426">
        <v>15017117.117117118</v>
      </c>
      <c r="Q3426">
        <v>126</v>
      </c>
      <c r="R3426">
        <v>57</v>
      </c>
      <c r="S3426">
        <v>31829671.171171173</v>
      </c>
      <c r="T3426">
        <v>31858118.018018022</v>
      </c>
      <c r="U3426">
        <v>9708648.6486486476</v>
      </c>
      <c r="V3426">
        <v>12046576.576576576</v>
      </c>
      <c r="W3426">
        <v>2102.500000003</v>
      </c>
      <c r="X3426">
        <v>1833.5000000049999</v>
      </c>
    </row>
    <row r="3427" spans="1:24">
      <c r="A3427" s="7" t="s">
        <v>4588</v>
      </c>
      <c r="B3427" s="13" t="s">
        <v>904</v>
      </c>
      <c r="C3427">
        <v>33399697.083442647</v>
      </c>
      <c r="D3427">
        <v>24977649.723655462</v>
      </c>
      <c r="E3427">
        <v>179279.27927927999</v>
      </c>
      <c r="F3427">
        <v>36036.036036035999</v>
      </c>
      <c r="G3427">
        <v>47</v>
      </c>
      <c r="H3427">
        <v>64</v>
      </c>
      <c r="I3427">
        <v>2</v>
      </c>
      <c r="J3427">
        <v>4</v>
      </c>
      <c r="M3427">
        <v>52</v>
      </c>
      <c r="N3427">
        <v>67</v>
      </c>
      <c r="O3427">
        <v>1602702.702702703</v>
      </c>
      <c r="P3427">
        <v>1497297.297297298</v>
      </c>
      <c r="Q3427">
        <v>15</v>
      </c>
      <c r="R3427">
        <v>23</v>
      </c>
      <c r="S3427">
        <v>7683022.5225225221</v>
      </c>
      <c r="T3427">
        <v>7411342.3423423423</v>
      </c>
      <c r="U3427">
        <v>1364594.5945945941</v>
      </c>
      <c r="V3427">
        <v>1632612.6126126121</v>
      </c>
      <c r="W3427">
        <v>425.615384613</v>
      </c>
      <c r="X3427">
        <v>361.961538464</v>
      </c>
    </row>
    <row r="3428" spans="1:24">
      <c r="A3428" s="7" t="s">
        <v>4589</v>
      </c>
      <c r="B3428" s="13" t="s">
        <v>879</v>
      </c>
      <c r="C3428">
        <v>8779269.6600180026</v>
      </c>
      <c r="D3428">
        <v>5657432.5095894597</v>
      </c>
      <c r="G3428">
        <v>4</v>
      </c>
      <c r="H3428">
        <v>3</v>
      </c>
      <c r="M3428">
        <v>6</v>
      </c>
      <c r="N3428">
        <v>4</v>
      </c>
      <c r="S3428">
        <v>2406900.9009008999</v>
      </c>
      <c r="T3428">
        <v>1597963.963963964</v>
      </c>
      <c r="W3428">
        <v>187.153846149</v>
      </c>
      <c r="X3428">
        <v>158.96153845800001</v>
      </c>
    </row>
    <row r="3429" spans="1:24">
      <c r="A3429" s="7" t="s">
        <v>4590</v>
      </c>
      <c r="B3429" s="13" t="s">
        <v>2527</v>
      </c>
      <c r="C3429">
        <v>451148768.99171948</v>
      </c>
      <c r="D3429">
        <v>457717363.00815362</v>
      </c>
      <c r="E3429">
        <v>644144.144144146</v>
      </c>
      <c r="F3429">
        <v>421621.62162162497</v>
      </c>
      <c r="G3429">
        <v>340</v>
      </c>
      <c r="H3429">
        <v>255</v>
      </c>
      <c r="I3429">
        <v>17</v>
      </c>
      <c r="J3429">
        <v>12</v>
      </c>
      <c r="M3429">
        <v>558</v>
      </c>
      <c r="N3429">
        <v>399</v>
      </c>
      <c r="O3429">
        <v>38411802.702702709</v>
      </c>
      <c r="P3429">
        <v>45323693.693693697</v>
      </c>
      <c r="Q3429">
        <v>218</v>
      </c>
      <c r="R3429">
        <v>257</v>
      </c>
      <c r="S3429">
        <v>158723848.64864865</v>
      </c>
      <c r="T3429">
        <v>158255081.08108109</v>
      </c>
      <c r="U3429">
        <v>33615174.774774782</v>
      </c>
      <c r="V3429">
        <v>36096890.090090089</v>
      </c>
      <c r="W3429">
        <v>18488.846153848001</v>
      </c>
      <c r="X3429">
        <v>18546.730769230002</v>
      </c>
    </row>
    <row r="3430" spans="1:24">
      <c r="A3430" s="7" t="s">
        <v>4591</v>
      </c>
      <c r="B3430" s="13" t="s">
        <v>993</v>
      </c>
      <c r="C3430">
        <v>2243107817.2743635</v>
      </c>
      <c r="D3430">
        <v>2222283214.7857523</v>
      </c>
      <c r="E3430">
        <v>316614499.0990991</v>
      </c>
      <c r="F3430">
        <v>717875359.45945954</v>
      </c>
      <c r="G3430">
        <v>931</v>
      </c>
      <c r="H3430">
        <v>760</v>
      </c>
      <c r="I3430">
        <v>42</v>
      </c>
      <c r="J3430">
        <v>42</v>
      </c>
      <c r="K3430">
        <v>7</v>
      </c>
      <c r="M3430">
        <v>1571</v>
      </c>
      <c r="N3430">
        <v>1233</v>
      </c>
      <c r="O3430">
        <v>848698738.73873878</v>
      </c>
      <c r="P3430">
        <v>681399549.54954958</v>
      </c>
      <c r="Q3430">
        <v>829</v>
      </c>
      <c r="R3430">
        <v>1277</v>
      </c>
      <c r="S3430">
        <v>464618533.33333325</v>
      </c>
      <c r="T3430">
        <v>475267201.80180186</v>
      </c>
      <c r="U3430">
        <v>755404140.54054058</v>
      </c>
      <c r="V3430">
        <v>654758466.66666663</v>
      </c>
      <c r="W3430">
        <v>57875.076923075001</v>
      </c>
      <c r="X3430">
        <v>58542.384615390001</v>
      </c>
    </row>
    <row r="3431" spans="1:24">
      <c r="A3431" s="7" t="s">
        <v>4592</v>
      </c>
      <c r="B3431" s="13" t="s">
        <v>993</v>
      </c>
      <c r="C3431">
        <v>458033586.79997271</v>
      </c>
      <c r="D3431">
        <v>450704573.81943476</v>
      </c>
      <c r="E3431">
        <v>54958108.108108111</v>
      </c>
      <c r="F3431">
        <v>73205405.405405402</v>
      </c>
      <c r="G3431">
        <v>165</v>
      </c>
      <c r="H3431">
        <v>147</v>
      </c>
      <c r="I3431">
        <v>18</v>
      </c>
      <c r="J3431">
        <v>15</v>
      </c>
      <c r="M3431">
        <v>208</v>
      </c>
      <c r="N3431">
        <v>201</v>
      </c>
      <c r="O3431">
        <v>39712792.79279279</v>
      </c>
      <c r="P3431">
        <v>45612207.20720721</v>
      </c>
      <c r="Q3431">
        <v>330</v>
      </c>
      <c r="R3431">
        <v>254</v>
      </c>
      <c r="S3431">
        <v>153490588.2882883</v>
      </c>
      <c r="T3431">
        <v>150666806.3063063</v>
      </c>
      <c r="U3431">
        <v>35269189.189189188</v>
      </c>
      <c r="V3431">
        <v>38502612.61261262</v>
      </c>
      <c r="W3431">
        <v>19357.076923074001</v>
      </c>
      <c r="X3431">
        <v>18836.923076925999</v>
      </c>
    </row>
    <row r="3432" spans="1:24">
      <c r="A3432" s="7" t="s">
        <v>4593</v>
      </c>
      <c r="B3432" s="13" t="s">
        <v>1878</v>
      </c>
      <c r="C3432">
        <v>655169387.39182043</v>
      </c>
      <c r="D3432">
        <v>640196962.35857296</v>
      </c>
      <c r="E3432">
        <v>2916599.0990990992</v>
      </c>
      <c r="F3432">
        <v>1143918.91891892</v>
      </c>
      <c r="G3432">
        <v>60</v>
      </c>
      <c r="H3432">
        <v>49</v>
      </c>
      <c r="I3432">
        <v>15</v>
      </c>
      <c r="J3432">
        <v>12</v>
      </c>
      <c r="K3432">
        <v>2</v>
      </c>
      <c r="M3432">
        <v>287</v>
      </c>
      <c r="N3432">
        <v>171</v>
      </c>
      <c r="O3432">
        <v>79713778.378378376</v>
      </c>
      <c r="P3432">
        <v>737457083.78378367</v>
      </c>
      <c r="Q3432">
        <v>668</v>
      </c>
      <c r="R3432">
        <v>356</v>
      </c>
      <c r="S3432">
        <v>157316917.11711711</v>
      </c>
      <c r="T3432">
        <v>164334922.52252254</v>
      </c>
      <c r="U3432">
        <v>108235016.21621621</v>
      </c>
      <c r="V3432">
        <v>72755855.855855852</v>
      </c>
      <c r="W3432">
        <v>10388.269230776001</v>
      </c>
      <c r="X3432">
        <v>10764.076923083001</v>
      </c>
    </row>
    <row r="3433" spans="1:24">
      <c r="A3433" s="7" t="s">
        <v>4594</v>
      </c>
      <c r="B3433" s="13" t="s">
        <v>2310</v>
      </c>
      <c r="C3433">
        <v>1356344536.6772106</v>
      </c>
      <c r="D3433">
        <v>1368427194.8315852</v>
      </c>
      <c r="E3433">
        <v>3710181178.3783784</v>
      </c>
      <c r="F3433">
        <v>2199241463.0630631</v>
      </c>
      <c r="G3433">
        <v>103</v>
      </c>
      <c r="H3433">
        <v>95</v>
      </c>
      <c r="I3433">
        <v>16</v>
      </c>
      <c r="J3433">
        <v>18</v>
      </c>
      <c r="K3433">
        <v>1</v>
      </c>
      <c r="M3433">
        <v>551</v>
      </c>
      <c r="N3433">
        <v>543</v>
      </c>
      <c r="O3433">
        <v>484201756.75675678</v>
      </c>
      <c r="P3433">
        <v>104628986.48648649</v>
      </c>
      <c r="Q3433">
        <v>810</v>
      </c>
      <c r="R3433">
        <v>1282</v>
      </c>
      <c r="S3433">
        <v>358617094.5945946</v>
      </c>
      <c r="T3433">
        <v>380519229.72972977</v>
      </c>
      <c r="U3433">
        <v>44241351.351351365</v>
      </c>
      <c r="V3433">
        <v>92016846.846846849</v>
      </c>
      <c r="W3433">
        <v>29217.076923078999</v>
      </c>
      <c r="X3433">
        <v>29447.269230761998</v>
      </c>
    </row>
    <row r="3434" spans="1:24">
      <c r="A3434" s="7" t="s">
        <v>4595</v>
      </c>
      <c r="B3434" s="13" t="s">
        <v>1802</v>
      </c>
      <c r="C3434">
        <v>993486431.34834313</v>
      </c>
      <c r="D3434">
        <v>990069136.03395224</v>
      </c>
      <c r="E3434">
        <v>48680405.40540541</v>
      </c>
      <c r="F3434">
        <v>62012387.387387395</v>
      </c>
      <c r="G3434">
        <v>247</v>
      </c>
      <c r="H3434">
        <v>181</v>
      </c>
      <c r="I3434">
        <v>11</v>
      </c>
      <c r="J3434">
        <v>14</v>
      </c>
      <c r="K3434">
        <v>1</v>
      </c>
      <c r="M3434">
        <v>347</v>
      </c>
      <c r="N3434">
        <v>290</v>
      </c>
      <c r="O3434">
        <v>167915405.4054054</v>
      </c>
      <c r="P3434">
        <v>182152882.88288289</v>
      </c>
      <c r="Q3434">
        <v>95</v>
      </c>
      <c r="R3434">
        <v>595</v>
      </c>
      <c r="S3434">
        <v>165091020.72072071</v>
      </c>
      <c r="T3434">
        <v>162321995.4954955</v>
      </c>
      <c r="U3434">
        <v>30196576.576576576</v>
      </c>
      <c r="V3434">
        <v>81220360.360360369</v>
      </c>
      <c r="W3434">
        <v>16403.499999986998</v>
      </c>
      <c r="X3434">
        <v>16770.884615385999</v>
      </c>
    </row>
    <row r="3435" spans="1:24">
      <c r="A3435" s="7" t="s">
        <v>4596</v>
      </c>
      <c r="B3435" s="13" t="s">
        <v>3956</v>
      </c>
      <c r="C3435">
        <v>501870821.20755041</v>
      </c>
      <c r="D3435">
        <v>503056253.6886704</v>
      </c>
      <c r="E3435">
        <v>3652063.963963965</v>
      </c>
      <c r="F3435">
        <v>7045731.5315315351</v>
      </c>
      <c r="G3435">
        <v>51</v>
      </c>
      <c r="H3435">
        <v>55</v>
      </c>
      <c r="I3435">
        <v>3</v>
      </c>
      <c r="J3435">
        <v>6</v>
      </c>
      <c r="M3435">
        <v>115</v>
      </c>
      <c r="N3435">
        <v>136</v>
      </c>
      <c r="O3435">
        <v>3721171.1711711721</v>
      </c>
      <c r="P3435">
        <v>40157147.747747749</v>
      </c>
      <c r="Q3435">
        <v>5</v>
      </c>
      <c r="R3435">
        <v>197</v>
      </c>
      <c r="S3435">
        <v>114841941.44144145</v>
      </c>
      <c r="T3435">
        <v>116153576.57657659</v>
      </c>
      <c r="U3435">
        <v>3221351.351351351</v>
      </c>
      <c r="V3435">
        <v>40271261.261261255</v>
      </c>
      <c r="W3435">
        <v>14407.846153847</v>
      </c>
      <c r="X3435">
        <v>13739.384615380999</v>
      </c>
    </row>
    <row r="3436" spans="1:24">
      <c r="A3436" s="7" t="s">
        <v>4597</v>
      </c>
      <c r="B3436" s="13" t="s">
        <v>827</v>
      </c>
      <c r="C3436">
        <v>471689465.15951693</v>
      </c>
      <c r="D3436">
        <v>470039519.58664602</v>
      </c>
      <c r="E3436">
        <v>232432.43243243301</v>
      </c>
      <c r="F3436">
        <v>336036.03603603703</v>
      </c>
      <c r="G3436">
        <v>108</v>
      </c>
      <c r="H3436">
        <v>130</v>
      </c>
      <c r="I3436">
        <v>7</v>
      </c>
      <c r="J3436">
        <v>11</v>
      </c>
      <c r="K3436">
        <v>2</v>
      </c>
      <c r="M3436">
        <v>156</v>
      </c>
      <c r="N3436">
        <v>175</v>
      </c>
      <c r="O3436">
        <v>12742432.43243243</v>
      </c>
      <c r="P3436">
        <v>17950450.450450446</v>
      </c>
      <c r="Q3436">
        <v>32</v>
      </c>
      <c r="R3436">
        <v>239</v>
      </c>
      <c r="S3436">
        <v>127504072.07207209</v>
      </c>
      <c r="T3436">
        <v>123262594.5945946</v>
      </c>
      <c r="U3436">
        <v>12053513.513513515</v>
      </c>
      <c r="V3436">
        <v>14630990.990990994</v>
      </c>
      <c r="W3436">
        <v>15132.884615381001</v>
      </c>
      <c r="X3436">
        <v>14965.230769228001</v>
      </c>
    </row>
    <row r="3437" spans="1:24">
      <c r="A3437" s="7" t="s">
        <v>4598</v>
      </c>
      <c r="B3437" s="13" t="s">
        <v>3193</v>
      </c>
      <c r="C3437">
        <v>357522797.3515619</v>
      </c>
      <c r="D3437">
        <v>348975445.80772853</v>
      </c>
      <c r="E3437">
        <v>8250266.6666666688</v>
      </c>
      <c r="F3437">
        <v>9904884.6846846901</v>
      </c>
      <c r="G3437">
        <v>62</v>
      </c>
      <c r="H3437">
        <v>89</v>
      </c>
      <c r="I3437">
        <v>6</v>
      </c>
      <c r="J3437">
        <v>6</v>
      </c>
      <c r="M3437">
        <v>141</v>
      </c>
      <c r="N3437">
        <v>164</v>
      </c>
      <c r="O3437">
        <v>9406756.7567567602</v>
      </c>
      <c r="P3437">
        <v>48532042.342342347</v>
      </c>
      <c r="Q3437">
        <v>26</v>
      </c>
      <c r="R3437">
        <v>76</v>
      </c>
      <c r="S3437">
        <v>103581612.61261261</v>
      </c>
      <c r="T3437">
        <v>104621099.0990991</v>
      </c>
      <c r="U3437">
        <v>5000360.3603603616</v>
      </c>
      <c r="V3437">
        <v>39657117.117117122</v>
      </c>
      <c r="W3437">
        <v>9528.7692307690013</v>
      </c>
      <c r="X3437">
        <v>9666.999999996</v>
      </c>
    </row>
    <row r="3438" spans="1:24">
      <c r="A3438" s="7" t="s">
        <v>4599</v>
      </c>
      <c r="B3438" s="13" t="s">
        <v>1152</v>
      </c>
      <c r="C3438">
        <v>473907544.42528474</v>
      </c>
      <c r="D3438">
        <v>469623437.31035501</v>
      </c>
      <c r="E3438">
        <v>811711.71171171404</v>
      </c>
      <c r="F3438">
        <v>370180.18018018099</v>
      </c>
      <c r="G3438">
        <v>144</v>
      </c>
      <c r="H3438">
        <v>113</v>
      </c>
      <c r="I3438">
        <v>1</v>
      </c>
      <c r="J3438">
        <v>5</v>
      </c>
      <c r="K3438">
        <v>1</v>
      </c>
      <c r="M3438">
        <v>261</v>
      </c>
      <c r="N3438">
        <v>183</v>
      </c>
      <c r="O3438">
        <v>12493153.153153155</v>
      </c>
      <c r="P3438">
        <v>9132342.3423423432</v>
      </c>
      <c r="Q3438">
        <v>118</v>
      </c>
      <c r="R3438">
        <v>167</v>
      </c>
      <c r="S3438">
        <v>64686319.819819815</v>
      </c>
      <c r="T3438">
        <v>64565914.414414421</v>
      </c>
      <c r="U3438">
        <v>12610990.990990993</v>
      </c>
      <c r="V3438">
        <v>8934054.0540540554</v>
      </c>
      <c r="W3438">
        <v>11414.846153839</v>
      </c>
      <c r="X3438">
        <v>10875.500000003</v>
      </c>
    </row>
    <row r="3439" spans="1:24">
      <c r="A3439" s="7" t="s">
        <v>4600</v>
      </c>
      <c r="B3439" s="13" t="s">
        <v>2001</v>
      </c>
      <c r="C3439">
        <v>418813075.11771095</v>
      </c>
      <c r="D3439">
        <v>397669818.76013637</v>
      </c>
      <c r="E3439">
        <v>319819.81981982</v>
      </c>
      <c r="F3439">
        <v>222957.65765765801</v>
      </c>
      <c r="G3439">
        <v>42</v>
      </c>
      <c r="H3439">
        <v>49</v>
      </c>
      <c r="I3439">
        <v>0</v>
      </c>
      <c r="J3439">
        <v>3</v>
      </c>
      <c r="M3439">
        <v>75</v>
      </c>
      <c r="N3439">
        <v>81</v>
      </c>
      <c r="O3439">
        <v>328828.82882882899</v>
      </c>
      <c r="P3439">
        <v>2883627.927927929</v>
      </c>
      <c r="R3439">
        <v>21</v>
      </c>
      <c r="S3439">
        <v>63972256.756756753</v>
      </c>
      <c r="T3439">
        <v>71610639.639639646</v>
      </c>
      <c r="U3439">
        <v>618918.91891891905</v>
      </c>
      <c r="V3439">
        <v>2993243.2432432421</v>
      </c>
      <c r="W3439">
        <v>7494.8846153869999</v>
      </c>
      <c r="X3439">
        <v>7941.2307692310005</v>
      </c>
    </row>
    <row r="3440" spans="1:24">
      <c r="A3440" s="7" t="s">
        <v>4601</v>
      </c>
      <c r="B3440" s="13" t="s">
        <v>2064</v>
      </c>
      <c r="C3440">
        <v>614897378.68458736</v>
      </c>
      <c r="D3440">
        <v>616733433.61947739</v>
      </c>
      <c r="E3440">
        <v>812612.61261261604</v>
      </c>
      <c r="F3440">
        <v>262027.027027028</v>
      </c>
      <c r="G3440">
        <v>85</v>
      </c>
      <c r="H3440">
        <v>206</v>
      </c>
      <c r="I3440">
        <v>6</v>
      </c>
      <c r="J3440">
        <v>16</v>
      </c>
      <c r="M3440">
        <v>132</v>
      </c>
      <c r="N3440">
        <v>350</v>
      </c>
      <c r="O3440">
        <v>28739639.639639635</v>
      </c>
      <c r="P3440">
        <v>46225765.765765764</v>
      </c>
      <c r="Q3440">
        <v>55</v>
      </c>
      <c r="R3440">
        <v>354</v>
      </c>
      <c r="S3440">
        <v>154094600.9009009</v>
      </c>
      <c r="T3440">
        <v>155681465.76576576</v>
      </c>
      <c r="U3440">
        <v>29148018.018018015</v>
      </c>
      <c r="V3440">
        <v>39752702.702702709</v>
      </c>
      <c r="W3440">
        <v>18392.307692307</v>
      </c>
      <c r="X3440">
        <v>18456.807692309001</v>
      </c>
    </row>
    <row r="3441" spans="1:24">
      <c r="A3441" s="7" t="s">
        <v>4602</v>
      </c>
      <c r="B3441" s="13" t="s">
        <v>1321</v>
      </c>
      <c r="C3441">
        <v>400932172.89597297</v>
      </c>
      <c r="D3441">
        <v>394165870.47754616</v>
      </c>
      <c r="E3441">
        <v>1818918.9189189221</v>
      </c>
      <c r="F3441">
        <v>969819.81981982104</v>
      </c>
      <c r="G3441">
        <v>272</v>
      </c>
      <c r="H3441">
        <v>165</v>
      </c>
      <c r="I3441">
        <v>9</v>
      </c>
      <c r="J3441">
        <v>17</v>
      </c>
      <c r="M3441">
        <v>554</v>
      </c>
      <c r="N3441">
        <v>239</v>
      </c>
      <c r="O3441">
        <v>62156756.756756753</v>
      </c>
      <c r="P3441">
        <v>40241081.081081085</v>
      </c>
      <c r="Q3441">
        <v>263</v>
      </c>
      <c r="R3441">
        <v>367</v>
      </c>
      <c r="S3441">
        <v>138535252.25225225</v>
      </c>
      <c r="T3441">
        <v>139941912.61261261</v>
      </c>
      <c r="U3441">
        <v>22914954.954954956</v>
      </c>
      <c r="V3441">
        <v>27502342.342342336</v>
      </c>
      <c r="W3441">
        <v>19973.192307690999</v>
      </c>
      <c r="X3441">
        <v>19763.076923074001</v>
      </c>
    </row>
    <row r="3442" spans="1:24">
      <c r="A3442" s="7" t="s">
        <v>4603</v>
      </c>
      <c r="B3442" s="13" t="s">
        <v>2191</v>
      </c>
      <c r="C3442">
        <v>1041706454.5239656</v>
      </c>
      <c r="D3442">
        <v>1004500317.0600411</v>
      </c>
      <c r="E3442">
        <v>3298130.6306306329</v>
      </c>
      <c r="F3442">
        <v>1080675.6756756781</v>
      </c>
      <c r="G3442">
        <v>562</v>
      </c>
      <c r="H3442">
        <v>451</v>
      </c>
      <c r="I3442">
        <v>17</v>
      </c>
      <c r="J3442">
        <v>8</v>
      </c>
      <c r="M3442">
        <v>1889</v>
      </c>
      <c r="N3442">
        <v>693</v>
      </c>
      <c r="O3442">
        <v>112902972.97297297</v>
      </c>
      <c r="P3442">
        <v>27614954.954954952</v>
      </c>
      <c r="Q3442">
        <v>1641</v>
      </c>
      <c r="R3442">
        <v>464</v>
      </c>
      <c r="S3442">
        <v>260888270.27027029</v>
      </c>
      <c r="T3442">
        <v>276807584.68468469</v>
      </c>
      <c r="U3442">
        <v>21127927.92792793</v>
      </c>
      <c r="V3442">
        <v>29880719.819819823</v>
      </c>
      <c r="W3442">
        <v>24832.846153836999</v>
      </c>
      <c r="X3442">
        <v>26122.423076933999</v>
      </c>
    </row>
    <row r="3443" spans="1:24">
      <c r="A3443" s="7" t="s">
        <v>4604</v>
      </c>
      <c r="B3443" s="13" t="s">
        <v>2110</v>
      </c>
      <c r="C3443">
        <v>1122741537.3426316</v>
      </c>
      <c r="D3443">
        <v>1114623172.1740694</v>
      </c>
      <c r="E3443">
        <v>6802297.297297297</v>
      </c>
      <c r="F3443">
        <v>4185009.0090090102</v>
      </c>
      <c r="G3443">
        <v>233</v>
      </c>
      <c r="H3443">
        <v>210</v>
      </c>
      <c r="I3443">
        <v>11</v>
      </c>
      <c r="J3443">
        <v>18</v>
      </c>
      <c r="K3443">
        <v>4</v>
      </c>
      <c r="M3443">
        <v>344</v>
      </c>
      <c r="N3443">
        <v>451</v>
      </c>
      <c r="O3443">
        <v>141756981.98198199</v>
      </c>
      <c r="P3443">
        <v>150913018.01801801</v>
      </c>
      <c r="Q3443">
        <v>298</v>
      </c>
      <c r="R3443">
        <v>881</v>
      </c>
      <c r="S3443">
        <v>185948285.58558559</v>
      </c>
      <c r="T3443">
        <v>193772198.1981982</v>
      </c>
      <c r="U3443">
        <v>132840400</v>
      </c>
      <c r="V3443">
        <v>148189207.2072072</v>
      </c>
      <c r="W3443">
        <v>22441.846153833998</v>
      </c>
      <c r="X3443">
        <v>23574.384615375999</v>
      </c>
    </row>
    <row r="3444" spans="1:24">
      <c r="A3444" s="7" t="s">
        <v>4605</v>
      </c>
      <c r="B3444" s="13" t="s">
        <v>1187</v>
      </c>
      <c r="C3444">
        <v>797542712.44023979</v>
      </c>
      <c r="D3444">
        <v>658779126.48604405</v>
      </c>
      <c r="E3444">
        <v>1918018.018018018</v>
      </c>
      <c r="F3444">
        <v>1063288.2882882929</v>
      </c>
      <c r="G3444">
        <v>202</v>
      </c>
      <c r="H3444">
        <v>202</v>
      </c>
      <c r="I3444">
        <v>16</v>
      </c>
      <c r="J3444">
        <v>16</v>
      </c>
      <c r="K3444">
        <v>1</v>
      </c>
      <c r="M3444">
        <v>263</v>
      </c>
      <c r="N3444">
        <v>268</v>
      </c>
      <c r="O3444">
        <v>93527927.927927941</v>
      </c>
      <c r="P3444">
        <v>188936846.84684685</v>
      </c>
      <c r="Q3444">
        <v>661</v>
      </c>
      <c r="R3444">
        <v>1039</v>
      </c>
      <c r="S3444">
        <v>193008418.91891891</v>
      </c>
      <c r="T3444">
        <v>177594493.6936937</v>
      </c>
      <c r="U3444">
        <v>23960630.630630631</v>
      </c>
      <c r="V3444">
        <v>49811531.531531528</v>
      </c>
      <c r="W3444">
        <v>20116.115384609999</v>
      </c>
      <c r="X3444">
        <v>25142.884615389001</v>
      </c>
    </row>
    <row r="3445" spans="1:24">
      <c r="A3445" s="7" t="s">
        <v>4606</v>
      </c>
      <c r="B3445" s="13" t="s">
        <v>3075</v>
      </c>
      <c r="C3445">
        <v>1160438179.1850882</v>
      </c>
      <c r="D3445">
        <v>1189477671.1365383</v>
      </c>
      <c r="E3445">
        <v>240654018.01801804</v>
      </c>
      <c r="F3445">
        <v>576580478.37837839</v>
      </c>
      <c r="G3445">
        <v>327</v>
      </c>
      <c r="H3445">
        <v>309</v>
      </c>
      <c r="I3445">
        <v>34</v>
      </c>
      <c r="J3445">
        <v>20</v>
      </c>
      <c r="K3445">
        <v>9</v>
      </c>
      <c r="M3445">
        <v>991</v>
      </c>
      <c r="N3445">
        <v>557</v>
      </c>
      <c r="O3445">
        <v>71415765.765765756</v>
      </c>
      <c r="P3445">
        <v>85067387.387387395</v>
      </c>
      <c r="Q3445">
        <v>177</v>
      </c>
      <c r="R3445">
        <v>627</v>
      </c>
      <c r="S3445">
        <v>347684763.06306303</v>
      </c>
      <c r="T3445">
        <v>349998348.64864862</v>
      </c>
      <c r="U3445">
        <v>77610630.630630642</v>
      </c>
      <c r="V3445">
        <v>90911351.351351351</v>
      </c>
      <c r="W3445">
        <v>33581.384615388</v>
      </c>
      <c r="X3445">
        <v>34184.461538454001</v>
      </c>
    </row>
    <row r="3446" spans="1:24">
      <c r="A3446" s="7" t="s">
        <v>4607</v>
      </c>
      <c r="B3446" s="13" t="s">
        <v>3265</v>
      </c>
      <c r="C3446">
        <v>529680174.84183383</v>
      </c>
      <c r="D3446">
        <v>489809672.82229424</v>
      </c>
      <c r="E3446">
        <v>9835566.6666666754</v>
      </c>
      <c r="F3446">
        <v>26033878.378378391</v>
      </c>
      <c r="G3446">
        <v>166</v>
      </c>
      <c r="H3446">
        <v>192</v>
      </c>
      <c r="I3446">
        <v>15</v>
      </c>
      <c r="J3446">
        <v>19</v>
      </c>
      <c r="K3446">
        <v>1</v>
      </c>
      <c r="M3446">
        <v>557</v>
      </c>
      <c r="N3446">
        <v>417</v>
      </c>
      <c r="O3446">
        <v>41999334.234234236</v>
      </c>
      <c r="P3446">
        <v>56984054.054054059</v>
      </c>
      <c r="Q3446">
        <v>128</v>
      </c>
      <c r="R3446">
        <v>305</v>
      </c>
      <c r="S3446">
        <v>82363495.495495498</v>
      </c>
      <c r="T3446">
        <v>85895265.765765771</v>
      </c>
      <c r="U3446">
        <v>34299909.909909904</v>
      </c>
      <c r="V3446">
        <v>67393828.828828827</v>
      </c>
      <c r="W3446">
        <v>10752.346153828999</v>
      </c>
      <c r="X3446">
        <v>10912.153846150999</v>
      </c>
    </row>
    <row r="3447" spans="1:24">
      <c r="A3447" s="7" t="s">
        <v>4608</v>
      </c>
      <c r="B3447" s="13" t="s">
        <v>4119</v>
      </c>
      <c r="C3447">
        <v>300476134.54638189</v>
      </c>
      <c r="D3447">
        <v>303186301.36732209</v>
      </c>
      <c r="E3447">
        <v>23420061.261261258</v>
      </c>
      <c r="F3447">
        <v>25464107.20720721</v>
      </c>
      <c r="G3447">
        <v>95</v>
      </c>
      <c r="H3447">
        <v>81</v>
      </c>
      <c r="I3447">
        <v>8</v>
      </c>
      <c r="J3447">
        <v>9</v>
      </c>
      <c r="M3447">
        <v>150</v>
      </c>
      <c r="N3447">
        <v>141</v>
      </c>
      <c r="O3447">
        <v>34306936.936936937</v>
      </c>
      <c r="P3447">
        <v>36669887.387387387</v>
      </c>
      <c r="Q3447">
        <v>65</v>
      </c>
      <c r="R3447">
        <v>212</v>
      </c>
      <c r="S3447">
        <v>58763418.918918915</v>
      </c>
      <c r="T3447">
        <v>63386765.765765764</v>
      </c>
      <c r="U3447">
        <v>27746936.936936934</v>
      </c>
      <c r="V3447">
        <v>34329279.279279277</v>
      </c>
      <c r="W3447">
        <v>9190.3461538449992</v>
      </c>
      <c r="X3447">
        <v>9456.1538461519995</v>
      </c>
    </row>
    <row r="3448" spans="1:24">
      <c r="A3448" s="7" t="s">
        <v>4609</v>
      </c>
      <c r="B3448" s="13" t="s">
        <v>2006</v>
      </c>
      <c r="C3448">
        <v>176912183.65028208</v>
      </c>
      <c r="D3448">
        <v>173103714.16926438</v>
      </c>
      <c r="E3448">
        <v>367049.54954954999</v>
      </c>
      <c r="F3448">
        <v>61558.558558559002</v>
      </c>
      <c r="G3448">
        <v>112</v>
      </c>
      <c r="H3448">
        <v>39</v>
      </c>
      <c r="I3448">
        <v>1</v>
      </c>
      <c r="J3448">
        <v>3</v>
      </c>
      <c r="M3448">
        <v>221</v>
      </c>
      <c r="N3448">
        <v>98</v>
      </c>
      <c r="O3448">
        <v>7800090.0900900867</v>
      </c>
      <c r="P3448">
        <v>12520450.450450448</v>
      </c>
      <c r="Q3448">
        <v>80</v>
      </c>
      <c r="R3448">
        <v>184</v>
      </c>
      <c r="S3448">
        <v>35441702.702702701</v>
      </c>
      <c r="T3448">
        <v>33641135.135135137</v>
      </c>
      <c r="U3448">
        <v>6265585.5855855867</v>
      </c>
      <c r="V3448">
        <v>12966396.396396395</v>
      </c>
      <c r="W3448">
        <v>4945.5769230799997</v>
      </c>
      <c r="X3448">
        <v>5074.3076923099998</v>
      </c>
    </row>
    <row r="3449" spans="1:24">
      <c r="A3449" s="7" t="s">
        <v>4610</v>
      </c>
      <c r="B3449" s="13" t="s">
        <v>1427</v>
      </c>
      <c r="C3449">
        <v>3550286401.7508984</v>
      </c>
      <c r="D3449">
        <v>3632705516.5112062</v>
      </c>
      <c r="E3449">
        <v>546807525.22522521</v>
      </c>
      <c r="F3449">
        <v>20354121.621621627</v>
      </c>
      <c r="G3449">
        <v>484</v>
      </c>
      <c r="H3449">
        <v>469</v>
      </c>
      <c r="I3449">
        <v>26</v>
      </c>
      <c r="J3449">
        <v>35</v>
      </c>
      <c r="K3449">
        <v>12</v>
      </c>
      <c r="M3449">
        <v>1559</v>
      </c>
      <c r="N3449">
        <v>1110</v>
      </c>
      <c r="O3449">
        <v>67945045.045045048</v>
      </c>
      <c r="P3449">
        <v>147411196.3963964</v>
      </c>
      <c r="Q3449">
        <v>127</v>
      </c>
      <c r="R3449">
        <v>951</v>
      </c>
      <c r="S3449">
        <v>624349081.08108115</v>
      </c>
      <c r="T3449">
        <v>640749306.30630636</v>
      </c>
      <c r="U3449">
        <v>61049189.189189181</v>
      </c>
      <c r="V3449">
        <v>130260270.27027027</v>
      </c>
      <c r="W3449">
        <v>68000.461538456992</v>
      </c>
      <c r="X3449">
        <v>68454.000000029002</v>
      </c>
    </row>
    <row r="3450" spans="1:24">
      <c r="A3450" s="7" t="s">
        <v>4611</v>
      </c>
      <c r="B3450" s="13" t="s">
        <v>1680</v>
      </c>
      <c r="C3450">
        <v>560624241.00426495</v>
      </c>
      <c r="D3450">
        <v>551501941.18958282</v>
      </c>
      <c r="E3450">
        <v>203603.603603606</v>
      </c>
      <c r="F3450">
        <v>497297.297297301</v>
      </c>
      <c r="G3450">
        <v>343</v>
      </c>
      <c r="H3450">
        <v>174</v>
      </c>
      <c r="I3450">
        <v>8</v>
      </c>
      <c r="J3450">
        <v>7</v>
      </c>
      <c r="M3450">
        <v>450</v>
      </c>
      <c r="N3450">
        <v>355</v>
      </c>
      <c r="O3450">
        <v>15341981.981981982</v>
      </c>
      <c r="P3450">
        <v>17659909.909909911</v>
      </c>
      <c r="Q3450">
        <v>80</v>
      </c>
      <c r="R3450">
        <v>93</v>
      </c>
      <c r="S3450">
        <v>143408653.15315315</v>
      </c>
      <c r="T3450">
        <v>143596399.0990991</v>
      </c>
      <c r="U3450">
        <v>14755315.315315315</v>
      </c>
      <c r="V3450">
        <v>17604484.684684686</v>
      </c>
      <c r="W3450">
        <v>17554.384615383999</v>
      </c>
      <c r="X3450">
        <v>17290.730769237001</v>
      </c>
    </row>
    <row r="3451" spans="1:24">
      <c r="A3451" s="7" t="s">
        <v>4612</v>
      </c>
      <c r="B3451" s="13" t="s">
        <v>3664</v>
      </c>
      <c r="C3451">
        <v>758233266.94031692</v>
      </c>
      <c r="D3451">
        <v>745523288.17885196</v>
      </c>
      <c r="E3451">
        <v>1632833.333333334</v>
      </c>
      <c r="F3451">
        <v>2320974.7747747791</v>
      </c>
      <c r="G3451">
        <v>50</v>
      </c>
      <c r="H3451">
        <v>54</v>
      </c>
      <c r="I3451">
        <v>8</v>
      </c>
      <c r="J3451">
        <v>4</v>
      </c>
      <c r="K3451">
        <v>5</v>
      </c>
      <c r="M3451">
        <v>227</v>
      </c>
      <c r="N3451">
        <v>241</v>
      </c>
      <c r="O3451">
        <v>1720332015.3153155</v>
      </c>
      <c r="P3451">
        <v>1291664147.7477479</v>
      </c>
      <c r="Q3451">
        <v>220</v>
      </c>
      <c r="R3451">
        <v>316</v>
      </c>
      <c r="S3451">
        <v>143280297.2972973</v>
      </c>
      <c r="T3451">
        <v>140579849.54954952</v>
      </c>
      <c r="U3451">
        <v>1643998061.2612612</v>
      </c>
      <c r="V3451">
        <v>1229074574.7747748</v>
      </c>
      <c r="W3451">
        <v>13117.115384622</v>
      </c>
      <c r="X3451">
        <v>13718.346153848001</v>
      </c>
    </row>
    <row r="3452" spans="1:24">
      <c r="A3452" s="7" t="s">
        <v>400</v>
      </c>
      <c r="B3452" s="13" t="s">
        <v>58</v>
      </c>
      <c r="C3452">
        <v>133446905.84881264</v>
      </c>
      <c r="D3452">
        <v>136658893.5495345</v>
      </c>
      <c r="E3452">
        <v>256756.75675675701</v>
      </c>
      <c r="F3452">
        <v>344144.14414414502</v>
      </c>
      <c r="G3452">
        <v>85</v>
      </c>
      <c r="H3452">
        <v>45</v>
      </c>
      <c r="I3452">
        <v>7</v>
      </c>
      <c r="J3452">
        <v>3</v>
      </c>
      <c r="K3452">
        <v>2</v>
      </c>
      <c r="M3452">
        <v>117</v>
      </c>
      <c r="N3452">
        <v>71</v>
      </c>
      <c r="O3452">
        <v>18900900.9009009</v>
      </c>
      <c r="P3452">
        <v>23926126.126126125</v>
      </c>
      <c r="Q3452">
        <v>205</v>
      </c>
      <c r="R3452">
        <v>168</v>
      </c>
      <c r="S3452">
        <v>50015081.081081085</v>
      </c>
      <c r="T3452">
        <v>44334081.081081085</v>
      </c>
      <c r="U3452">
        <v>18622432.432432428</v>
      </c>
      <c r="V3452">
        <v>22996936.936936937</v>
      </c>
      <c r="W3452">
        <v>2784.1538461529999</v>
      </c>
      <c r="X3452">
        <v>2524.769230762</v>
      </c>
    </row>
    <row r="3453" spans="1:24">
      <c r="A3453" s="7" t="s">
        <v>4613</v>
      </c>
      <c r="B3453" s="13" t="s">
        <v>697</v>
      </c>
      <c r="C3453">
        <v>9990668.254568778</v>
      </c>
      <c r="D3453">
        <v>9002899.5988852382</v>
      </c>
      <c r="E3453">
        <v>291666.66666666599</v>
      </c>
      <c r="F3453">
        <v>12612.612612613</v>
      </c>
      <c r="G3453">
        <v>3</v>
      </c>
      <c r="H3453">
        <v>3</v>
      </c>
      <c r="I3453">
        <v>1</v>
      </c>
      <c r="J3453">
        <v>3</v>
      </c>
      <c r="M3453">
        <v>14</v>
      </c>
      <c r="N3453">
        <v>6</v>
      </c>
      <c r="O3453">
        <v>2983063.0630630627</v>
      </c>
      <c r="P3453">
        <v>3127027.0270270277</v>
      </c>
      <c r="Q3453">
        <v>12</v>
      </c>
      <c r="R3453">
        <v>15</v>
      </c>
      <c r="S3453">
        <v>2920783.7837837841</v>
      </c>
      <c r="T3453">
        <v>2611117.1171171181</v>
      </c>
      <c r="U3453">
        <v>3098198.1981981993</v>
      </c>
      <c r="V3453">
        <v>3368018.0180180175</v>
      </c>
      <c r="W3453">
        <v>201.07692307799999</v>
      </c>
      <c r="X3453">
        <v>202.423076923</v>
      </c>
    </row>
    <row r="3454" spans="1:24">
      <c r="A3454" s="7" t="s">
        <v>4614</v>
      </c>
      <c r="B3454" s="13" t="s">
        <v>697</v>
      </c>
      <c r="C3454">
        <v>286792691.75704145</v>
      </c>
      <c r="D3454">
        <v>286244785.77327734</v>
      </c>
      <c r="E3454">
        <v>510316301.8018018</v>
      </c>
      <c r="F3454">
        <v>183403581.08108109</v>
      </c>
      <c r="G3454">
        <v>88</v>
      </c>
      <c r="H3454">
        <v>168</v>
      </c>
      <c r="I3454">
        <v>13</v>
      </c>
      <c r="J3454">
        <v>15</v>
      </c>
      <c r="M3454">
        <v>383</v>
      </c>
      <c r="N3454">
        <v>379</v>
      </c>
      <c r="O3454">
        <v>61732333.333333328</v>
      </c>
      <c r="P3454">
        <v>52176554.054054052</v>
      </c>
      <c r="Q3454">
        <v>64</v>
      </c>
      <c r="R3454">
        <v>172</v>
      </c>
      <c r="S3454">
        <v>86850277.477477476</v>
      </c>
      <c r="T3454">
        <v>89342254.954954952</v>
      </c>
      <c r="U3454">
        <v>53644504.504504502</v>
      </c>
      <c r="V3454">
        <v>47332252.252252258</v>
      </c>
      <c r="W3454">
        <v>4504.1153846140005</v>
      </c>
      <c r="X3454">
        <v>4648.1923077009997</v>
      </c>
    </row>
    <row r="3455" spans="1:24">
      <c r="A3455" s="7" t="s">
        <v>4615</v>
      </c>
      <c r="B3455" s="13" t="s">
        <v>2578</v>
      </c>
      <c r="C3455">
        <v>116168028.70053601</v>
      </c>
      <c r="D3455">
        <v>109377696.17258886</v>
      </c>
      <c r="E3455">
        <v>990784.68468468497</v>
      </c>
      <c r="F3455">
        <v>847682.88288288401</v>
      </c>
      <c r="G3455">
        <v>24</v>
      </c>
      <c r="H3455">
        <v>40</v>
      </c>
      <c r="I3455">
        <v>3</v>
      </c>
      <c r="J3455">
        <v>4</v>
      </c>
      <c r="M3455">
        <v>31</v>
      </c>
      <c r="N3455">
        <v>49</v>
      </c>
      <c r="O3455">
        <v>15116535.135135133</v>
      </c>
      <c r="P3455">
        <v>30634506.306306306</v>
      </c>
      <c r="Q3455">
        <v>176</v>
      </c>
      <c r="R3455">
        <v>78</v>
      </c>
      <c r="S3455">
        <v>29362418.918918919</v>
      </c>
      <c r="T3455">
        <v>28642834.234234232</v>
      </c>
      <c r="U3455">
        <v>15982252.252252251</v>
      </c>
      <c r="V3455">
        <v>30955135.135135133</v>
      </c>
      <c r="W3455">
        <v>2319.730769234</v>
      </c>
      <c r="X3455">
        <v>2268.4230769229998</v>
      </c>
    </row>
    <row r="3456" spans="1:24">
      <c r="A3456" s="7" t="s">
        <v>4616</v>
      </c>
      <c r="B3456" s="13" t="s">
        <v>1395</v>
      </c>
      <c r="C3456">
        <v>13253668.622731678</v>
      </c>
      <c r="D3456">
        <v>12518150.968219638</v>
      </c>
      <c r="E3456">
        <v>900.900900901</v>
      </c>
      <c r="G3456">
        <v>1</v>
      </c>
      <c r="H3456">
        <v>2</v>
      </c>
      <c r="I3456">
        <v>0</v>
      </c>
      <c r="M3456">
        <v>7</v>
      </c>
      <c r="N3456">
        <v>2</v>
      </c>
      <c r="O3456">
        <v>481981.98198198201</v>
      </c>
      <c r="P3456">
        <v>477477.47747747699</v>
      </c>
      <c r="Q3456">
        <v>70</v>
      </c>
      <c r="S3456">
        <v>2177765.7657657661</v>
      </c>
      <c r="T3456">
        <v>2286229.7297297302</v>
      </c>
      <c r="U3456">
        <v>652252.25225225301</v>
      </c>
      <c r="V3456">
        <v>463513.51351351303</v>
      </c>
      <c r="W3456">
        <v>251.57692307299999</v>
      </c>
      <c r="X3456">
        <v>234.576923077</v>
      </c>
    </row>
    <row r="3457" spans="1:24">
      <c r="A3457" s="7" t="s">
        <v>4617</v>
      </c>
      <c r="B3457" s="13" t="s">
        <v>4145</v>
      </c>
      <c r="C3457">
        <v>202814152.0986293</v>
      </c>
      <c r="D3457">
        <v>204459957.11800343</v>
      </c>
      <c r="E3457">
        <v>125445915.31531531</v>
      </c>
      <c r="F3457">
        <v>112313024.32432434</v>
      </c>
      <c r="G3457">
        <v>21</v>
      </c>
      <c r="H3457">
        <v>14</v>
      </c>
      <c r="I3457">
        <v>1</v>
      </c>
      <c r="J3457">
        <v>2</v>
      </c>
      <c r="M3457">
        <v>73</v>
      </c>
      <c r="N3457">
        <v>54</v>
      </c>
      <c r="O3457">
        <v>70364624.324324325</v>
      </c>
      <c r="P3457">
        <v>62369157.657657653</v>
      </c>
      <c r="Q3457">
        <v>33</v>
      </c>
      <c r="R3457">
        <v>9</v>
      </c>
      <c r="S3457">
        <v>86894283.783783793</v>
      </c>
      <c r="T3457">
        <v>87202349.54954955</v>
      </c>
      <c r="U3457">
        <v>66151351.351351351</v>
      </c>
      <c r="V3457">
        <v>58748918.918918915</v>
      </c>
      <c r="W3457">
        <v>3425.9230769240003</v>
      </c>
      <c r="X3457">
        <v>3506.4615384589997</v>
      </c>
    </row>
    <row r="3458" spans="1:24">
      <c r="A3458" s="7" t="s">
        <v>4618</v>
      </c>
      <c r="B3458" s="13" t="s">
        <v>3238</v>
      </c>
      <c r="C3458">
        <v>54203418.551911525</v>
      </c>
      <c r="D3458">
        <v>50226784.302615643</v>
      </c>
      <c r="E3458">
        <v>3912387.3873873879</v>
      </c>
      <c r="F3458">
        <v>1325225.225225226</v>
      </c>
      <c r="G3458">
        <v>13</v>
      </c>
      <c r="H3458">
        <v>18</v>
      </c>
      <c r="I3458">
        <v>2</v>
      </c>
      <c r="J3458">
        <v>3</v>
      </c>
      <c r="M3458">
        <v>20</v>
      </c>
      <c r="N3458">
        <v>24</v>
      </c>
      <c r="O3458">
        <v>16618918.918918919</v>
      </c>
      <c r="P3458">
        <v>20367927.92792793</v>
      </c>
      <c r="Q3458">
        <v>10</v>
      </c>
      <c r="R3458">
        <v>34</v>
      </c>
      <c r="S3458">
        <v>17139702.702702705</v>
      </c>
      <c r="T3458">
        <v>16512029.729729729</v>
      </c>
      <c r="U3458">
        <v>15766756.756756758</v>
      </c>
      <c r="V3458">
        <v>19144414.414414413</v>
      </c>
      <c r="W3458">
        <v>1086.423076924</v>
      </c>
      <c r="X3458">
        <v>1169.2307692320001</v>
      </c>
    </row>
    <row r="3459" spans="1:24">
      <c r="A3459" s="7" t="s">
        <v>4619</v>
      </c>
      <c r="B3459" s="13" t="s">
        <v>3238</v>
      </c>
      <c r="C3459">
        <v>77796442.986504793</v>
      </c>
      <c r="D3459">
        <v>74182346.545818776</v>
      </c>
      <c r="E3459">
        <v>2225225.225225226</v>
      </c>
      <c r="F3459">
        <v>1686486.4864864859</v>
      </c>
      <c r="G3459">
        <v>23</v>
      </c>
      <c r="H3459">
        <v>19</v>
      </c>
      <c r="I3459">
        <v>2</v>
      </c>
      <c r="J3459">
        <v>3</v>
      </c>
      <c r="M3459">
        <v>27</v>
      </c>
      <c r="N3459">
        <v>57</v>
      </c>
      <c r="O3459">
        <v>24392342.342342343</v>
      </c>
      <c r="P3459">
        <v>12362072.07207207</v>
      </c>
      <c r="Q3459">
        <v>9</v>
      </c>
      <c r="R3459">
        <v>28</v>
      </c>
      <c r="S3459">
        <v>20812144.144144144</v>
      </c>
      <c r="T3459">
        <v>20251202.702702701</v>
      </c>
      <c r="U3459">
        <v>23831981.981981985</v>
      </c>
      <c r="V3459">
        <v>12871081.081081081</v>
      </c>
      <c r="W3459">
        <v>1543.8461538470001</v>
      </c>
      <c r="X3459">
        <v>1634.2307692250001</v>
      </c>
    </row>
    <row r="3460" spans="1:24">
      <c r="A3460" s="7" t="s">
        <v>4620</v>
      </c>
      <c r="B3460" s="13" t="s">
        <v>1028</v>
      </c>
      <c r="C3460">
        <v>335524208.31268144</v>
      </c>
      <c r="D3460">
        <v>331371688.28901464</v>
      </c>
      <c r="E3460">
        <v>1034459.45945946</v>
      </c>
      <c r="F3460">
        <v>568468.46846846899</v>
      </c>
      <c r="G3460">
        <v>34</v>
      </c>
      <c r="H3460">
        <v>71</v>
      </c>
      <c r="I3460">
        <v>6</v>
      </c>
      <c r="J3460">
        <v>5</v>
      </c>
      <c r="M3460">
        <v>219</v>
      </c>
      <c r="N3460">
        <v>108</v>
      </c>
      <c r="O3460">
        <v>110284234.23423423</v>
      </c>
      <c r="P3460">
        <v>15077567.567567565</v>
      </c>
      <c r="Q3460">
        <v>119</v>
      </c>
      <c r="R3460">
        <v>328</v>
      </c>
      <c r="S3460">
        <v>123875090.0900901</v>
      </c>
      <c r="T3460">
        <v>125342707.2072072</v>
      </c>
      <c r="U3460">
        <v>17843243.243243244</v>
      </c>
      <c r="V3460">
        <v>22681441.441441443</v>
      </c>
      <c r="W3460">
        <v>6783.3461538499996</v>
      </c>
      <c r="X3460">
        <v>6873.0384615399998</v>
      </c>
    </row>
    <row r="3461" spans="1:24">
      <c r="A3461" s="7" t="s">
        <v>4621</v>
      </c>
      <c r="B3461" s="13" t="s">
        <v>1028</v>
      </c>
      <c r="C3461">
        <v>188162956.8565647</v>
      </c>
      <c r="D3461">
        <v>186381524.17027456</v>
      </c>
      <c r="E3461">
        <v>10058618.918918921</v>
      </c>
      <c r="F3461">
        <v>79279.279279280003</v>
      </c>
      <c r="G3461">
        <v>32</v>
      </c>
      <c r="H3461">
        <v>30</v>
      </c>
      <c r="I3461">
        <v>10</v>
      </c>
      <c r="J3461">
        <v>5</v>
      </c>
      <c r="M3461">
        <v>120</v>
      </c>
      <c r="N3461">
        <v>60</v>
      </c>
      <c r="O3461">
        <v>90492856.756756753</v>
      </c>
      <c r="P3461">
        <v>40895045.045045041</v>
      </c>
      <c r="Q3461">
        <v>186</v>
      </c>
      <c r="R3461">
        <v>568</v>
      </c>
      <c r="S3461">
        <v>68064072.072072059</v>
      </c>
      <c r="T3461">
        <v>72069986.486486495</v>
      </c>
      <c r="U3461">
        <v>45061531.531531535</v>
      </c>
      <c r="V3461">
        <v>38742432.432432428</v>
      </c>
      <c r="W3461">
        <v>4091.1538461509999</v>
      </c>
      <c r="X3461">
        <v>4078.769230767</v>
      </c>
    </row>
    <row r="3462" spans="1:24">
      <c r="A3462" s="7" t="s">
        <v>4622</v>
      </c>
      <c r="B3462" s="13" t="s">
        <v>718</v>
      </c>
      <c r="C3462">
        <v>296545060.09203219</v>
      </c>
      <c r="D3462">
        <v>306638487.08099478</v>
      </c>
      <c r="E3462">
        <v>4483644.1441441448</v>
      </c>
      <c r="F3462">
        <v>2272972.9729729751</v>
      </c>
      <c r="G3462">
        <v>54</v>
      </c>
      <c r="H3462">
        <v>61</v>
      </c>
      <c r="I3462">
        <v>7</v>
      </c>
      <c r="J3462">
        <v>6</v>
      </c>
      <c r="M3462">
        <v>75</v>
      </c>
      <c r="N3462">
        <v>82</v>
      </c>
      <c r="O3462">
        <v>31654745.945945941</v>
      </c>
      <c r="P3462">
        <v>54151801.801801801</v>
      </c>
      <c r="Q3462">
        <v>24</v>
      </c>
      <c r="R3462">
        <v>132</v>
      </c>
      <c r="S3462">
        <v>97020878.378378361</v>
      </c>
      <c r="T3462">
        <v>100110072.07207207</v>
      </c>
      <c r="U3462">
        <v>31361981.981981985</v>
      </c>
      <c r="V3462">
        <v>46278828.828828827</v>
      </c>
      <c r="W3462">
        <v>4852.0769230739998</v>
      </c>
      <c r="X3462">
        <v>4956.9615384629997</v>
      </c>
    </row>
    <row r="3463" spans="1:24">
      <c r="A3463" s="7" t="s">
        <v>4623</v>
      </c>
      <c r="B3463" s="13" t="s">
        <v>3564</v>
      </c>
      <c r="C3463">
        <v>158251432.44078037</v>
      </c>
      <c r="D3463">
        <v>144456255.18903688</v>
      </c>
      <c r="E3463">
        <v>2850157.657657661</v>
      </c>
      <c r="F3463">
        <v>7767567.5675675692</v>
      </c>
      <c r="G3463">
        <v>10</v>
      </c>
      <c r="H3463">
        <v>2</v>
      </c>
      <c r="I3463">
        <v>11</v>
      </c>
      <c r="J3463">
        <v>3</v>
      </c>
      <c r="K3463">
        <v>1</v>
      </c>
      <c r="M3463">
        <v>16</v>
      </c>
      <c r="N3463">
        <v>2</v>
      </c>
      <c r="O3463">
        <v>123050900.9009009</v>
      </c>
      <c r="P3463">
        <v>16477477.47747748</v>
      </c>
      <c r="Q3463">
        <v>267</v>
      </c>
      <c r="R3463">
        <v>4</v>
      </c>
      <c r="S3463">
        <v>34135437.837837838</v>
      </c>
      <c r="T3463">
        <v>32447738.738738742</v>
      </c>
      <c r="U3463">
        <v>118165581.98198198</v>
      </c>
      <c r="V3463">
        <v>13942702.702702699</v>
      </c>
      <c r="W3463">
        <v>1954.692307692</v>
      </c>
      <c r="X3463">
        <v>1924.4615384609999</v>
      </c>
    </row>
    <row r="3464" spans="1:24">
      <c r="A3464" s="7" t="s">
        <v>4624</v>
      </c>
      <c r="B3464" s="13" t="s">
        <v>1395</v>
      </c>
      <c r="C3464">
        <v>471539095.32945424</v>
      </c>
      <c r="D3464">
        <v>469502953.29471874</v>
      </c>
      <c r="E3464">
        <v>1000000</v>
      </c>
      <c r="F3464">
        <v>604504.50450450403</v>
      </c>
      <c r="G3464">
        <v>26</v>
      </c>
      <c r="H3464">
        <v>27</v>
      </c>
      <c r="I3464">
        <v>1</v>
      </c>
      <c r="J3464">
        <v>1</v>
      </c>
      <c r="M3464">
        <v>116</v>
      </c>
      <c r="N3464">
        <v>126</v>
      </c>
      <c r="O3464">
        <v>12563063.063063063</v>
      </c>
      <c r="P3464">
        <v>10078468.468468465</v>
      </c>
      <c r="Q3464">
        <v>82</v>
      </c>
      <c r="R3464">
        <v>33</v>
      </c>
      <c r="S3464">
        <v>121741085.58558559</v>
      </c>
      <c r="T3464">
        <v>122114819.81981981</v>
      </c>
      <c r="U3464">
        <v>11022252.252252253</v>
      </c>
      <c r="V3464">
        <v>6175855.8558558561</v>
      </c>
      <c r="W3464">
        <v>6841.0769230770002</v>
      </c>
      <c r="X3464">
        <v>7003.8846153840004</v>
      </c>
    </row>
    <row r="3465" spans="1:24">
      <c r="A3465" s="7" t="s">
        <v>4625</v>
      </c>
      <c r="B3465" s="13" t="s">
        <v>1395</v>
      </c>
      <c r="C3465">
        <v>242291569.3770687</v>
      </c>
      <c r="D3465">
        <v>246719902.17054129</v>
      </c>
      <c r="E3465">
        <v>2702.7027027029999</v>
      </c>
      <c r="F3465">
        <v>3603.603603604</v>
      </c>
      <c r="G3465">
        <v>15</v>
      </c>
      <c r="H3465">
        <v>17</v>
      </c>
      <c r="I3465">
        <v>0</v>
      </c>
      <c r="J3465">
        <v>2</v>
      </c>
      <c r="K3465">
        <v>1</v>
      </c>
      <c r="M3465">
        <v>57</v>
      </c>
      <c r="N3465">
        <v>64</v>
      </c>
      <c r="O3465">
        <v>5388288.2882882878</v>
      </c>
      <c r="P3465">
        <v>5158108.1081081079</v>
      </c>
      <c r="Q3465">
        <v>105</v>
      </c>
      <c r="R3465">
        <v>17</v>
      </c>
      <c r="S3465">
        <v>69739090.090090081</v>
      </c>
      <c r="T3465">
        <v>69373941.441441447</v>
      </c>
      <c r="U3465">
        <v>4246756.7567567583</v>
      </c>
      <c r="V3465">
        <v>5241891.8918918921</v>
      </c>
      <c r="W3465">
        <v>3483.3461538430001</v>
      </c>
      <c r="X3465">
        <v>3678.8076923079998</v>
      </c>
    </row>
    <row r="3466" spans="1:24">
      <c r="A3466" s="7" t="s">
        <v>4626</v>
      </c>
      <c r="B3466" s="13" t="s">
        <v>1196</v>
      </c>
      <c r="C3466">
        <v>700662998.3716352</v>
      </c>
      <c r="D3466">
        <v>693032984.54265046</v>
      </c>
      <c r="E3466">
        <v>97651829.729729727</v>
      </c>
      <c r="F3466">
        <v>1412612.612612616</v>
      </c>
      <c r="G3466">
        <v>270</v>
      </c>
      <c r="H3466">
        <v>297</v>
      </c>
      <c r="I3466">
        <v>21</v>
      </c>
      <c r="J3466">
        <v>24</v>
      </c>
      <c r="M3466">
        <v>337</v>
      </c>
      <c r="N3466">
        <v>347</v>
      </c>
      <c r="O3466">
        <v>50005855.85585586</v>
      </c>
      <c r="P3466">
        <v>142340675.67567569</v>
      </c>
      <c r="Q3466">
        <v>270</v>
      </c>
      <c r="R3466">
        <v>222</v>
      </c>
      <c r="S3466">
        <v>225726399.0990991</v>
      </c>
      <c r="T3466">
        <v>250274640.54054052</v>
      </c>
      <c r="U3466">
        <v>50210810.810810812</v>
      </c>
      <c r="V3466">
        <v>45259459.459459461</v>
      </c>
      <c r="W3466">
        <v>19849.11538462</v>
      </c>
      <c r="X3466">
        <v>19872.346153843999</v>
      </c>
    </row>
    <row r="3467" spans="1:24">
      <c r="A3467" s="7" t="s">
        <v>4627</v>
      </c>
      <c r="B3467" s="13" t="s">
        <v>650</v>
      </c>
      <c r="C3467">
        <v>19584752.214094207</v>
      </c>
      <c r="D3467">
        <v>18945577.152107857</v>
      </c>
      <c r="F3467">
        <v>5405.4054054050002</v>
      </c>
      <c r="G3467">
        <v>1</v>
      </c>
      <c r="H3467">
        <v>3</v>
      </c>
      <c r="I3467">
        <v>0</v>
      </c>
      <c r="J3467">
        <v>1</v>
      </c>
      <c r="M3467">
        <v>4</v>
      </c>
      <c r="N3467">
        <v>7</v>
      </c>
      <c r="O3467">
        <v>344144.14414414403</v>
      </c>
      <c r="P3467">
        <v>1225405.4054054059</v>
      </c>
      <c r="R3467">
        <v>12</v>
      </c>
      <c r="S3467">
        <v>5998103.6036036042</v>
      </c>
      <c r="T3467">
        <v>5071292.7927927934</v>
      </c>
      <c r="U3467">
        <v>349549.54954954999</v>
      </c>
      <c r="V3467">
        <v>1013693.6936936929</v>
      </c>
      <c r="W3467">
        <v>275.07692307600001</v>
      </c>
      <c r="X3467">
        <v>304.11538461399999</v>
      </c>
    </row>
    <row r="3468" spans="1:24">
      <c r="A3468" s="7" t="s">
        <v>4628</v>
      </c>
      <c r="B3468" s="13" t="s">
        <v>3664</v>
      </c>
      <c r="C3468">
        <v>272291640.09949756</v>
      </c>
      <c r="D3468">
        <v>271889696.30384862</v>
      </c>
      <c r="E3468">
        <v>275675.67567567597</v>
      </c>
      <c r="F3468">
        <v>165765.76576576801</v>
      </c>
      <c r="G3468">
        <v>20</v>
      </c>
      <c r="H3468">
        <v>14</v>
      </c>
      <c r="I3468">
        <v>1</v>
      </c>
      <c r="J3468">
        <v>4</v>
      </c>
      <c r="K3468">
        <v>1</v>
      </c>
      <c r="M3468">
        <v>78</v>
      </c>
      <c r="N3468">
        <v>71</v>
      </c>
      <c r="O3468">
        <v>11738018.018018022</v>
      </c>
      <c r="P3468">
        <v>25132432.432432428</v>
      </c>
      <c r="Q3468">
        <v>125</v>
      </c>
      <c r="R3468">
        <v>96</v>
      </c>
      <c r="S3468">
        <v>59260792.792792797</v>
      </c>
      <c r="T3468">
        <v>58259819.819819823</v>
      </c>
      <c r="U3468">
        <v>11648468.46846847</v>
      </c>
      <c r="V3468">
        <v>25062612.612612613</v>
      </c>
      <c r="W3468">
        <v>5362.6923076799994</v>
      </c>
      <c r="X3468">
        <v>5627.884615381</v>
      </c>
    </row>
    <row r="3469" spans="1:24">
      <c r="A3469" s="7" t="s">
        <v>4629</v>
      </c>
      <c r="B3469" s="13" t="s">
        <v>1386</v>
      </c>
      <c r="C3469">
        <v>189249994.73262501</v>
      </c>
      <c r="D3469">
        <v>188145958.09621447</v>
      </c>
      <c r="E3469">
        <v>2666711.7117117108</v>
      </c>
      <c r="F3469">
        <v>811369.369369369</v>
      </c>
      <c r="G3469">
        <v>9</v>
      </c>
      <c r="H3469">
        <v>35</v>
      </c>
      <c r="I3469">
        <v>0</v>
      </c>
      <c r="J3469">
        <v>4</v>
      </c>
      <c r="K3469">
        <v>2</v>
      </c>
      <c r="M3469">
        <v>113</v>
      </c>
      <c r="N3469">
        <v>85</v>
      </c>
      <c r="O3469">
        <v>17468018.018018018</v>
      </c>
      <c r="P3469">
        <v>20801009.009009011</v>
      </c>
      <c r="Q3469">
        <v>38</v>
      </c>
      <c r="R3469">
        <v>77</v>
      </c>
      <c r="S3469">
        <v>80572040.540540531</v>
      </c>
      <c r="T3469">
        <v>83409946.846846849</v>
      </c>
      <c r="U3469">
        <v>16525045.045045044</v>
      </c>
      <c r="V3469">
        <v>32560630.630630631</v>
      </c>
      <c r="W3469">
        <v>3464.9230769219998</v>
      </c>
      <c r="X3469">
        <v>3594.6153846120001</v>
      </c>
    </row>
    <row r="3470" spans="1:24">
      <c r="A3470" s="7" t="s">
        <v>4630</v>
      </c>
      <c r="B3470" s="13" t="s">
        <v>3664</v>
      </c>
      <c r="C3470">
        <v>971406850.89676535</v>
      </c>
      <c r="D3470">
        <v>928798958.51085556</v>
      </c>
      <c r="E3470">
        <v>31301711.711711712</v>
      </c>
      <c r="F3470">
        <v>45167567.567567565</v>
      </c>
      <c r="G3470">
        <v>74</v>
      </c>
      <c r="H3470">
        <v>73</v>
      </c>
      <c r="I3470">
        <v>12</v>
      </c>
      <c r="J3470">
        <v>12</v>
      </c>
      <c r="K3470">
        <v>3</v>
      </c>
      <c r="M3470">
        <v>322</v>
      </c>
      <c r="N3470">
        <v>279</v>
      </c>
      <c r="O3470">
        <v>88866306.306306303</v>
      </c>
      <c r="P3470">
        <v>157203378.37837836</v>
      </c>
      <c r="Q3470">
        <v>1424</v>
      </c>
      <c r="R3470">
        <v>280</v>
      </c>
      <c r="S3470">
        <v>175489227.92792791</v>
      </c>
      <c r="T3470">
        <v>172715504.5045045</v>
      </c>
      <c r="U3470">
        <v>46356756.756756753</v>
      </c>
      <c r="V3470">
        <v>54131351.351351351</v>
      </c>
      <c r="W3470">
        <v>17732.192307680998</v>
      </c>
      <c r="X3470">
        <v>17722.192307705998</v>
      </c>
    </row>
    <row r="3471" spans="1:24">
      <c r="A3471" s="7" t="s">
        <v>4631</v>
      </c>
      <c r="B3471" s="13" t="s">
        <v>1552</v>
      </c>
      <c r="C3471">
        <v>309666160.14218169</v>
      </c>
      <c r="D3471">
        <v>317079467.96342057</v>
      </c>
      <c r="E3471">
        <v>1801.801801802</v>
      </c>
      <c r="F3471">
        <v>44144.144144143997</v>
      </c>
      <c r="G3471">
        <v>60</v>
      </c>
      <c r="H3471">
        <v>80</v>
      </c>
      <c r="I3471">
        <v>4</v>
      </c>
      <c r="J3471">
        <v>7</v>
      </c>
      <c r="K3471">
        <v>2</v>
      </c>
      <c r="M3471">
        <v>66</v>
      </c>
      <c r="N3471">
        <v>89</v>
      </c>
      <c r="O3471">
        <v>485585.58558558702</v>
      </c>
      <c r="P3471">
        <v>4972072.072072072</v>
      </c>
      <c r="Q3471">
        <v>17</v>
      </c>
      <c r="R3471">
        <v>165</v>
      </c>
      <c r="S3471">
        <v>127308445.94594595</v>
      </c>
      <c r="T3471">
        <v>131728572.07207209</v>
      </c>
      <c r="U3471">
        <v>562612.61261261406</v>
      </c>
      <c r="V3471">
        <v>6499099.0990990968</v>
      </c>
      <c r="W3471">
        <v>4261.7692307719999</v>
      </c>
      <c r="X3471">
        <v>4340.4230769309997</v>
      </c>
    </row>
    <row r="3472" spans="1:24">
      <c r="A3472" s="7" t="s">
        <v>4632</v>
      </c>
      <c r="B3472" s="13" t="s">
        <v>3571</v>
      </c>
      <c r="C3472">
        <v>951968584.42404199</v>
      </c>
      <c r="D3472">
        <v>923499448.6506424</v>
      </c>
      <c r="E3472">
        <v>204504.50450450499</v>
      </c>
      <c r="F3472">
        <v>410810.810810811</v>
      </c>
      <c r="G3472">
        <v>77</v>
      </c>
      <c r="H3472">
        <v>109</v>
      </c>
      <c r="I3472">
        <v>6</v>
      </c>
      <c r="J3472">
        <v>10</v>
      </c>
      <c r="K3472">
        <v>13</v>
      </c>
      <c r="M3472">
        <v>352</v>
      </c>
      <c r="N3472">
        <v>346</v>
      </c>
      <c r="O3472">
        <v>40795945.945945941</v>
      </c>
      <c r="P3472">
        <v>136011463.96396396</v>
      </c>
      <c r="Q3472">
        <v>226</v>
      </c>
      <c r="R3472">
        <v>385</v>
      </c>
      <c r="S3472">
        <v>139652155.85585585</v>
      </c>
      <c r="T3472">
        <v>138810500.9009009</v>
      </c>
      <c r="U3472">
        <v>26007383.783783786</v>
      </c>
      <c r="V3472">
        <v>50814954.954954952</v>
      </c>
      <c r="W3472">
        <v>19182.807692306</v>
      </c>
      <c r="X3472">
        <v>18592.692307695001</v>
      </c>
    </row>
    <row r="3473" spans="1:24">
      <c r="A3473" s="7" t="s">
        <v>4633</v>
      </c>
      <c r="B3473" s="13" t="s">
        <v>2682</v>
      </c>
      <c r="C3473">
        <v>82522044.187513158</v>
      </c>
      <c r="D3473">
        <v>76422255.655076012</v>
      </c>
      <c r="E3473">
        <v>1744144.1441441451</v>
      </c>
      <c r="F3473">
        <v>473873.87387387501</v>
      </c>
      <c r="G3473">
        <v>127</v>
      </c>
      <c r="H3473">
        <v>99</v>
      </c>
      <c r="I3473">
        <v>2</v>
      </c>
      <c r="J3473">
        <v>2</v>
      </c>
      <c r="M3473">
        <v>184</v>
      </c>
      <c r="N3473">
        <v>123</v>
      </c>
      <c r="O3473">
        <v>8972072.0720720701</v>
      </c>
      <c r="P3473">
        <v>11016756.756756758</v>
      </c>
      <c r="Q3473">
        <v>51</v>
      </c>
      <c r="R3473">
        <v>68</v>
      </c>
      <c r="S3473">
        <v>44752279.279279277</v>
      </c>
      <c r="T3473">
        <v>49704126.126126125</v>
      </c>
      <c r="U3473">
        <v>8890180.1801801808</v>
      </c>
      <c r="V3473">
        <v>8312196.3963963948</v>
      </c>
      <c r="W3473">
        <v>9189.4230769229998</v>
      </c>
      <c r="X3473">
        <v>8759.4999999979991</v>
      </c>
    </row>
    <row r="3474" spans="1:24">
      <c r="A3474" s="7" t="s">
        <v>4634</v>
      </c>
      <c r="B3474" s="13" t="s">
        <v>3214</v>
      </c>
      <c r="C3474">
        <v>272113711.56648654</v>
      </c>
      <c r="D3474">
        <v>285290011.53584021</v>
      </c>
      <c r="E3474">
        <v>9787199.0990991015</v>
      </c>
      <c r="F3474">
        <v>11812133.333333338</v>
      </c>
      <c r="G3474">
        <v>42</v>
      </c>
      <c r="H3474">
        <v>74</v>
      </c>
      <c r="I3474">
        <v>4</v>
      </c>
      <c r="J3474">
        <v>8</v>
      </c>
      <c r="M3474">
        <v>72</v>
      </c>
      <c r="N3474">
        <v>97</v>
      </c>
      <c r="O3474">
        <v>57196036.93693693</v>
      </c>
      <c r="P3474">
        <v>54849013.513513505</v>
      </c>
      <c r="Q3474">
        <v>140</v>
      </c>
      <c r="R3474">
        <v>116</v>
      </c>
      <c r="S3474">
        <v>59464693.693693697</v>
      </c>
      <c r="T3474">
        <v>61146851.351351358</v>
      </c>
      <c r="U3474">
        <v>39839099.0990991</v>
      </c>
      <c r="V3474">
        <v>36733693.69369369</v>
      </c>
      <c r="W3474">
        <v>7748.9615384580002</v>
      </c>
      <c r="X3474">
        <v>8052.4615384589997</v>
      </c>
    </row>
    <row r="3475" spans="1:24">
      <c r="A3475" s="7" t="s">
        <v>4635</v>
      </c>
      <c r="B3475" s="13" t="s">
        <v>4636</v>
      </c>
      <c r="C3475">
        <v>42158831.833747752</v>
      </c>
      <c r="D3475">
        <v>40646468.375480354</v>
      </c>
      <c r="E3475">
        <v>103573378.37837839</v>
      </c>
      <c r="F3475">
        <v>700000.00000000105</v>
      </c>
      <c r="G3475">
        <v>15</v>
      </c>
      <c r="H3475">
        <v>29</v>
      </c>
      <c r="I3475">
        <v>4</v>
      </c>
      <c r="J3475">
        <v>1</v>
      </c>
      <c r="M3475">
        <v>71</v>
      </c>
      <c r="N3475">
        <v>35</v>
      </c>
      <c r="O3475">
        <v>5675585.5855855858</v>
      </c>
      <c r="P3475">
        <v>2616216.2162162168</v>
      </c>
      <c r="Q3475">
        <v>7</v>
      </c>
      <c r="R3475">
        <v>25</v>
      </c>
      <c r="S3475">
        <v>10602990.990990989</v>
      </c>
      <c r="T3475">
        <v>10689500</v>
      </c>
      <c r="U3475">
        <v>4312702.7027027039</v>
      </c>
      <c r="V3475">
        <v>2386126.126126125</v>
      </c>
      <c r="W3475">
        <v>768.26923076899993</v>
      </c>
      <c r="X3475">
        <v>721.61538461300006</v>
      </c>
    </row>
    <row r="3476" spans="1:24">
      <c r="A3476" s="7" t="s">
        <v>4637</v>
      </c>
      <c r="B3476" s="13" t="s">
        <v>4636</v>
      </c>
      <c r="C3476">
        <v>296898731.26928419</v>
      </c>
      <c r="D3476">
        <v>307724878.83452147</v>
      </c>
      <c r="E3476">
        <v>1073873.873873875</v>
      </c>
      <c r="F3476">
        <v>372072.07207207702</v>
      </c>
      <c r="G3476">
        <v>148</v>
      </c>
      <c r="H3476">
        <v>84</v>
      </c>
      <c r="I3476">
        <v>9</v>
      </c>
      <c r="J3476">
        <v>21</v>
      </c>
      <c r="M3476">
        <v>339</v>
      </c>
      <c r="N3476">
        <v>281</v>
      </c>
      <c r="O3476">
        <v>19361261.261261262</v>
      </c>
      <c r="P3476">
        <v>23374301.801801804</v>
      </c>
      <c r="Q3476">
        <v>9</v>
      </c>
      <c r="R3476">
        <v>196</v>
      </c>
      <c r="S3476">
        <v>75204342.342342347</v>
      </c>
      <c r="T3476">
        <v>75008137.837837845</v>
      </c>
      <c r="U3476">
        <v>17684234.234234232</v>
      </c>
      <c r="V3476">
        <v>22818648.648648649</v>
      </c>
      <c r="W3476">
        <v>4640.5769230850001</v>
      </c>
      <c r="X3476">
        <v>4670.7692307609996</v>
      </c>
    </row>
    <row r="3477" spans="1:24">
      <c r="A3477" s="7" t="s">
        <v>4638</v>
      </c>
      <c r="B3477" s="13" t="s">
        <v>4636</v>
      </c>
      <c r="C3477">
        <v>116240331.74503438</v>
      </c>
      <c r="D3477">
        <v>116194356.28565273</v>
      </c>
      <c r="E3477">
        <v>1150022.5225225231</v>
      </c>
      <c r="F3477">
        <v>190990.99099099301</v>
      </c>
      <c r="G3477">
        <v>78</v>
      </c>
      <c r="H3477">
        <v>95</v>
      </c>
      <c r="I3477">
        <v>4</v>
      </c>
      <c r="J3477">
        <v>5</v>
      </c>
      <c r="M3477">
        <v>175</v>
      </c>
      <c r="N3477">
        <v>133</v>
      </c>
      <c r="O3477">
        <v>20470900.9009009</v>
      </c>
      <c r="P3477">
        <v>12838468.468468469</v>
      </c>
      <c r="Q3477">
        <v>3</v>
      </c>
      <c r="R3477">
        <v>77</v>
      </c>
      <c r="S3477">
        <v>39016840.540540539</v>
      </c>
      <c r="T3477">
        <v>39332977.477477476</v>
      </c>
      <c r="U3477">
        <v>18626756.756756756</v>
      </c>
      <c r="V3477">
        <v>12748108.108108107</v>
      </c>
      <c r="W3477">
        <v>2147.8076923090002</v>
      </c>
      <c r="X3477">
        <v>2067.384615384</v>
      </c>
    </row>
    <row r="3478" spans="1:24">
      <c r="A3478" s="7" t="s">
        <v>4639</v>
      </c>
      <c r="B3478" s="13" t="s">
        <v>4636</v>
      </c>
      <c r="C3478">
        <v>568374773.38174343</v>
      </c>
      <c r="D3478">
        <v>446733277.2289021</v>
      </c>
      <c r="E3478">
        <v>104115668.46846849</v>
      </c>
      <c r="F3478">
        <v>1318018.0180180259</v>
      </c>
      <c r="G3478">
        <v>241</v>
      </c>
      <c r="H3478">
        <v>201</v>
      </c>
      <c r="I3478">
        <v>17</v>
      </c>
      <c r="J3478">
        <v>34</v>
      </c>
      <c r="M3478">
        <v>554</v>
      </c>
      <c r="N3478">
        <v>868</v>
      </c>
      <c r="O3478">
        <v>52676576.576576576</v>
      </c>
      <c r="P3478">
        <v>60534810.810810819</v>
      </c>
      <c r="Q3478">
        <v>24</v>
      </c>
      <c r="R3478">
        <v>420</v>
      </c>
      <c r="S3478">
        <v>140284238.73873878</v>
      </c>
      <c r="T3478">
        <v>143362572.07207209</v>
      </c>
      <c r="U3478">
        <v>51801801.801801808</v>
      </c>
      <c r="V3478">
        <v>61733603.603603601</v>
      </c>
      <c r="W3478">
        <v>7465.9230769209998</v>
      </c>
      <c r="X3478">
        <v>7662.4615384700001</v>
      </c>
    </row>
    <row r="3479" spans="1:24">
      <c r="A3479" s="7" t="s">
        <v>4640</v>
      </c>
      <c r="B3479" s="13" t="s">
        <v>4636</v>
      </c>
      <c r="C3479">
        <v>355265959.00023156</v>
      </c>
      <c r="D3479">
        <v>353061285.90741909</v>
      </c>
      <c r="E3479">
        <v>19141666.666666668</v>
      </c>
      <c r="F3479">
        <v>94583783.783783793</v>
      </c>
      <c r="G3479">
        <v>76</v>
      </c>
      <c r="H3479">
        <v>151</v>
      </c>
      <c r="I3479">
        <v>1</v>
      </c>
      <c r="J3479">
        <v>13</v>
      </c>
      <c r="M3479">
        <v>210</v>
      </c>
      <c r="N3479">
        <v>332</v>
      </c>
      <c r="O3479">
        <v>47337387.38738738</v>
      </c>
      <c r="P3479">
        <v>49102162.162162162</v>
      </c>
      <c r="Q3479">
        <v>4</v>
      </c>
      <c r="R3479">
        <v>171</v>
      </c>
      <c r="S3479">
        <v>130371504.5045045</v>
      </c>
      <c r="T3479">
        <v>131909261.26126125</v>
      </c>
      <c r="U3479">
        <v>29905675.675675675</v>
      </c>
      <c r="V3479">
        <v>44038018.018018015</v>
      </c>
      <c r="W3479">
        <v>6358.1538461519995</v>
      </c>
      <c r="X3479">
        <v>6361</v>
      </c>
    </row>
    <row r="3480" spans="1:24">
      <c r="A3480" s="7" t="s">
        <v>4641</v>
      </c>
      <c r="B3480" s="13" t="s">
        <v>4636</v>
      </c>
      <c r="C3480">
        <v>566518534.95177674</v>
      </c>
      <c r="D3480">
        <v>572421210.06575358</v>
      </c>
      <c r="E3480">
        <v>219593960.36036035</v>
      </c>
      <c r="F3480">
        <v>166110666.66666669</v>
      </c>
      <c r="G3480">
        <v>355</v>
      </c>
      <c r="H3480">
        <v>496</v>
      </c>
      <c r="I3480">
        <v>13</v>
      </c>
      <c r="J3480">
        <v>31</v>
      </c>
      <c r="K3480">
        <v>1</v>
      </c>
      <c r="M3480">
        <v>993</v>
      </c>
      <c r="N3480">
        <v>1075</v>
      </c>
      <c r="O3480">
        <v>46852162.162162162</v>
      </c>
      <c r="P3480">
        <v>72479391.891891897</v>
      </c>
      <c r="Q3480">
        <v>24</v>
      </c>
      <c r="R3480">
        <v>432</v>
      </c>
      <c r="S3480">
        <v>168003869.36936939</v>
      </c>
      <c r="T3480">
        <v>166789905.4054054</v>
      </c>
      <c r="U3480">
        <v>43715045.045045048</v>
      </c>
      <c r="V3480">
        <v>71954594.594594598</v>
      </c>
      <c r="W3480">
        <v>10932.115384609</v>
      </c>
      <c r="X3480">
        <v>10941.423076932</v>
      </c>
    </row>
    <row r="3481" spans="1:24">
      <c r="A3481" s="7" t="s">
        <v>4642</v>
      </c>
      <c r="B3481" s="13" t="s">
        <v>1152</v>
      </c>
      <c r="C3481">
        <v>311053083.44786888</v>
      </c>
      <c r="D3481">
        <v>308735259.28794384</v>
      </c>
      <c r="E3481">
        <v>3321171.1711711702</v>
      </c>
      <c r="F3481">
        <v>891396.39639639796</v>
      </c>
      <c r="G3481">
        <v>122</v>
      </c>
      <c r="H3481">
        <v>57</v>
      </c>
      <c r="I3481">
        <v>4</v>
      </c>
      <c r="J3481">
        <v>11</v>
      </c>
      <c r="M3481">
        <v>150</v>
      </c>
      <c r="N3481">
        <v>79</v>
      </c>
      <c r="O3481">
        <v>22666576.576576579</v>
      </c>
      <c r="P3481">
        <v>16432477.477477474</v>
      </c>
      <c r="Q3481">
        <v>270</v>
      </c>
      <c r="R3481">
        <v>146</v>
      </c>
      <c r="S3481">
        <v>48262400.9009009</v>
      </c>
      <c r="T3481">
        <v>47620739.639639638</v>
      </c>
      <c r="U3481">
        <v>19880630.630630627</v>
      </c>
      <c r="V3481">
        <v>15914234.234234234</v>
      </c>
      <c r="W3481">
        <v>7180.6153846220004</v>
      </c>
      <c r="X3481">
        <v>7399.3461538459997</v>
      </c>
    </row>
    <row r="3482" spans="1:24">
      <c r="A3482" s="7" t="s">
        <v>4643</v>
      </c>
      <c r="B3482" s="13" t="s">
        <v>1770</v>
      </c>
      <c r="C3482">
        <v>315492707.47950602</v>
      </c>
      <c r="D3482">
        <v>298053472.51513904</v>
      </c>
      <c r="E3482">
        <v>585585.58558558696</v>
      </c>
      <c r="F3482">
        <v>280405.40540540701</v>
      </c>
      <c r="G3482">
        <v>198</v>
      </c>
      <c r="H3482">
        <v>124</v>
      </c>
      <c r="I3482">
        <v>11</v>
      </c>
      <c r="J3482">
        <v>12</v>
      </c>
      <c r="M3482">
        <v>310</v>
      </c>
      <c r="N3482">
        <v>171</v>
      </c>
      <c r="O3482">
        <v>37747477.477477476</v>
      </c>
      <c r="P3482">
        <v>80198918.918918923</v>
      </c>
      <c r="Q3482">
        <v>101</v>
      </c>
      <c r="R3482">
        <v>268</v>
      </c>
      <c r="S3482">
        <v>100331522.52252252</v>
      </c>
      <c r="T3482">
        <v>94225872.072072074</v>
      </c>
      <c r="U3482">
        <v>30523603.603603609</v>
      </c>
      <c r="V3482">
        <v>75197387.387387395</v>
      </c>
      <c r="W3482">
        <v>14291.307692308999</v>
      </c>
      <c r="X3482">
        <v>14126.230769227001</v>
      </c>
    </row>
    <row r="3483" spans="1:24">
      <c r="A3483" s="7" t="s">
        <v>4644</v>
      </c>
      <c r="B3483" s="13" t="s">
        <v>3379</v>
      </c>
      <c r="C3483">
        <v>4632052889.7792225</v>
      </c>
      <c r="D3483">
        <v>4523111821.229641</v>
      </c>
      <c r="E3483">
        <v>20324572.072072074</v>
      </c>
      <c r="F3483">
        <v>2619135.135135137</v>
      </c>
      <c r="G3483">
        <v>634</v>
      </c>
      <c r="H3483">
        <v>824</v>
      </c>
      <c r="I3483">
        <v>23</v>
      </c>
      <c r="J3483">
        <v>32</v>
      </c>
      <c r="K3483">
        <v>16</v>
      </c>
      <c r="M3483">
        <v>1123</v>
      </c>
      <c r="N3483">
        <v>1260</v>
      </c>
      <c r="O3483">
        <v>956034288.28828835</v>
      </c>
      <c r="P3483">
        <v>390387782.88288289</v>
      </c>
      <c r="Q3483">
        <v>852</v>
      </c>
      <c r="R3483">
        <v>1658</v>
      </c>
      <c r="S3483">
        <v>664670673.87387383</v>
      </c>
      <c r="T3483">
        <v>658977865.76576579</v>
      </c>
      <c r="U3483">
        <v>760455899.09909916</v>
      </c>
      <c r="V3483">
        <v>228053809.009009</v>
      </c>
      <c r="W3483">
        <v>81781.923076898995</v>
      </c>
      <c r="X3483">
        <v>88924.730769222995</v>
      </c>
    </row>
    <row r="3484" spans="1:24">
      <c r="A3484" s="7" t="s">
        <v>4645</v>
      </c>
      <c r="B3484" s="13" t="s">
        <v>2519</v>
      </c>
      <c r="C3484">
        <v>470516298.13214946</v>
      </c>
      <c r="D3484">
        <v>550316360.2281456</v>
      </c>
      <c r="E3484">
        <v>68429504.504504502</v>
      </c>
      <c r="F3484">
        <v>1374549.549549554</v>
      </c>
      <c r="G3484">
        <v>749</v>
      </c>
      <c r="H3484">
        <v>298</v>
      </c>
      <c r="I3484">
        <v>14</v>
      </c>
      <c r="J3484">
        <v>16</v>
      </c>
      <c r="M3484">
        <v>1656</v>
      </c>
      <c r="N3484">
        <v>555</v>
      </c>
      <c r="O3484">
        <v>70189189.189189196</v>
      </c>
      <c r="P3484">
        <v>117228153.15315315</v>
      </c>
      <c r="Q3484">
        <v>749</v>
      </c>
      <c r="R3484">
        <v>545</v>
      </c>
      <c r="S3484">
        <v>520823660.36036038</v>
      </c>
      <c r="T3484">
        <v>922796007.20720708</v>
      </c>
      <c r="U3484">
        <v>68639729.729729727</v>
      </c>
      <c r="V3484">
        <v>80456441.441441447</v>
      </c>
      <c r="W3484">
        <v>9518.3461538390002</v>
      </c>
      <c r="X3484">
        <v>9738.2692307739999</v>
      </c>
    </row>
    <row r="3485" spans="1:24">
      <c r="A3485" s="7" t="s">
        <v>4646</v>
      </c>
      <c r="B3485" s="13" t="s">
        <v>780</v>
      </c>
      <c r="C3485">
        <v>99045547.637676373</v>
      </c>
      <c r="D3485">
        <v>96787510.194217965</v>
      </c>
      <c r="E3485">
        <v>48648.648648649003</v>
      </c>
      <c r="F3485">
        <v>166666.666666668</v>
      </c>
      <c r="G3485">
        <v>19</v>
      </c>
      <c r="H3485">
        <v>16</v>
      </c>
      <c r="I3485">
        <v>3</v>
      </c>
      <c r="J3485">
        <v>3</v>
      </c>
      <c r="M3485">
        <v>31</v>
      </c>
      <c r="N3485">
        <v>22</v>
      </c>
      <c r="O3485">
        <v>5067657.6576576587</v>
      </c>
      <c r="P3485">
        <v>8834864.8648648635</v>
      </c>
      <c r="Q3485">
        <v>49</v>
      </c>
      <c r="R3485">
        <v>38</v>
      </c>
      <c r="S3485">
        <v>26283103.603603601</v>
      </c>
      <c r="T3485">
        <v>23505103.603603601</v>
      </c>
      <c r="U3485">
        <v>3885585.5855855839</v>
      </c>
      <c r="V3485">
        <v>5814594.5945945941</v>
      </c>
      <c r="W3485">
        <v>2926.3461538490001</v>
      </c>
      <c r="X3485">
        <v>2907.5769230810001</v>
      </c>
    </row>
    <row r="3486" spans="1:24">
      <c r="A3486" s="7" t="s">
        <v>4647</v>
      </c>
      <c r="B3486" s="13" t="s">
        <v>3560</v>
      </c>
      <c r="C3486">
        <v>33901869.532198682</v>
      </c>
      <c r="D3486">
        <v>35415677.945940055</v>
      </c>
      <c r="E3486">
        <v>139639.63963963999</v>
      </c>
      <c r="F3486">
        <v>141441.441441442</v>
      </c>
      <c r="G3486">
        <v>10</v>
      </c>
      <c r="H3486">
        <v>9</v>
      </c>
      <c r="I3486">
        <v>0</v>
      </c>
      <c r="J3486">
        <v>0</v>
      </c>
      <c r="M3486">
        <v>13</v>
      </c>
      <c r="N3486">
        <v>15</v>
      </c>
      <c r="O3486">
        <v>1928828.8288288289</v>
      </c>
      <c r="P3486">
        <v>3370270.2702702712</v>
      </c>
      <c r="Q3486">
        <v>31</v>
      </c>
      <c r="R3486">
        <v>70</v>
      </c>
      <c r="S3486">
        <v>4769828.8288288284</v>
      </c>
      <c r="T3486">
        <v>7120828.8288288293</v>
      </c>
      <c r="U3486">
        <v>1395225.2252252251</v>
      </c>
      <c r="V3486">
        <v>2841171.1711711711</v>
      </c>
      <c r="W3486">
        <v>627.192307691</v>
      </c>
      <c r="X3486">
        <v>624.46153845899994</v>
      </c>
    </row>
    <row r="3487" spans="1:24">
      <c r="A3487" s="7" t="s">
        <v>4648</v>
      </c>
      <c r="B3487" s="13" t="s">
        <v>2052</v>
      </c>
      <c r="C3487">
        <v>259618111.83086997</v>
      </c>
      <c r="D3487">
        <v>241300329.17526907</v>
      </c>
      <c r="E3487">
        <v>210292.79279279301</v>
      </c>
      <c r="F3487">
        <v>1210774.7747747749</v>
      </c>
      <c r="G3487">
        <v>45</v>
      </c>
      <c r="H3487">
        <v>58</v>
      </c>
      <c r="I3487">
        <v>3</v>
      </c>
      <c r="J3487">
        <v>3</v>
      </c>
      <c r="M3487">
        <v>158</v>
      </c>
      <c r="N3487">
        <v>102</v>
      </c>
      <c r="O3487">
        <v>10347747.747747745</v>
      </c>
      <c r="P3487">
        <v>16609234.234234232</v>
      </c>
      <c r="Q3487">
        <v>16</v>
      </c>
      <c r="R3487">
        <v>59</v>
      </c>
      <c r="S3487">
        <v>74634319.819819823</v>
      </c>
      <c r="T3487">
        <v>70864968.468468472</v>
      </c>
      <c r="U3487">
        <v>10836486.486486487</v>
      </c>
      <c r="V3487">
        <v>15974144.144144144</v>
      </c>
      <c r="W3487">
        <v>6133.0384615389994</v>
      </c>
      <c r="X3487">
        <v>6258.5769230870001</v>
      </c>
    </row>
    <row r="3488" spans="1:24">
      <c r="A3488" s="7" t="s">
        <v>4649</v>
      </c>
      <c r="B3488" s="13" t="s">
        <v>2052</v>
      </c>
      <c r="C3488">
        <v>670979759.30948615</v>
      </c>
      <c r="D3488">
        <v>637087500.42351866</v>
      </c>
      <c r="E3488">
        <v>2067049.5495495489</v>
      </c>
      <c r="F3488">
        <v>271813.51351351599</v>
      </c>
      <c r="G3488">
        <v>83</v>
      </c>
      <c r="H3488">
        <v>100</v>
      </c>
      <c r="I3488">
        <v>4</v>
      </c>
      <c r="J3488">
        <v>12</v>
      </c>
      <c r="M3488">
        <v>249</v>
      </c>
      <c r="N3488">
        <v>327</v>
      </c>
      <c r="O3488">
        <v>37292792.792792797</v>
      </c>
      <c r="P3488">
        <v>48330405.40540541</v>
      </c>
      <c r="Q3488">
        <v>220</v>
      </c>
      <c r="R3488">
        <v>113</v>
      </c>
      <c r="S3488">
        <v>159205536.03603604</v>
      </c>
      <c r="T3488">
        <v>159437322.52252254</v>
      </c>
      <c r="U3488">
        <v>38504864.864864863</v>
      </c>
      <c r="V3488">
        <v>47311171.171171173</v>
      </c>
      <c r="W3488">
        <v>15829.576923073</v>
      </c>
      <c r="X3488">
        <v>16056.307692304001</v>
      </c>
    </row>
    <row r="3489" spans="1:24">
      <c r="A3489" s="7" t="s">
        <v>4650</v>
      </c>
      <c r="B3489" s="13" t="s">
        <v>2658</v>
      </c>
      <c r="C3489">
        <v>590279332.88860595</v>
      </c>
      <c r="D3489">
        <v>629964996.33979428</v>
      </c>
      <c r="E3489">
        <v>1451576.576576578</v>
      </c>
      <c r="F3489">
        <v>1136036.036036036</v>
      </c>
      <c r="G3489">
        <v>213</v>
      </c>
      <c r="H3489">
        <v>233</v>
      </c>
      <c r="I3489">
        <v>6</v>
      </c>
      <c r="J3489">
        <v>11</v>
      </c>
      <c r="M3489">
        <v>264</v>
      </c>
      <c r="N3489">
        <v>306</v>
      </c>
      <c r="O3489">
        <v>47800270.270270266</v>
      </c>
      <c r="P3489">
        <v>51062432.432432428</v>
      </c>
      <c r="Q3489">
        <v>166</v>
      </c>
      <c r="R3489">
        <v>240</v>
      </c>
      <c r="S3489">
        <v>178300018.91891894</v>
      </c>
      <c r="T3489">
        <v>197918730.63063064</v>
      </c>
      <c r="U3489">
        <v>36123243.243243247</v>
      </c>
      <c r="V3489">
        <v>40124590.990990989</v>
      </c>
      <c r="W3489">
        <v>24195.923076923002</v>
      </c>
      <c r="X3489">
        <v>24679.884615383002</v>
      </c>
    </row>
    <row r="3490" spans="1:24">
      <c r="A3490" s="7" t="s">
        <v>4651</v>
      </c>
      <c r="B3490" s="13" t="s">
        <v>2355</v>
      </c>
      <c r="C3490">
        <v>511640697.35539842</v>
      </c>
      <c r="D3490">
        <v>521517781.9363271</v>
      </c>
      <c r="E3490">
        <v>2336936.9369369391</v>
      </c>
      <c r="F3490">
        <v>381981.98198198399</v>
      </c>
      <c r="G3490">
        <v>129</v>
      </c>
      <c r="H3490">
        <v>179</v>
      </c>
      <c r="I3490">
        <v>10</v>
      </c>
      <c r="J3490">
        <v>13</v>
      </c>
      <c r="K3490">
        <v>4</v>
      </c>
      <c r="M3490">
        <v>255</v>
      </c>
      <c r="N3490">
        <v>430</v>
      </c>
      <c r="O3490">
        <v>47593243.243243247</v>
      </c>
      <c r="P3490">
        <v>62794009.009009004</v>
      </c>
      <c r="Q3490">
        <v>200</v>
      </c>
      <c r="R3490">
        <v>305</v>
      </c>
      <c r="S3490">
        <v>160506574.77477479</v>
      </c>
      <c r="T3490">
        <v>167920200.9009009</v>
      </c>
      <c r="U3490">
        <v>38996036.036036037</v>
      </c>
      <c r="V3490">
        <v>55027387.387387387</v>
      </c>
      <c r="W3490">
        <v>9832.7307692249997</v>
      </c>
      <c r="X3490">
        <v>9875.1153846130001</v>
      </c>
    </row>
    <row r="3491" spans="1:24">
      <c r="A3491" s="7" t="s">
        <v>4652</v>
      </c>
      <c r="B3491" s="13" t="s">
        <v>2355</v>
      </c>
      <c r="C3491">
        <v>397888227.59217823</v>
      </c>
      <c r="D3491">
        <v>389884516.74093735</v>
      </c>
      <c r="E3491">
        <v>585818.01801801904</v>
      </c>
      <c r="F3491">
        <v>622522.52252252295</v>
      </c>
      <c r="G3491">
        <v>173</v>
      </c>
      <c r="H3491">
        <v>207</v>
      </c>
      <c r="I3491">
        <v>6</v>
      </c>
      <c r="J3491">
        <v>7</v>
      </c>
      <c r="K3491">
        <v>1</v>
      </c>
      <c r="M3491">
        <v>234</v>
      </c>
      <c r="N3491">
        <v>298</v>
      </c>
      <c r="O3491">
        <v>24817741.441441439</v>
      </c>
      <c r="P3491">
        <v>24549549.54954955</v>
      </c>
      <c r="Q3491">
        <v>141</v>
      </c>
      <c r="R3491">
        <v>234</v>
      </c>
      <c r="S3491">
        <v>112195806.3063063</v>
      </c>
      <c r="T3491">
        <v>117180864.86486487</v>
      </c>
      <c r="U3491">
        <v>20827747.747747749</v>
      </c>
      <c r="V3491">
        <v>27731531.531531531</v>
      </c>
      <c r="W3491">
        <v>7763.1538461559994</v>
      </c>
      <c r="X3491">
        <v>7660.8461538459997</v>
      </c>
    </row>
    <row r="3492" spans="1:24">
      <c r="A3492" s="7" t="s">
        <v>4653</v>
      </c>
      <c r="B3492" s="13" t="s">
        <v>725</v>
      </c>
      <c r="C3492">
        <v>835718734.79863656</v>
      </c>
      <c r="D3492">
        <v>839020568.72519326</v>
      </c>
      <c r="E3492">
        <v>59864.864864864998</v>
      </c>
      <c r="F3492">
        <v>128828.82882883</v>
      </c>
      <c r="G3492">
        <v>112</v>
      </c>
      <c r="H3492">
        <v>116</v>
      </c>
      <c r="I3492">
        <v>3</v>
      </c>
      <c r="J3492">
        <v>2</v>
      </c>
      <c r="M3492">
        <v>133</v>
      </c>
      <c r="N3492">
        <v>136</v>
      </c>
      <c r="O3492">
        <v>18410990.990990993</v>
      </c>
      <c r="P3492">
        <v>34353018.018018022</v>
      </c>
      <c r="Q3492">
        <v>3</v>
      </c>
      <c r="R3492">
        <v>28</v>
      </c>
      <c r="S3492">
        <v>180979187.38738737</v>
      </c>
      <c r="T3492">
        <v>191602709.9099099</v>
      </c>
      <c r="U3492">
        <v>18225945.945945945</v>
      </c>
      <c r="V3492">
        <v>26680360.360360362</v>
      </c>
      <c r="W3492">
        <v>12044.23076923</v>
      </c>
      <c r="X3492">
        <v>12130.769230772999</v>
      </c>
    </row>
    <row r="3493" spans="1:24">
      <c r="A3493" s="7" t="s">
        <v>4654</v>
      </c>
      <c r="B3493" s="13" t="s">
        <v>1200</v>
      </c>
      <c r="C3493">
        <v>50842163.699076042</v>
      </c>
      <c r="D3493">
        <v>48660279.936508</v>
      </c>
      <c r="E3493">
        <v>988513.51351351303</v>
      </c>
      <c r="F3493">
        <v>1072072.072072072</v>
      </c>
      <c r="G3493">
        <v>9</v>
      </c>
      <c r="H3493">
        <v>9</v>
      </c>
      <c r="I3493">
        <v>2</v>
      </c>
      <c r="J3493">
        <v>1</v>
      </c>
      <c r="M3493">
        <v>12</v>
      </c>
      <c r="N3493">
        <v>9</v>
      </c>
      <c r="O3493">
        <v>9554054.0540540535</v>
      </c>
      <c r="P3493">
        <v>13847693.69369369</v>
      </c>
      <c r="Q3493">
        <v>41</v>
      </c>
      <c r="R3493">
        <v>79</v>
      </c>
      <c r="S3493">
        <v>9851594.5945945941</v>
      </c>
      <c r="T3493">
        <v>9358935.1351351365</v>
      </c>
      <c r="U3493">
        <v>8193243.2432432445</v>
      </c>
      <c r="V3493">
        <v>13238918.918918921</v>
      </c>
      <c r="W3493">
        <v>886.34615384699998</v>
      </c>
      <c r="X3493">
        <v>908.76923076900005</v>
      </c>
    </row>
    <row r="3494" spans="1:24">
      <c r="A3494" s="7" t="s">
        <v>4655</v>
      </c>
      <c r="B3494" s="13" t="s">
        <v>2689</v>
      </c>
      <c r="C3494">
        <v>101467965.00707409</v>
      </c>
      <c r="D3494">
        <v>102713079.43852754</v>
      </c>
      <c r="E3494">
        <v>3295918.0180180171</v>
      </c>
      <c r="F3494">
        <v>1066666.666666667</v>
      </c>
      <c r="G3494">
        <v>32</v>
      </c>
      <c r="H3494">
        <v>39</v>
      </c>
      <c r="I3494">
        <v>1</v>
      </c>
      <c r="J3494">
        <v>0</v>
      </c>
      <c r="M3494">
        <v>40</v>
      </c>
      <c r="N3494">
        <v>44</v>
      </c>
      <c r="O3494">
        <v>7859429.7297297306</v>
      </c>
      <c r="P3494">
        <v>43144594.594594598</v>
      </c>
      <c r="Q3494">
        <v>50</v>
      </c>
      <c r="R3494">
        <v>60</v>
      </c>
      <c r="S3494">
        <v>43117390.090090081</v>
      </c>
      <c r="T3494">
        <v>46465612.612612613</v>
      </c>
      <c r="U3494">
        <v>7672252.2522522518</v>
      </c>
      <c r="V3494">
        <v>41626036.036036037</v>
      </c>
      <c r="W3494">
        <v>2096.8846153879999</v>
      </c>
      <c r="X3494">
        <v>2365.3076923090002</v>
      </c>
    </row>
    <row r="3495" spans="1:24">
      <c r="A3495" s="7" t="s">
        <v>4656</v>
      </c>
      <c r="B3495" s="13" t="s">
        <v>1548</v>
      </c>
      <c r="C3495">
        <v>383234653.52055258</v>
      </c>
      <c r="D3495">
        <v>374076945.30156755</v>
      </c>
      <c r="E3495">
        <v>564572.07207207603</v>
      </c>
      <c r="F3495">
        <v>298198.19819820201</v>
      </c>
      <c r="G3495">
        <v>107</v>
      </c>
      <c r="H3495">
        <v>79</v>
      </c>
      <c r="I3495">
        <v>12</v>
      </c>
      <c r="J3495">
        <v>17</v>
      </c>
      <c r="M3495">
        <v>372</v>
      </c>
      <c r="N3495">
        <v>188</v>
      </c>
      <c r="O3495">
        <v>108076576.57657659</v>
      </c>
      <c r="P3495">
        <v>42248918.918918915</v>
      </c>
      <c r="Q3495">
        <v>6</v>
      </c>
      <c r="R3495">
        <v>563</v>
      </c>
      <c r="S3495">
        <v>148670644.14414415</v>
      </c>
      <c r="T3495">
        <v>152416815.31531531</v>
      </c>
      <c r="U3495">
        <v>89914954.954954952</v>
      </c>
      <c r="V3495">
        <v>40570720.720720731</v>
      </c>
      <c r="W3495">
        <v>7106.6923076829999</v>
      </c>
      <c r="X3495">
        <v>7010.3846153880004</v>
      </c>
    </row>
    <row r="3496" spans="1:24">
      <c r="A3496" s="7" t="s">
        <v>4657</v>
      </c>
      <c r="B3496" s="13" t="s">
        <v>1194</v>
      </c>
      <c r="C3496">
        <v>57791565.438350022</v>
      </c>
      <c r="D3496">
        <v>59973742.660290554</v>
      </c>
      <c r="E3496">
        <v>907207.20720720699</v>
      </c>
      <c r="F3496">
        <v>1811711.7117117119</v>
      </c>
      <c r="G3496">
        <v>7</v>
      </c>
      <c r="H3496">
        <v>6</v>
      </c>
      <c r="I3496">
        <v>2</v>
      </c>
      <c r="J3496">
        <v>0</v>
      </c>
      <c r="M3496">
        <v>14</v>
      </c>
      <c r="N3496">
        <v>15</v>
      </c>
      <c r="O3496">
        <v>10053153.153153151</v>
      </c>
      <c r="P3496">
        <v>12118018.018018015</v>
      </c>
      <c r="Q3496">
        <v>28</v>
      </c>
      <c r="R3496">
        <v>196</v>
      </c>
      <c r="S3496">
        <v>19027454.954954956</v>
      </c>
      <c r="T3496">
        <v>20002770.270270273</v>
      </c>
      <c r="U3496">
        <v>8772612.6126126125</v>
      </c>
      <c r="V3496">
        <v>11048738.738738738</v>
      </c>
      <c r="W3496">
        <v>1154.8846153889999</v>
      </c>
      <c r="X3496">
        <v>1091.615384619</v>
      </c>
    </row>
    <row r="3497" spans="1:24">
      <c r="A3497" s="7" t="s">
        <v>4658</v>
      </c>
      <c r="B3497" s="13" t="s">
        <v>4435</v>
      </c>
      <c r="C3497">
        <v>64375945.473586321</v>
      </c>
      <c r="D3497">
        <v>63958239.31803681</v>
      </c>
      <c r="E3497">
        <v>104690900.90090089</v>
      </c>
      <c r="F3497">
        <v>90118918.918918923</v>
      </c>
      <c r="G3497">
        <v>8</v>
      </c>
      <c r="H3497">
        <v>12</v>
      </c>
      <c r="I3497">
        <v>0</v>
      </c>
      <c r="J3497">
        <v>1</v>
      </c>
      <c r="M3497">
        <v>41</v>
      </c>
      <c r="N3497">
        <v>20</v>
      </c>
      <c r="O3497">
        <v>5989549.5495495498</v>
      </c>
      <c r="P3497">
        <v>9614054.0540540554</v>
      </c>
      <c r="R3497">
        <v>22</v>
      </c>
      <c r="S3497">
        <v>14316193.693693694</v>
      </c>
      <c r="T3497">
        <v>13056076.576576579</v>
      </c>
      <c r="U3497">
        <v>927117.11711711704</v>
      </c>
      <c r="V3497">
        <v>3635225.225225226</v>
      </c>
      <c r="W3497">
        <v>836.03846153799998</v>
      </c>
      <c r="X3497">
        <v>910.73076923300005</v>
      </c>
    </row>
    <row r="3498" spans="1:24">
      <c r="A3498" s="7" t="s">
        <v>4659</v>
      </c>
      <c r="B3498" s="13" t="s">
        <v>2248</v>
      </c>
      <c r="C3498">
        <v>5285320937.835638</v>
      </c>
      <c r="D3498">
        <v>5090441669.1076803</v>
      </c>
      <c r="E3498">
        <v>10916463.963963969</v>
      </c>
      <c r="F3498">
        <v>3768522.5225225249</v>
      </c>
      <c r="G3498">
        <v>573</v>
      </c>
      <c r="H3498">
        <v>643</v>
      </c>
      <c r="I3498">
        <v>30</v>
      </c>
      <c r="J3498">
        <v>52</v>
      </c>
      <c r="K3498">
        <v>22</v>
      </c>
      <c r="M3498">
        <v>1403</v>
      </c>
      <c r="N3498">
        <v>1726</v>
      </c>
      <c r="O3498">
        <v>71364324.324324325</v>
      </c>
      <c r="P3498">
        <v>209819585.58558559</v>
      </c>
      <c r="Q3498">
        <v>635</v>
      </c>
      <c r="R3498">
        <v>1750</v>
      </c>
      <c r="S3498">
        <v>702129711.71171176</v>
      </c>
      <c r="T3498">
        <v>704010743.24324322</v>
      </c>
      <c r="U3498">
        <v>63621261.261261269</v>
      </c>
      <c r="V3498">
        <v>1273674825.2252252</v>
      </c>
      <c r="W3498">
        <v>85233.692307682999</v>
      </c>
      <c r="X3498">
        <v>88000.730769246002</v>
      </c>
    </row>
    <row r="3499" spans="1:24">
      <c r="A3499" s="7" t="s">
        <v>4660</v>
      </c>
      <c r="B3499" s="13" t="s">
        <v>1225</v>
      </c>
      <c r="C3499">
        <v>112183373.8830141</v>
      </c>
      <c r="D3499">
        <v>111770784.55813594</v>
      </c>
      <c r="E3499">
        <v>86486.486486485999</v>
      </c>
      <c r="F3499">
        <v>133333.33333333401</v>
      </c>
      <c r="G3499">
        <v>73</v>
      </c>
      <c r="H3499">
        <v>49</v>
      </c>
      <c r="I3499">
        <v>3</v>
      </c>
      <c r="J3499">
        <v>2</v>
      </c>
      <c r="M3499">
        <v>105</v>
      </c>
      <c r="N3499">
        <v>68</v>
      </c>
      <c r="O3499">
        <v>1937387.387387387</v>
      </c>
      <c r="P3499">
        <v>3419819.8198198201</v>
      </c>
      <c r="Q3499">
        <v>25</v>
      </c>
      <c r="R3499">
        <v>50</v>
      </c>
      <c r="S3499">
        <v>24106783.783783782</v>
      </c>
      <c r="T3499">
        <v>23950189.189189192</v>
      </c>
      <c r="U3499">
        <v>1833063.063063063</v>
      </c>
      <c r="V3499">
        <v>5154324.3243243229</v>
      </c>
      <c r="W3499">
        <v>4213.8076923050003</v>
      </c>
      <c r="X3499">
        <v>4168.9230769209998</v>
      </c>
    </row>
    <row r="3500" spans="1:24">
      <c r="A3500" s="7" t="s">
        <v>4661</v>
      </c>
      <c r="B3500" s="13" t="s">
        <v>678</v>
      </c>
      <c r="C3500">
        <v>21860854.464661065</v>
      </c>
      <c r="D3500">
        <v>25668312.856686234</v>
      </c>
      <c r="E3500">
        <v>145945.945945946</v>
      </c>
      <c r="F3500">
        <v>7207.207207208</v>
      </c>
      <c r="G3500">
        <v>21</v>
      </c>
      <c r="H3500">
        <v>19</v>
      </c>
      <c r="I3500">
        <v>1</v>
      </c>
      <c r="J3500">
        <v>1</v>
      </c>
      <c r="M3500">
        <v>26</v>
      </c>
      <c r="N3500">
        <v>21</v>
      </c>
      <c r="O3500">
        <v>3385675.6756756753</v>
      </c>
      <c r="P3500">
        <v>3894594.594594595</v>
      </c>
      <c r="Q3500">
        <v>2</v>
      </c>
      <c r="R3500">
        <v>6</v>
      </c>
      <c r="S3500">
        <v>8429594.594594596</v>
      </c>
      <c r="T3500">
        <v>9069378.3783783782</v>
      </c>
      <c r="U3500">
        <v>3556396.3963963971</v>
      </c>
      <c r="V3500">
        <v>3264414.4144144147</v>
      </c>
      <c r="W3500">
        <v>1050.9230769230001</v>
      </c>
      <c r="X3500">
        <v>1050.7692307689999</v>
      </c>
    </row>
    <row r="3501" spans="1:24">
      <c r="A3501" s="7" t="s">
        <v>4662</v>
      </c>
      <c r="B3501" s="13" t="s">
        <v>1935</v>
      </c>
      <c r="C3501">
        <v>1176460677.9477625</v>
      </c>
      <c r="D3501">
        <v>1177912455.5695729</v>
      </c>
      <c r="E3501">
        <v>10624067.567567568</v>
      </c>
      <c r="F3501">
        <v>15284864.864864865</v>
      </c>
      <c r="G3501">
        <v>272</v>
      </c>
      <c r="H3501">
        <v>395</v>
      </c>
      <c r="I3501">
        <v>7</v>
      </c>
      <c r="J3501">
        <v>14</v>
      </c>
      <c r="M3501">
        <v>375</v>
      </c>
      <c r="N3501">
        <v>667</v>
      </c>
      <c r="O3501">
        <v>122001486.48648649</v>
      </c>
      <c r="P3501">
        <v>123944144.14414413</v>
      </c>
      <c r="Q3501">
        <v>204</v>
      </c>
      <c r="R3501">
        <v>550</v>
      </c>
      <c r="S3501">
        <v>295892554.05405408</v>
      </c>
      <c r="T3501">
        <v>312564303.60360366</v>
      </c>
      <c r="U3501">
        <v>114633363.96396396</v>
      </c>
      <c r="V3501">
        <v>120064493.6936937</v>
      </c>
      <c r="W3501">
        <v>27791.576923089</v>
      </c>
      <c r="X3501">
        <v>27852.346153843999</v>
      </c>
    </row>
    <row r="3502" spans="1:24">
      <c r="A3502" s="7" t="s">
        <v>4663</v>
      </c>
      <c r="B3502" s="13" t="s">
        <v>2658</v>
      </c>
      <c r="C3502">
        <v>376383458.83251464</v>
      </c>
      <c r="D3502">
        <v>389728039.86137772</v>
      </c>
      <c r="E3502">
        <v>553153.153153155</v>
      </c>
      <c r="F3502">
        <v>400000.00000000099</v>
      </c>
      <c r="G3502">
        <v>140</v>
      </c>
      <c r="H3502">
        <v>144</v>
      </c>
      <c r="I3502">
        <v>10</v>
      </c>
      <c r="J3502">
        <v>13</v>
      </c>
      <c r="M3502">
        <v>210</v>
      </c>
      <c r="N3502">
        <v>228</v>
      </c>
      <c r="O3502">
        <v>17452252.252252255</v>
      </c>
      <c r="P3502">
        <v>17575675.675675675</v>
      </c>
      <c r="Q3502">
        <v>503</v>
      </c>
      <c r="R3502">
        <v>247</v>
      </c>
      <c r="S3502">
        <v>95634421.621621609</v>
      </c>
      <c r="T3502">
        <v>102767882.88288289</v>
      </c>
      <c r="U3502">
        <v>23810810.810810812</v>
      </c>
      <c r="V3502">
        <v>15931801.801801803</v>
      </c>
      <c r="W3502">
        <v>17513.269230766</v>
      </c>
      <c r="X3502">
        <v>17289.076923076002</v>
      </c>
    </row>
    <row r="3503" spans="1:24">
      <c r="A3503" s="7" t="s">
        <v>4664</v>
      </c>
      <c r="B3503" s="13" t="s">
        <v>1662</v>
      </c>
      <c r="C3503">
        <v>138395888.49710166</v>
      </c>
      <c r="D3503">
        <v>143286641.04941881</v>
      </c>
      <c r="E3503">
        <v>2004504.504504506</v>
      </c>
      <c r="F3503">
        <v>423153.15315315698</v>
      </c>
      <c r="G3503">
        <v>114</v>
      </c>
      <c r="H3503">
        <v>141</v>
      </c>
      <c r="I3503">
        <v>5</v>
      </c>
      <c r="J3503">
        <v>15</v>
      </c>
      <c r="K3503">
        <v>1</v>
      </c>
      <c r="M3503">
        <v>136</v>
      </c>
      <c r="N3503">
        <v>398</v>
      </c>
      <c r="O3503">
        <v>10283333.333333334</v>
      </c>
      <c r="P3503">
        <v>22796036.036036037</v>
      </c>
      <c r="Q3503">
        <v>167</v>
      </c>
      <c r="R3503">
        <v>282</v>
      </c>
      <c r="S3503">
        <v>22493238.738738738</v>
      </c>
      <c r="T3503">
        <v>26661545.045045044</v>
      </c>
      <c r="U3503">
        <v>14196576.576576577</v>
      </c>
      <c r="V3503">
        <v>21631261.261261258</v>
      </c>
      <c r="W3503">
        <v>3751.0384615370003</v>
      </c>
      <c r="X3503">
        <v>4044.7307692320001</v>
      </c>
    </row>
    <row r="3504" spans="1:24">
      <c r="A3504" s="7" t="s">
        <v>4665</v>
      </c>
      <c r="B3504" s="13" t="s">
        <v>825</v>
      </c>
      <c r="C3504">
        <v>384095726.94438416</v>
      </c>
      <c r="D3504">
        <v>410972935.31364954</v>
      </c>
      <c r="E3504">
        <v>8252252.2522522537</v>
      </c>
      <c r="F3504">
        <v>3900000.0000000009</v>
      </c>
      <c r="G3504">
        <v>140</v>
      </c>
      <c r="H3504">
        <v>136</v>
      </c>
      <c r="I3504">
        <v>7</v>
      </c>
      <c r="J3504">
        <v>5</v>
      </c>
      <c r="M3504">
        <v>188</v>
      </c>
      <c r="N3504">
        <v>174</v>
      </c>
      <c r="O3504">
        <v>33260810.810810808</v>
      </c>
      <c r="P3504">
        <v>53795315.315315321</v>
      </c>
      <c r="Q3504">
        <v>188</v>
      </c>
      <c r="R3504">
        <v>230</v>
      </c>
      <c r="S3504">
        <v>116408376.57657656</v>
      </c>
      <c r="T3504">
        <v>120626709.9099099</v>
      </c>
      <c r="U3504">
        <v>30607927.92792793</v>
      </c>
      <c r="V3504">
        <v>49294144.144144148</v>
      </c>
      <c r="W3504">
        <v>11741.269230784001</v>
      </c>
      <c r="X3504">
        <v>11623.730769229</v>
      </c>
    </row>
    <row r="3505" spans="1:24">
      <c r="A3505" s="7" t="s">
        <v>4666</v>
      </c>
      <c r="B3505" s="13" t="s">
        <v>1221</v>
      </c>
      <c r="C3505">
        <v>141974890.85296494</v>
      </c>
      <c r="D3505">
        <v>146820126.49401811</v>
      </c>
      <c r="E3505">
        <v>43243.243243243996</v>
      </c>
      <c r="F3505">
        <v>106981.981981983</v>
      </c>
      <c r="G3505">
        <v>101</v>
      </c>
      <c r="H3505">
        <v>107</v>
      </c>
      <c r="I3505">
        <v>6</v>
      </c>
      <c r="J3505">
        <v>7</v>
      </c>
      <c r="M3505">
        <v>215</v>
      </c>
      <c r="N3505">
        <v>155</v>
      </c>
      <c r="O3505">
        <v>5753963.9639639622</v>
      </c>
      <c r="P3505">
        <v>9878468.4684684705</v>
      </c>
      <c r="Q3505">
        <v>110</v>
      </c>
      <c r="R3505">
        <v>92</v>
      </c>
      <c r="S3505">
        <v>39162966.666666672</v>
      </c>
      <c r="T3505">
        <v>42573653.153153151</v>
      </c>
      <c r="U3505">
        <v>5683153.153153155</v>
      </c>
      <c r="V3505">
        <v>8612702.702702703</v>
      </c>
      <c r="W3505">
        <v>8315.3846153779996</v>
      </c>
      <c r="X3505">
        <v>8322.0384615370003</v>
      </c>
    </row>
    <row r="3506" spans="1:24">
      <c r="A3506" s="7" t="s">
        <v>4667</v>
      </c>
      <c r="B3506" s="13" t="s">
        <v>2006</v>
      </c>
      <c r="C3506">
        <v>320901288.25763386</v>
      </c>
      <c r="D3506">
        <v>324838907.71011114</v>
      </c>
      <c r="E3506">
        <v>1436936.9369369361</v>
      </c>
      <c r="F3506">
        <v>541882.88288288505</v>
      </c>
      <c r="G3506">
        <v>149</v>
      </c>
      <c r="H3506">
        <v>110</v>
      </c>
      <c r="I3506">
        <v>5</v>
      </c>
      <c r="J3506">
        <v>11</v>
      </c>
      <c r="M3506">
        <v>217</v>
      </c>
      <c r="N3506">
        <v>172</v>
      </c>
      <c r="O3506">
        <v>23691891.891891889</v>
      </c>
      <c r="P3506">
        <v>32752702.702702705</v>
      </c>
      <c r="Q3506">
        <v>384</v>
      </c>
      <c r="R3506">
        <v>271</v>
      </c>
      <c r="S3506">
        <v>66513635.135135137</v>
      </c>
      <c r="T3506">
        <v>68338923.423423409</v>
      </c>
      <c r="U3506">
        <v>23276396.396396399</v>
      </c>
      <c r="V3506">
        <v>32274054.054054055</v>
      </c>
      <c r="W3506">
        <v>11394.461538449999</v>
      </c>
      <c r="X3506">
        <v>11753.192307683999</v>
      </c>
    </row>
    <row r="3507" spans="1:24">
      <c r="A3507" s="7" t="s">
        <v>4668</v>
      </c>
      <c r="B3507" s="13" t="s">
        <v>1057</v>
      </c>
      <c r="C3507">
        <v>443373640.2233867</v>
      </c>
      <c r="D3507">
        <v>454731321.9998073</v>
      </c>
      <c r="E3507">
        <v>3918468.4684684742</v>
      </c>
      <c r="F3507">
        <v>815990.99099099403</v>
      </c>
      <c r="G3507">
        <v>164</v>
      </c>
      <c r="H3507">
        <v>150</v>
      </c>
      <c r="I3507">
        <v>7</v>
      </c>
      <c r="J3507">
        <v>10</v>
      </c>
      <c r="M3507">
        <v>242</v>
      </c>
      <c r="N3507">
        <v>201</v>
      </c>
      <c r="O3507">
        <v>35713783.783783786</v>
      </c>
      <c r="P3507">
        <v>35809009.009009004</v>
      </c>
      <c r="Q3507">
        <v>216</v>
      </c>
      <c r="R3507">
        <v>215</v>
      </c>
      <c r="S3507">
        <v>132675301.80180182</v>
      </c>
      <c r="T3507">
        <v>139719612.61261261</v>
      </c>
      <c r="U3507">
        <v>30830900.900900904</v>
      </c>
      <c r="V3507">
        <v>29691711.711711708</v>
      </c>
      <c r="W3507">
        <v>14227.230769237</v>
      </c>
      <c r="X3507">
        <v>14343.961538456</v>
      </c>
    </row>
    <row r="3508" spans="1:24">
      <c r="A3508" s="7" t="s">
        <v>4669</v>
      </c>
      <c r="B3508" s="13" t="s">
        <v>1985</v>
      </c>
      <c r="C3508">
        <v>197634851.60613698</v>
      </c>
      <c r="D3508">
        <v>192892296.22718853</v>
      </c>
      <c r="E3508">
        <v>49549.549549550997</v>
      </c>
      <c r="F3508">
        <v>36936.936936938</v>
      </c>
      <c r="G3508">
        <v>58</v>
      </c>
      <c r="H3508">
        <v>52</v>
      </c>
      <c r="I3508">
        <v>7</v>
      </c>
      <c r="J3508">
        <v>2</v>
      </c>
      <c r="M3508">
        <v>82</v>
      </c>
      <c r="N3508">
        <v>62</v>
      </c>
      <c r="O3508">
        <v>15025315.315315315</v>
      </c>
      <c r="P3508">
        <v>13738738.738738738</v>
      </c>
      <c r="Q3508">
        <v>144</v>
      </c>
      <c r="R3508">
        <v>107</v>
      </c>
      <c r="S3508">
        <v>52139522.522522524</v>
      </c>
      <c r="T3508">
        <v>56103639.639639638</v>
      </c>
      <c r="U3508">
        <v>13667027.027027028</v>
      </c>
      <c r="V3508">
        <v>11532702.702702701</v>
      </c>
      <c r="W3508">
        <v>4861.230769236</v>
      </c>
      <c r="X3508">
        <v>5329.5000000059999</v>
      </c>
    </row>
    <row r="3509" spans="1:24">
      <c r="A3509" s="7" t="s">
        <v>4670</v>
      </c>
      <c r="B3509" s="13" t="s">
        <v>2656</v>
      </c>
      <c r="C3509">
        <v>68885076.135867506</v>
      </c>
      <c r="D3509">
        <v>69041214.399555877</v>
      </c>
      <c r="E3509">
        <v>62612.612612612997</v>
      </c>
      <c r="F3509">
        <v>100225.225225225</v>
      </c>
      <c r="G3509">
        <v>30</v>
      </c>
      <c r="H3509">
        <v>31</v>
      </c>
      <c r="I3509">
        <v>5</v>
      </c>
      <c r="J3509">
        <v>4</v>
      </c>
      <c r="M3509">
        <v>40</v>
      </c>
      <c r="N3509">
        <v>40</v>
      </c>
      <c r="O3509">
        <v>2418018.0180180171</v>
      </c>
      <c r="P3509">
        <v>14138288.288288288</v>
      </c>
      <c r="Q3509">
        <v>49</v>
      </c>
      <c r="R3509">
        <v>95</v>
      </c>
      <c r="S3509">
        <v>22795608.108108107</v>
      </c>
      <c r="T3509">
        <v>20175855.855855856</v>
      </c>
      <c r="U3509">
        <v>2037387.3873873861</v>
      </c>
      <c r="V3509">
        <v>8038378.3783783782</v>
      </c>
      <c r="W3509">
        <v>4070.8461538480001</v>
      </c>
      <c r="X3509">
        <v>4026.6538461509999</v>
      </c>
    </row>
    <row r="3510" spans="1:24">
      <c r="A3510" s="7" t="s">
        <v>4671</v>
      </c>
      <c r="B3510" s="13" t="s">
        <v>837</v>
      </c>
      <c r="C3510">
        <v>99185293.785863712</v>
      </c>
      <c r="D3510">
        <v>90333269.654068559</v>
      </c>
      <c r="E3510">
        <v>242072.07207207501</v>
      </c>
      <c r="F3510">
        <v>34234.234234235002</v>
      </c>
      <c r="G3510">
        <v>14</v>
      </c>
      <c r="H3510">
        <v>7</v>
      </c>
      <c r="I3510">
        <v>12</v>
      </c>
      <c r="J3510">
        <v>1</v>
      </c>
      <c r="M3510">
        <v>20</v>
      </c>
      <c r="N3510">
        <v>10</v>
      </c>
      <c r="O3510">
        <v>13326756.756756755</v>
      </c>
      <c r="P3510">
        <v>11210810.810810808</v>
      </c>
      <c r="Q3510">
        <v>146</v>
      </c>
      <c r="R3510">
        <v>35</v>
      </c>
      <c r="S3510">
        <v>20208553.153153151</v>
      </c>
      <c r="T3510">
        <v>19449202.702702701</v>
      </c>
      <c r="U3510">
        <v>12960990.990990989</v>
      </c>
      <c r="V3510">
        <v>5256036.036036036</v>
      </c>
      <c r="W3510">
        <v>2628.4615384610001</v>
      </c>
      <c r="X3510">
        <v>2538.7692307719999</v>
      </c>
    </row>
    <row r="3511" spans="1:24">
      <c r="A3511" s="7" t="s">
        <v>4672</v>
      </c>
      <c r="B3511" s="13" t="s">
        <v>1915</v>
      </c>
      <c r="C3511">
        <v>96455320.824910805</v>
      </c>
      <c r="D3511">
        <v>94848765.013419479</v>
      </c>
      <c r="E3511">
        <v>72972.972972974007</v>
      </c>
      <c r="F3511">
        <v>7207.207207208</v>
      </c>
      <c r="G3511">
        <v>86</v>
      </c>
      <c r="H3511">
        <v>64</v>
      </c>
      <c r="I3511">
        <v>4</v>
      </c>
      <c r="J3511">
        <v>0</v>
      </c>
      <c r="M3511">
        <v>241</v>
      </c>
      <c r="N3511">
        <v>97</v>
      </c>
      <c r="O3511">
        <v>8187387.3873873875</v>
      </c>
      <c r="P3511">
        <v>7571621.621621619</v>
      </c>
      <c r="Q3511">
        <v>141</v>
      </c>
      <c r="R3511">
        <v>16</v>
      </c>
      <c r="S3511">
        <v>27444590.990990996</v>
      </c>
      <c r="T3511">
        <v>25688292.792792793</v>
      </c>
      <c r="U3511">
        <v>7358468.4684684649</v>
      </c>
      <c r="V3511">
        <v>4436666.6666666679</v>
      </c>
      <c r="W3511">
        <v>2326.6538461559999</v>
      </c>
      <c r="X3511">
        <v>2224.3461538400002</v>
      </c>
    </row>
    <row r="3512" spans="1:24">
      <c r="A3512" s="7" t="s">
        <v>4673</v>
      </c>
      <c r="B3512" s="13" t="s">
        <v>942</v>
      </c>
      <c r="C3512">
        <v>174685795.54975164</v>
      </c>
      <c r="D3512">
        <v>174459113.35592359</v>
      </c>
      <c r="E3512">
        <v>73052563.963963971</v>
      </c>
      <c r="F3512">
        <v>529729.72972973296</v>
      </c>
      <c r="G3512">
        <v>136</v>
      </c>
      <c r="H3512">
        <v>118</v>
      </c>
      <c r="I3512">
        <v>8</v>
      </c>
      <c r="J3512">
        <v>1</v>
      </c>
      <c r="M3512">
        <v>155</v>
      </c>
      <c r="N3512">
        <v>138</v>
      </c>
      <c r="O3512">
        <v>7411261.2612612629</v>
      </c>
      <c r="P3512">
        <v>9119819.8198198192</v>
      </c>
      <c r="Q3512">
        <v>118</v>
      </c>
      <c r="R3512">
        <v>41</v>
      </c>
      <c r="S3512">
        <v>31000179.27927928</v>
      </c>
      <c r="T3512">
        <v>32721681.981981985</v>
      </c>
      <c r="U3512">
        <v>5802702.702702703</v>
      </c>
      <c r="V3512">
        <v>7139999.9999999981</v>
      </c>
      <c r="W3512">
        <v>3609.8461538460001</v>
      </c>
      <c r="X3512">
        <v>3648.6923076949997</v>
      </c>
    </row>
    <row r="3513" spans="1:24">
      <c r="A3513" s="7" t="s">
        <v>4674</v>
      </c>
      <c r="B3513" s="13" t="s">
        <v>1875</v>
      </c>
      <c r="C3513">
        <v>749169360.44671595</v>
      </c>
      <c r="D3513">
        <v>774892817.09807098</v>
      </c>
      <c r="E3513">
        <v>755968.46846847597</v>
      </c>
      <c r="F3513">
        <v>1498544.1441441539</v>
      </c>
      <c r="G3513">
        <v>224</v>
      </c>
      <c r="H3513">
        <v>224</v>
      </c>
      <c r="I3513">
        <v>17</v>
      </c>
      <c r="J3513">
        <v>23</v>
      </c>
      <c r="K3513">
        <v>1</v>
      </c>
      <c r="M3513">
        <v>402</v>
      </c>
      <c r="N3513">
        <v>307</v>
      </c>
      <c r="O3513">
        <v>97511801.801801801</v>
      </c>
      <c r="P3513">
        <v>85251697.297297299</v>
      </c>
      <c r="Q3513">
        <v>512</v>
      </c>
      <c r="R3513">
        <v>944</v>
      </c>
      <c r="S3513">
        <v>198462074.77477476</v>
      </c>
      <c r="T3513">
        <v>210310568.46846846</v>
      </c>
      <c r="U3513">
        <v>90024414.414414421</v>
      </c>
      <c r="V3513">
        <v>73908781.981981978</v>
      </c>
      <c r="W3513">
        <v>21506.000000013999</v>
      </c>
      <c r="X3513">
        <v>22056.346153854</v>
      </c>
    </row>
    <row r="3514" spans="1:24">
      <c r="A3514" s="7" t="s">
        <v>4675</v>
      </c>
      <c r="B3514" s="13" t="s">
        <v>4676</v>
      </c>
      <c r="C3514">
        <v>112127026.45627487</v>
      </c>
      <c r="D3514">
        <v>105188476.01358847</v>
      </c>
      <c r="E3514">
        <v>2679729.7297297302</v>
      </c>
      <c r="F3514">
        <v>1700000.000000003</v>
      </c>
      <c r="G3514">
        <v>69</v>
      </c>
      <c r="H3514">
        <v>46</v>
      </c>
      <c r="I3514">
        <v>6</v>
      </c>
      <c r="J3514">
        <v>2</v>
      </c>
      <c r="M3514">
        <v>81</v>
      </c>
      <c r="N3514">
        <v>103</v>
      </c>
      <c r="O3514">
        <v>30370270.270270277</v>
      </c>
      <c r="P3514">
        <v>33809954.954954952</v>
      </c>
      <c r="Q3514">
        <v>74</v>
      </c>
      <c r="R3514">
        <v>95</v>
      </c>
      <c r="S3514">
        <v>42988819.819819823</v>
      </c>
      <c r="T3514">
        <v>41201558.558558553</v>
      </c>
      <c r="U3514">
        <v>29374414.414414417</v>
      </c>
      <c r="V3514">
        <v>32606396.396396391</v>
      </c>
      <c r="W3514">
        <v>1763</v>
      </c>
      <c r="X3514">
        <v>1675.4615384619999</v>
      </c>
    </row>
    <row r="3515" spans="1:24">
      <c r="A3515" s="7" t="s">
        <v>4677</v>
      </c>
      <c r="B3515" s="13" t="s">
        <v>4676</v>
      </c>
      <c r="C3515">
        <v>50575730.556768827</v>
      </c>
      <c r="D3515">
        <v>52875355.065284193</v>
      </c>
      <c r="E3515">
        <v>900.900900901</v>
      </c>
      <c r="F3515">
        <v>16216.216216217999</v>
      </c>
      <c r="G3515">
        <v>11</v>
      </c>
      <c r="H3515">
        <v>8</v>
      </c>
      <c r="I3515">
        <v>1</v>
      </c>
      <c r="J3515">
        <v>2</v>
      </c>
      <c r="M3515">
        <v>27</v>
      </c>
      <c r="N3515">
        <v>19</v>
      </c>
      <c r="O3515">
        <v>2183783.7837837851</v>
      </c>
      <c r="P3515">
        <v>6032072.072072072</v>
      </c>
      <c r="Q3515">
        <v>1</v>
      </c>
      <c r="R3515">
        <v>58</v>
      </c>
      <c r="S3515">
        <v>7180936.9369369373</v>
      </c>
      <c r="T3515">
        <v>7558860.3603603598</v>
      </c>
      <c r="U3515">
        <v>1919819.8198198199</v>
      </c>
      <c r="V3515">
        <v>6650540.5405405387</v>
      </c>
      <c r="W3515">
        <v>892.884615381</v>
      </c>
      <c r="X3515">
        <v>986.46153845599997</v>
      </c>
    </row>
    <row r="3516" spans="1:24">
      <c r="A3516" s="7" t="s">
        <v>401</v>
      </c>
      <c r="B3516" s="13" t="s">
        <v>4678</v>
      </c>
      <c r="C3516">
        <v>1780497747.5164795</v>
      </c>
      <c r="D3516">
        <v>1763408979.1820526</v>
      </c>
      <c r="E3516">
        <v>350790303.6036036</v>
      </c>
      <c r="F3516">
        <v>9332657.657657668</v>
      </c>
      <c r="G3516">
        <v>321</v>
      </c>
      <c r="H3516">
        <v>663</v>
      </c>
      <c r="I3516">
        <v>42</v>
      </c>
      <c r="J3516">
        <v>52</v>
      </c>
      <c r="K3516">
        <v>6</v>
      </c>
      <c r="M3516">
        <v>1869</v>
      </c>
      <c r="N3516">
        <v>1539</v>
      </c>
      <c r="O3516">
        <v>177383324.32432431</v>
      </c>
      <c r="P3516">
        <v>280679729.72972971</v>
      </c>
      <c r="Q3516">
        <v>1723</v>
      </c>
      <c r="R3516">
        <v>2213</v>
      </c>
      <c r="S3516">
        <v>498566066.66666669</v>
      </c>
      <c r="T3516">
        <v>502231309.009009</v>
      </c>
      <c r="U3516">
        <v>207958825.22522524</v>
      </c>
      <c r="V3516">
        <v>294563333.33333337</v>
      </c>
      <c r="W3516">
        <v>38064.153846157002</v>
      </c>
      <c r="X3516">
        <v>38430.730769223002</v>
      </c>
    </row>
    <row r="3517" spans="1:24">
      <c r="A3517" s="7" t="s">
        <v>4679</v>
      </c>
      <c r="B3517" s="13" t="s">
        <v>4506</v>
      </c>
      <c r="C3517">
        <v>190776259.03521264</v>
      </c>
      <c r="D3517">
        <v>192180213.84705669</v>
      </c>
      <c r="E3517">
        <v>72066949.54954955</v>
      </c>
      <c r="F3517">
        <v>62187344.144144148</v>
      </c>
      <c r="G3517">
        <v>118</v>
      </c>
      <c r="H3517">
        <v>164</v>
      </c>
      <c r="I3517">
        <v>12</v>
      </c>
      <c r="J3517">
        <v>6</v>
      </c>
      <c r="K3517">
        <v>1</v>
      </c>
      <c r="M3517">
        <v>228</v>
      </c>
      <c r="N3517">
        <v>215</v>
      </c>
      <c r="O3517">
        <v>65611711.711711705</v>
      </c>
      <c r="P3517">
        <v>58156756.756756768</v>
      </c>
      <c r="Q3517">
        <v>311</v>
      </c>
      <c r="R3517">
        <v>231</v>
      </c>
      <c r="S3517">
        <v>80025360.360360354</v>
      </c>
      <c r="T3517">
        <v>77631333.333333328</v>
      </c>
      <c r="U3517">
        <v>41607297.297297299</v>
      </c>
      <c r="V3517">
        <v>43232342.342342339</v>
      </c>
      <c r="W3517">
        <v>3164.6923076940002</v>
      </c>
      <c r="X3517">
        <v>3124.0384615390003</v>
      </c>
    </row>
    <row r="3518" spans="1:24">
      <c r="A3518" s="7" t="s">
        <v>4680</v>
      </c>
      <c r="B3518" s="13" t="s">
        <v>3542</v>
      </c>
      <c r="C3518">
        <v>431240017.16366541</v>
      </c>
      <c r="D3518">
        <v>424680662.57388562</v>
      </c>
      <c r="E3518">
        <v>505001386.48648649</v>
      </c>
      <c r="F3518">
        <v>347965868.46846849</v>
      </c>
      <c r="G3518">
        <v>177</v>
      </c>
      <c r="H3518">
        <v>251</v>
      </c>
      <c r="I3518">
        <v>25</v>
      </c>
      <c r="J3518">
        <v>15</v>
      </c>
      <c r="M3518">
        <v>486</v>
      </c>
      <c r="N3518">
        <v>739</v>
      </c>
      <c r="O3518">
        <v>496056306.30630636</v>
      </c>
      <c r="P3518">
        <v>339964864.86486489</v>
      </c>
      <c r="Q3518">
        <v>215</v>
      </c>
      <c r="R3518">
        <v>255</v>
      </c>
      <c r="S3518">
        <v>151525936.93693694</v>
      </c>
      <c r="T3518">
        <v>139918090.0900901</v>
      </c>
      <c r="U3518">
        <v>367480360.36036038</v>
      </c>
      <c r="V3518">
        <v>51662972.972972967</v>
      </c>
      <c r="W3518">
        <v>17406.115384610999</v>
      </c>
      <c r="X3518">
        <v>18537.692307696998</v>
      </c>
    </row>
    <row r="3519" spans="1:24">
      <c r="A3519" s="7" t="s">
        <v>4681</v>
      </c>
      <c r="B3519" s="13" t="s">
        <v>1090</v>
      </c>
      <c r="C3519">
        <v>534771053.59361815</v>
      </c>
      <c r="D3519">
        <v>537676656.87931204</v>
      </c>
      <c r="E3519">
        <v>1138063.063063063</v>
      </c>
      <c r="F3519">
        <v>1079279.279279283</v>
      </c>
      <c r="G3519">
        <v>325</v>
      </c>
      <c r="H3519">
        <v>277</v>
      </c>
      <c r="I3519">
        <v>7</v>
      </c>
      <c r="J3519">
        <v>9</v>
      </c>
      <c r="M3519">
        <v>656</v>
      </c>
      <c r="N3519">
        <v>374</v>
      </c>
      <c r="O3519">
        <v>13791351.351351352</v>
      </c>
      <c r="P3519">
        <v>50207342.342342339</v>
      </c>
      <c r="Q3519">
        <v>225</v>
      </c>
      <c r="R3519">
        <v>244</v>
      </c>
      <c r="S3519">
        <v>194707874.77477479</v>
      </c>
      <c r="T3519">
        <v>190514089.1891892</v>
      </c>
      <c r="U3519">
        <v>13044594.594594596</v>
      </c>
      <c r="V3519">
        <v>21170000</v>
      </c>
      <c r="W3519">
        <v>15930.576923078999</v>
      </c>
      <c r="X3519">
        <v>15742.076923072</v>
      </c>
    </row>
    <row r="3520" spans="1:24">
      <c r="A3520" s="7" t="s">
        <v>4682</v>
      </c>
      <c r="B3520" s="13" t="s">
        <v>2355</v>
      </c>
      <c r="C3520">
        <v>60969033.674901865</v>
      </c>
      <c r="D3520">
        <v>65437945.771122903</v>
      </c>
      <c r="E3520">
        <v>139639.63963963999</v>
      </c>
      <c r="F3520">
        <v>15315.315315317001</v>
      </c>
      <c r="G3520">
        <v>14</v>
      </c>
      <c r="H3520">
        <v>18</v>
      </c>
      <c r="I3520">
        <v>1</v>
      </c>
      <c r="J3520">
        <v>0</v>
      </c>
      <c r="M3520">
        <v>20</v>
      </c>
      <c r="N3520">
        <v>21</v>
      </c>
      <c r="O3520">
        <v>27584234.234234232</v>
      </c>
      <c r="P3520">
        <v>2732882.8828828838</v>
      </c>
      <c r="Q3520">
        <v>95</v>
      </c>
      <c r="R3520">
        <v>53</v>
      </c>
      <c r="S3520">
        <v>14591432.432432432</v>
      </c>
      <c r="T3520">
        <v>16892387.387387387</v>
      </c>
      <c r="U3520">
        <v>27457477.477477476</v>
      </c>
      <c r="V3520">
        <v>2872702.7027027048</v>
      </c>
      <c r="W3520">
        <v>1337.4230769210001</v>
      </c>
      <c r="X3520">
        <v>1267.3461538460001</v>
      </c>
    </row>
    <row r="3521" spans="1:24">
      <c r="A3521" s="7" t="s">
        <v>4683</v>
      </c>
      <c r="B3521" s="13" t="s">
        <v>1266</v>
      </c>
      <c r="C3521">
        <v>250037083.2212674</v>
      </c>
      <c r="D3521">
        <v>249037301.32694882</v>
      </c>
      <c r="E3521">
        <v>15932882.882882884</v>
      </c>
      <c r="F3521">
        <v>41166441.441441439</v>
      </c>
      <c r="G3521">
        <v>68</v>
      </c>
      <c r="H3521">
        <v>163</v>
      </c>
      <c r="I3521">
        <v>7</v>
      </c>
      <c r="J3521">
        <v>5</v>
      </c>
      <c r="K3521">
        <v>1</v>
      </c>
      <c r="M3521">
        <v>208</v>
      </c>
      <c r="N3521">
        <v>222</v>
      </c>
      <c r="O3521">
        <v>5724333.333333333</v>
      </c>
      <c r="P3521">
        <v>11796396.396396395</v>
      </c>
      <c r="Q3521">
        <v>430</v>
      </c>
      <c r="R3521">
        <v>325</v>
      </c>
      <c r="S3521">
        <v>78442067.567567572</v>
      </c>
      <c r="T3521">
        <v>77234135.135135144</v>
      </c>
      <c r="U3521">
        <v>6975675.6756756753</v>
      </c>
      <c r="V3521">
        <v>11702972.972972972</v>
      </c>
      <c r="W3521">
        <v>8991.1538461540003</v>
      </c>
      <c r="X3521">
        <v>9567.1153846140005</v>
      </c>
    </row>
    <row r="3522" spans="1:24">
      <c r="A3522" s="7" t="s">
        <v>4684</v>
      </c>
      <c r="B3522" s="13" t="s">
        <v>2784</v>
      </c>
      <c r="C3522">
        <v>71221966.053126737</v>
      </c>
      <c r="D3522">
        <v>68012949.540107816</v>
      </c>
      <c r="E3522">
        <v>13165149.549549552</v>
      </c>
      <c r="F3522">
        <v>21441400</v>
      </c>
      <c r="G3522">
        <v>145</v>
      </c>
      <c r="H3522">
        <v>58</v>
      </c>
      <c r="I3522">
        <v>11</v>
      </c>
      <c r="J3522">
        <v>7</v>
      </c>
      <c r="K3522">
        <v>1</v>
      </c>
      <c r="M3522">
        <v>157</v>
      </c>
      <c r="N3522">
        <v>88</v>
      </c>
      <c r="O3522">
        <v>18546846.846846849</v>
      </c>
      <c r="P3522">
        <v>27900450.450450454</v>
      </c>
      <c r="Q3522">
        <v>31</v>
      </c>
      <c r="R3522">
        <v>246</v>
      </c>
      <c r="S3522">
        <v>29966959.459459458</v>
      </c>
      <c r="T3522">
        <v>29058405.405405406</v>
      </c>
      <c r="U3522">
        <v>14799009.009009009</v>
      </c>
      <c r="V3522">
        <v>22699270.270270269</v>
      </c>
      <c r="W3522">
        <v>1374.999999999</v>
      </c>
      <c r="X3522">
        <v>1400.884615384</v>
      </c>
    </row>
    <row r="3523" spans="1:24">
      <c r="A3523" s="7" t="s">
        <v>402</v>
      </c>
      <c r="B3523" s="13" t="s">
        <v>74</v>
      </c>
      <c r="C3523">
        <v>55318327.510292165</v>
      </c>
      <c r="D3523">
        <v>48700148.931939445</v>
      </c>
      <c r="E3523">
        <v>30630.630630632</v>
      </c>
      <c r="F3523">
        <v>4504.5045045050001</v>
      </c>
      <c r="G3523">
        <v>16</v>
      </c>
      <c r="H3523">
        <v>8</v>
      </c>
      <c r="J3523">
        <v>1</v>
      </c>
      <c r="M3523">
        <v>17</v>
      </c>
      <c r="N3523">
        <v>9</v>
      </c>
      <c r="O3523">
        <v>3183783.7837837841</v>
      </c>
      <c r="P3523">
        <v>3851351.351351351</v>
      </c>
      <c r="R3523">
        <v>9</v>
      </c>
      <c r="S3523">
        <v>4584063.0630630627</v>
      </c>
      <c r="T3523">
        <v>4275644.1441441439</v>
      </c>
      <c r="U3523">
        <v>2220000.0000000009</v>
      </c>
      <c r="V3523">
        <v>3480180.1801801799</v>
      </c>
      <c r="W3523">
        <v>1129.7307692300001</v>
      </c>
      <c r="X3523">
        <v>1111.3461538450001</v>
      </c>
    </row>
    <row r="3524" spans="1:24">
      <c r="A3524" s="7" t="s">
        <v>4685</v>
      </c>
      <c r="B3524" s="13" t="s">
        <v>1239</v>
      </c>
      <c r="C3524">
        <v>434068241.56169367</v>
      </c>
      <c r="D3524">
        <v>451234311.52978593</v>
      </c>
      <c r="E3524">
        <v>396158440.54054052</v>
      </c>
      <c r="F3524">
        <v>8989189.1891891938</v>
      </c>
      <c r="G3524">
        <v>239</v>
      </c>
      <c r="H3524">
        <v>202</v>
      </c>
      <c r="I3524">
        <v>14</v>
      </c>
      <c r="J3524">
        <v>20</v>
      </c>
      <c r="K3524">
        <v>3</v>
      </c>
      <c r="M3524">
        <v>256</v>
      </c>
      <c r="N3524">
        <v>248</v>
      </c>
      <c r="O3524">
        <v>116477162.16216217</v>
      </c>
      <c r="P3524">
        <v>141774819.81981981</v>
      </c>
      <c r="Q3524">
        <v>649</v>
      </c>
      <c r="R3524">
        <v>637</v>
      </c>
      <c r="S3524">
        <v>173124097.2972973</v>
      </c>
      <c r="T3524">
        <v>174917444.14414418</v>
      </c>
      <c r="U3524">
        <v>119865699.09909908</v>
      </c>
      <c r="V3524">
        <v>142385809.009009</v>
      </c>
      <c r="W3524">
        <v>7254.2692307759999</v>
      </c>
      <c r="X3524">
        <v>7336.6153846130001</v>
      </c>
    </row>
    <row r="3525" spans="1:24">
      <c r="A3525" s="7" t="s">
        <v>4686</v>
      </c>
      <c r="B3525" s="13" t="s">
        <v>2849</v>
      </c>
      <c r="C3525">
        <v>1649094149.7610989</v>
      </c>
      <c r="D3525">
        <v>1612036206.5390623</v>
      </c>
      <c r="E3525">
        <v>1372297.297297297</v>
      </c>
      <c r="F3525">
        <v>849099.09909910103</v>
      </c>
      <c r="G3525">
        <v>256</v>
      </c>
      <c r="H3525">
        <v>304</v>
      </c>
      <c r="I3525">
        <v>7</v>
      </c>
      <c r="J3525">
        <v>11</v>
      </c>
      <c r="K3525">
        <v>4</v>
      </c>
      <c r="M3525">
        <v>499</v>
      </c>
      <c r="N3525">
        <v>580</v>
      </c>
      <c r="O3525">
        <v>115811711.7117117</v>
      </c>
      <c r="P3525">
        <v>258083873.87387389</v>
      </c>
      <c r="Q3525">
        <v>266</v>
      </c>
      <c r="R3525">
        <v>335</v>
      </c>
      <c r="S3525">
        <v>236249040.54054055</v>
      </c>
      <c r="T3525">
        <v>243339664.86486486</v>
      </c>
      <c r="U3525">
        <v>15312252.252252251</v>
      </c>
      <c r="V3525">
        <v>31702612.612612613</v>
      </c>
      <c r="W3525">
        <v>40416.615384620003</v>
      </c>
      <c r="X3525">
        <v>39293.961538453004</v>
      </c>
    </row>
    <row r="3526" spans="1:24">
      <c r="A3526" s="7" t="s">
        <v>4687</v>
      </c>
      <c r="B3526" s="13" t="s">
        <v>3555</v>
      </c>
      <c r="C3526">
        <v>802248.55502588395</v>
      </c>
      <c r="D3526">
        <v>659908.12276039098</v>
      </c>
      <c r="H3526">
        <v>2</v>
      </c>
      <c r="N3526">
        <v>2</v>
      </c>
      <c r="S3526">
        <v>307207.20720720704</v>
      </c>
      <c r="T3526">
        <v>373036.03603603598</v>
      </c>
      <c r="W3526">
        <v>68.961538464</v>
      </c>
      <c r="X3526">
        <v>76.807692305000003</v>
      </c>
    </row>
    <row r="3527" spans="1:24">
      <c r="A3527" s="7" t="s">
        <v>4688</v>
      </c>
      <c r="B3527" s="13" t="s">
        <v>1154</v>
      </c>
      <c r="C3527">
        <v>235572734.64157176</v>
      </c>
      <c r="D3527">
        <v>227938546.60807961</v>
      </c>
      <c r="E3527">
        <v>2814414.414414417</v>
      </c>
      <c r="F3527">
        <v>1303603.6036036049</v>
      </c>
      <c r="G3527">
        <v>91</v>
      </c>
      <c r="H3527">
        <v>88</v>
      </c>
      <c r="I3527">
        <v>6</v>
      </c>
      <c r="J3527">
        <v>11</v>
      </c>
      <c r="M3527">
        <v>139</v>
      </c>
      <c r="N3527">
        <v>152</v>
      </c>
      <c r="O3527">
        <v>18971261.261261262</v>
      </c>
      <c r="P3527">
        <v>21562792.79279279</v>
      </c>
      <c r="Q3527">
        <v>203</v>
      </c>
      <c r="R3527">
        <v>168</v>
      </c>
      <c r="S3527">
        <v>80639858.558558568</v>
      </c>
      <c r="T3527">
        <v>76318597.297297299</v>
      </c>
      <c r="U3527">
        <v>16441801.801801797</v>
      </c>
      <c r="V3527">
        <v>17112115.315315317</v>
      </c>
      <c r="W3527">
        <v>11416.307692306</v>
      </c>
      <c r="X3527">
        <v>11371.923076936</v>
      </c>
    </row>
    <row r="3528" spans="1:24">
      <c r="A3528" s="7" t="s">
        <v>4689</v>
      </c>
      <c r="B3528" s="13" t="s">
        <v>1582</v>
      </c>
      <c r="C3528">
        <v>37458883.630441211</v>
      </c>
      <c r="D3528">
        <v>42290655.520895638</v>
      </c>
      <c r="E3528">
        <v>20720.720720721001</v>
      </c>
      <c r="F3528">
        <v>23423.423423422999</v>
      </c>
      <c r="G3528">
        <v>40</v>
      </c>
      <c r="H3528">
        <v>29</v>
      </c>
      <c r="I3528">
        <v>2</v>
      </c>
      <c r="J3528">
        <v>1</v>
      </c>
      <c r="M3528">
        <v>51</v>
      </c>
      <c r="N3528">
        <v>36</v>
      </c>
      <c r="O3528">
        <v>1562162.1621621621</v>
      </c>
      <c r="P3528">
        <v>1063063.063063063</v>
      </c>
      <c r="Q3528">
        <v>17</v>
      </c>
      <c r="R3528">
        <v>13</v>
      </c>
      <c r="S3528">
        <v>12713036.036036037</v>
      </c>
      <c r="T3528">
        <v>14224252.252252253</v>
      </c>
      <c r="U3528">
        <v>955045.04504504602</v>
      </c>
      <c r="V3528">
        <v>670090.09009008994</v>
      </c>
      <c r="W3528">
        <v>2759.3076923099998</v>
      </c>
      <c r="X3528">
        <v>2813.6923076920002</v>
      </c>
    </row>
    <row r="3529" spans="1:24">
      <c r="A3529" s="7" t="s">
        <v>4690</v>
      </c>
      <c r="B3529" s="13" t="s">
        <v>1954</v>
      </c>
      <c r="C3529">
        <v>945609948.17511272</v>
      </c>
      <c r="D3529">
        <v>896474512.87460864</v>
      </c>
      <c r="E3529">
        <v>59691666.666666664</v>
      </c>
      <c r="F3529">
        <v>639639.63963964395</v>
      </c>
      <c r="G3529">
        <v>252</v>
      </c>
      <c r="H3529">
        <v>210</v>
      </c>
      <c r="I3529">
        <v>18</v>
      </c>
      <c r="J3529">
        <v>25</v>
      </c>
      <c r="K3529">
        <v>2</v>
      </c>
      <c r="M3529">
        <v>377</v>
      </c>
      <c r="N3529">
        <v>377</v>
      </c>
      <c r="O3529">
        <v>65858198.198198199</v>
      </c>
      <c r="P3529">
        <v>43790360.360360377</v>
      </c>
      <c r="Q3529">
        <v>687</v>
      </c>
      <c r="R3529">
        <v>496</v>
      </c>
      <c r="S3529">
        <v>220457918.91891891</v>
      </c>
      <c r="T3529">
        <v>217436810.8108108</v>
      </c>
      <c r="U3529">
        <v>19450270.270270269</v>
      </c>
      <c r="V3529">
        <v>43267207.207207203</v>
      </c>
      <c r="W3529">
        <v>20581.307692316001</v>
      </c>
      <c r="X3529">
        <v>21850.615384617999</v>
      </c>
    </row>
    <row r="3530" spans="1:24">
      <c r="A3530" s="7" t="s">
        <v>4691</v>
      </c>
      <c r="B3530" s="13" t="s">
        <v>2259</v>
      </c>
      <c r="C3530">
        <v>441818513.84709656</v>
      </c>
      <c r="D3530">
        <v>436417495.72103691</v>
      </c>
      <c r="E3530">
        <v>8371171.1711711716</v>
      </c>
      <c r="F3530">
        <v>1781252.252252256</v>
      </c>
      <c r="G3530">
        <v>124</v>
      </c>
      <c r="H3530">
        <v>80</v>
      </c>
      <c r="I3530">
        <v>3</v>
      </c>
      <c r="J3530">
        <v>9</v>
      </c>
      <c r="K3530">
        <v>1</v>
      </c>
      <c r="M3530">
        <v>147</v>
      </c>
      <c r="N3530">
        <v>101</v>
      </c>
      <c r="O3530">
        <v>7526216.216216214</v>
      </c>
      <c r="P3530">
        <v>20115855.855855852</v>
      </c>
      <c r="Q3530">
        <v>35</v>
      </c>
      <c r="R3530">
        <v>303</v>
      </c>
      <c r="S3530">
        <v>71112295.495495498</v>
      </c>
      <c r="T3530">
        <v>72616962.162162155</v>
      </c>
      <c r="U3530">
        <v>6707747.74774775</v>
      </c>
      <c r="V3530">
        <v>22345225.225225225</v>
      </c>
      <c r="W3530">
        <v>7740.1153846090001</v>
      </c>
      <c r="X3530">
        <v>7764.9230769240003</v>
      </c>
    </row>
    <row r="3531" spans="1:24">
      <c r="A3531" s="7" t="s">
        <v>4692</v>
      </c>
      <c r="B3531" s="13" t="s">
        <v>1190</v>
      </c>
      <c r="C3531">
        <v>523157696.81555384</v>
      </c>
      <c r="D3531">
        <v>489367408.16415864</v>
      </c>
      <c r="E3531">
        <v>38483511.711711712</v>
      </c>
      <c r="F3531">
        <v>143560810.8108108</v>
      </c>
      <c r="G3531">
        <v>131</v>
      </c>
      <c r="H3531">
        <v>107</v>
      </c>
      <c r="I3531">
        <v>21</v>
      </c>
      <c r="J3531">
        <v>21</v>
      </c>
      <c r="M3531">
        <v>247</v>
      </c>
      <c r="N3531">
        <v>181</v>
      </c>
      <c r="O3531">
        <v>114535000</v>
      </c>
      <c r="P3531">
        <v>97954414.414414406</v>
      </c>
      <c r="Q3531">
        <v>181</v>
      </c>
      <c r="R3531">
        <v>543</v>
      </c>
      <c r="S3531">
        <v>138559882.88288289</v>
      </c>
      <c r="T3531">
        <v>140593436.93693694</v>
      </c>
      <c r="U3531">
        <v>51967657.657657661</v>
      </c>
      <c r="V3531">
        <v>39202252.252252251</v>
      </c>
      <c r="W3531">
        <v>18027.384615384999</v>
      </c>
      <c r="X3531">
        <v>20148.230769223999</v>
      </c>
    </row>
    <row r="3532" spans="1:24">
      <c r="A3532" s="7" t="s">
        <v>4693</v>
      </c>
      <c r="B3532" s="13" t="s">
        <v>1945</v>
      </c>
      <c r="C3532">
        <v>559501997.96383393</v>
      </c>
      <c r="D3532">
        <v>554305270.87496376</v>
      </c>
      <c r="E3532">
        <v>56202027.027027033</v>
      </c>
      <c r="F3532">
        <v>3247972.972972976</v>
      </c>
      <c r="G3532">
        <v>184</v>
      </c>
      <c r="H3532">
        <v>192</v>
      </c>
      <c r="I3532">
        <v>11</v>
      </c>
      <c r="J3532">
        <v>11</v>
      </c>
      <c r="M3532">
        <v>376</v>
      </c>
      <c r="N3532">
        <v>299</v>
      </c>
      <c r="O3532">
        <v>44618018.018018022</v>
      </c>
      <c r="P3532">
        <v>52289864.864864871</v>
      </c>
      <c r="Q3532">
        <v>111</v>
      </c>
      <c r="R3532">
        <v>342</v>
      </c>
      <c r="S3532">
        <v>227454432.43243244</v>
      </c>
      <c r="T3532">
        <v>233838054.05405408</v>
      </c>
      <c r="U3532">
        <v>38419909.909909904</v>
      </c>
      <c r="V3532">
        <v>3190832342.3423424</v>
      </c>
      <c r="W3532">
        <v>19467.192307689002</v>
      </c>
      <c r="X3532">
        <v>20080.346153850001</v>
      </c>
    </row>
    <row r="3533" spans="1:24">
      <c r="A3533" s="7" t="s">
        <v>4694</v>
      </c>
      <c r="B3533" s="13" t="s">
        <v>2334</v>
      </c>
      <c r="C3533">
        <v>1529113911.839376</v>
      </c>
      <c r="D3533">
        <v>1529284226.2428393</v>
      </c>
      <c r="E3533">
        <v>39283400.9009009</v>
      </c>
      <c r="F3533">
        <v>155684459.45945945</v>
      </c>
      <c r="G3533">
        <v>431</v>
      </c>
      <c r="H3533">
        <v>345</v>
      </c>
      <c r="I3533">
        <v>22</v>
      </c>
      <c r="J3533">
        <v>24</v>
      </c>
      <c r="K3533">
        <v>2</v>
      </c>
      <c r="M3533">
        <v>738</v>
      </c>
      <c r="N3533">
        <v>687</v>
      </c>
      <c r="O3533">
        <v>142326036.03603604</v>
      </c>
      <c r="P3533">
        <v>150918333.33333331</v>
      </c>
      <c r="Q3533">
        <v>548</v>
      </c>
      <c r="R3533">
        <v>608</v>
      </c>
      <c r="S3533">
        <v>292826690.990991</v>
      </c>
      <c r="T3533">
        <v>304035139.63963968</v>
      </c>
      <c r="U3533">
        <v>62487117.117117122</v>
      </c>
      <c r="V3533">
        <v>399721535.13513511</v>
      </c>
      <c r="W3533">
        <v>50465.884615376002</v>
      </c>
      <c r="X3533">
        <v>49300.807692308998</v>
      </c>
    </row>
    <row r="3534" spans="1:24">
      <c r="A3534" s="7" t="s">
        <v>4695</v>
      </c>
      <c r="B3534" s="13" t="s">
        <v>1859</v>
      </c>
      <c r="C3534">
        <v>1029427749.2947013</v>
      </c>
      <c r="D3534">
        <v>1065388070.0957789</v>
      </c>
      <c r="E3534">
        <v>608108.10810810898</v>
      </c>
      <c r="F3534">
        <v>376351.35135135602</v>
      </c>
      <c r="G3534">
        <v>242</v>
      </c>
      <c r="H3534">
        <v>262</v>
      </c>
      <c r="I3534">
        <v>15</v>
      </c>
      <c r="J3534">
        <v>20</v>
      </c>
      <c r="K3534">
        <v>1</v>
      </c>
      <c r="M3534">
        <v>483</v>
      </c>
      <c r="N3534">
        <v>531</v>
      </c>
      <c r="O3534">
        <v>15377477.477477476</v>
      </c>
      <c r="P3534">
        <v>18025585.585585587</v>
      </c>
      <c r="Q3534">
        <v>535</v>
      </c>
      <c r="R3534">
        <v>387</v>
      </c>
      <c r="S3534">
        <v>215416372.07207209</v>
      </c>
      <c r="T3534">
        <v>223111108.1081081</v>
      </c>
      <c r="U3534">
        <v>15016306.306306306</v>
      </c>
      <c r="V3534">
        <v>16235045.045045044</v>
      </c>
      <c r="W3534">
        <v>32121.307692306</v>
      </c>
      <c r="X3534">
        <v>31570.153846166002</v>
      </c>
    </row>
    <row r="3535" spans="1:24">
      <c r="A3535" s="7" t="s">
        <v>4696</v>
      </c>
      <c r="B3535" s="13" t="s">
        <v>1429</v>
      </c>
      <c r="C3535">
        <v>847423177.58300424</v>
      </c>
      <c r="D3535">
        <v>875445921.23974895</v>
      </c>
      <c r="E3535">
        <v>201273349.54954955</v>
      </c>
      <c r="F3535">
        <v>3136261.2612612611</v>
      </c>
      <c r="G3535">
        <v>343</v>
      </c>
      <c r="H3535">
        <v>319</v>
      </c>
      <c r="I3535">
        <v>11</v>
      </c>
      <c r="J3535">
        <v>12</v>
      </c>
      <c r="K3535">
        <v>1</v>
      </c>
      <c r="M3535">
        <v>382</v>
      </c>
      <c r="N3535">
        <v>457</v>
      </c>
      <c r="O3535">
        <v>51876713.513513505</v>
      </c>
      <c r="P3535">
        <v>581833429.72972977</v>
      </c>
      <c r="Q3535">
        <v>3409</v>
      </c>
      <c r="R3535">
        <v>503</v>
      </c>
      <c r="S3535">
        <v>304477449.54954952</v>
      </c>
      <c r="T3535">
        <v>330993882.88288295</v>
      </c>
      <c r="U3535">
        <v>44880540.540540546</v>
      </c>
      <c r="V3535">
        <v>588339275.67567563</v>
      </c>
      <c r="W3535">
        <v>19591.307692308001</v>
      </c>
      <c r="X3535">
        <v>21781.730769234</v>
      </c>
    </row>
    <row r="3536" spans="1:24">
      <c r="A3536" s="7" t="s">
        <v>4697</v>
      </c>
      <c r="B3536" s="13" t="s">
        <v>863</v>
      </c>
      <c r="C3536">
        <v>35717897.959161326</v>
      </c>
      <c r="D3536">
        <v>36397466.992915176</v>
      </c>
      <c r="E3536">
        <v>552252.25225225301</v>
      </c>
      <c r="F3536">
        <v>374774.77477477601</v>
      </c>
      <c r="G3536">
        <v>13</v>
      </c>
      <c r="H3536">
        <v>12</v>
      </c>
      <c r="I3536">
        <v>1</v>
      </c>
      <c r="J3536">
        <v>0</v>
      </c>
      <c r="M3536">
        <v>17</v>
      </c>
      <c r="N3536">
        <v>14</v>
      </c>
      <c r="O3536">
        <v>7332432.4324324327</v>
      </c>
      <c r="P3536">
        <v>2513092.7927927943</v>
      </c>
      <c r="Q3536">
        <v>1</v>
      </c>
      <c r="S3536">
        <v>6026765.7657657657</v>
      </c>
      <c r="T3536">
        <v>6956864.8648648653</v>
      </c>
      <c r="U3536">
        <v>5789729.7297297297</v>
      </c>
      <c r="V3536">
        <v>1922252.252252253</v>
      </c>
      <c r="W3536">
        <v>842.73076922799999</v>
      </c>
      <c r="X3536">
        <v>824.846153845</v>
      </c>
    </row>
    <row r="3537" spans="1:24">
      <c r="A3537" s="7" t="s">
        <v>4698</v>
      </c>
      <c r="B3537" s="13" t="s">
        <v>1435</v>
      </c>
      <c r="C3537">
        <v>174940645.6190871</v>
      </c>
      <c r="D3537">
        <v>178948845.19891992</v>
      </c>
      <c r="E3537">
        <v>114706756.75675675</v>
      </c>
      <c r="F3537">
        <v>8086261.2612612639</v>
      </c>
      <c r="G3537">
        <v>164</v>
      </c>
      <c r="H3537">
        <v>136</v>
      </c>
      <c r="I3537">
        <v>3</v>
      </c>
      <c r="J3537">
        <v>7</v>
      </c>
      <c r="M3537">
        <v>258</v>
      </c>
      <c r="N3537">
        <v>157</v>
      </c>
      <c r="O3537">
        <v>25992792.792792786</v>
      </c>
      <c r="P3537">
        <v>32814241.441441435</v>
      </c>
      <c r="Q3537">
        <v>277</v>
      </c>
      <c r="R3537">
        <v>248</v>
      </c>
      <c r="S3537">
        <v>59334227.927927926</v>
      </c>
      <c r="T3537">
        <v>60929252.252252251</v>
      </c>
      <c r="U3537">
        <v>26820630.630630631</v>
      </c>
      <c r="V3537">
        <v>33773603.603603601</v>
      </c>
      <c r="W3537">
        <v>4677.4230769260002</v>
      </c>
      <c r="X3537">
        <v>4766.9230769229998</v>
      </c>
    </row>
    <row r="3538" spans="1:24">
      <c r="A3538" s="7" t="s">
        <v>403</v>
      </c>
      <c r="B3538" s="13" t="s">
        <v>74</v>
      </c>
      <c r="C3538">
        <v>127054189.23133832</v>
      </c>
      <c r="D3538">
        <v>127282328.39935794</v>
      </c>
      <c r="E3538">
        <v>640090.09009008994</v>
      </c>
      <c r="F3538">
        <v>148648.64864865001</v>
      </c>
      <c r="G3538">
        <v>16</v>
      </c>
      <c r="H3538">
        <v>38</v>
      </c>
      <c r="I3538">
        <v>0</v>
      </c>
      <c r="J3538">
        <v>0</v>
      </c>
      <c r="M3538">
        <v>28</v>
      </c>
      <c r="N3538">
        <v>48</v>
      </c>
      <c r="O3538">
        <v>10578828.82882883</v>
      </c>
      <c r="P3538">
        <v>13008108.108108111</v>
      </c>
      <c r="Q3538">
        <v>31</v>
      </c>
      <c r="R3538">
        <v>23</v>
      </c>
      <c r="S3538">
        <v>27006540.540540542</v>
      </c>
      <c r="T3538">
        <v>28449490.990990993</v>
      </c>
      <c r="U3538">
        <v>8009099.0990990996</v>
      </c>
      <c r="V3538">
        <v>9869549.5495495498</v>
      </c>
      <c r="W3538">
        <v>1848.615384614</v>
      </c>
      <c r="X3538">
        <v>1551.7692307709999</v>
      </c>
    </row>
    <row r="3539" spans="1:24">
      <c r="A3539" s="7" t="s">
        <v>4699</v>
      </c>
      <c r="B3539" s="13" t="s">
        <v>2314</v>
      </c>
      <c r="C3539">
        <v>86384187.981687129</v>
      </c>
      <c r="D3539">
        <v>83939808.658315033</v>
      </c>
      <c r="E3539">
        <v>69819.819819819997</v>
      </c>
      <c r="F3539">
        <v>15315.315315315</v>
      </c>
      <c r="G3539">
        <v>9</v>
      </c>
      <c r="H3539">
        <v>6</v>
      </c>
      <c r="I3539">
        <v>2</v>
      </c>
      <c r="J3539">
        <v>2</v>
      </c>
      <c r="M3539">
        <v>21</v>
      </c>
      <c r="N3539">
        <v>12</v>
      </c>
      <c r="O3539">
        <v>865315.31531531503</v>
      </c>
      <c r="P3539">
        <v>1340540.5405405411</v>
      </c>
      <c r="Q3539">
        <v>20</v>
      </c>
      <c r="R3539">
        <v>27</v>
      </c>
      <c r="S3539">
        <v>16392630.630630631</v>
      </c>
      <c r="T3539">
        <v>17302094.594594594</v>
      </c>
      <c r="U3539">
        <v>791441.44144144095</v>
      </c>
      <c r="V3539">
        <v>1371981.981981982</v>
      </c>
      <c r="W3539">
        <v>1701.499999997</v>
      </c>
      <c r="X3539">
        <v>1857.5384615359999</v>
      </c>
    </row>
    <row r="3540" spans="1:24">
      <c r="A3540" s="7" t="s">
        <v>4700</v>
      </c>
      <c r="B3540" s="13" t="s">
        <v>4494</v>
      </c>
      <c r="C3540">
        <v>947406165.32033193</v>
      </c>
      <c r="D3540">
        <v>1020001197.5263712</v>
      </c>
      <c r="E3540">
        <v>203091036.93693691</v>
      </c>
      <c r="F3540">
        <v>6936936.9369369363</v>
      </c>
      <c r="G3540">
        <v>181</v>
      </c>
      <c r="H3540">
        <v>225</v>
      </c>
      <c r="I3540">
        <v>20</v>
      </c>
      <c r="J3540">
        <v>19</v>
      </c>
      <c r="K3540">
        <v>3</v>
      </c>
      <c r="M3540">
        <v>216</v>
      </c>
      <c r="N3540">
        <v>303</v>
      </c>
      <c r="O3540">
        <v>49657027.027027026</v>
      </c>
      <c r="P3540">
        <v>55849549.54954955</v>
      </c>
      <c r="Q3540">
        <v>203</v>
      </c>
      <c r="R3540">
        <v>601</v>
      </c>
      <c r="S3540">
        <v>156053408.1081081</v>
      </c>
      <c r="T3540">
        <v>161679872.97297299</v>
      </c>
      <c r="U3540">
        <v>50030763.963963956</v>
      </c>
      <c r="V3540">
        <v>51323243.24324324</v>
      </c>
      <c r="W3540">
        <v>15872.730769233</v>
      </c>
      <c r="X3540">
        <v>15840.615384617</v>
      </c>
    </row>
    <row r="3541" spans="1:24">
      <c r="A3541" s="7" t="s">
        <v>4701</v>
      </c>
      <c r="B3541" s="13" t="s">
        <v>1413</v>
      </c>
      <c r="C3541">
        <v>58604149.123215616</v>
      </c>
      <c r="D3541">
        <v>60012618.792941101</v>
      </c>
      <c r="G3541">
        <v>24</v>
      </c>
      <c r="H3541">
        <v>21</v>
      </c>
      <c r="M3541">
        <v>26</v>
      </c>
      <c r="N3541">
        <v>26</v>
      </c>
      <c r="S3541">
        <v>8921815.3153153155</v>
      </c>
      <c r="T3541">
        <v>9572463.9639639631</v>
      </c>
      <c r="W3541">
        <v>1439.692307693</v>
      </c>
      <c r="X3541">
        <v>1320.115384616</v>
      </c>
    </row>
    <row r="3542" spans="1:24">
      <c r="A3542" s="7" t="s">
        <v>4702</v>
      </c>
      <c r="B3542" s="13" t="s">
        <v>1413</v>
      </c>
      <c r="C3542">
        <v>171931288.84622604</v>
      </c>
      <c r="D3542">
        <v>165885850.32531437</v>
      </c>
      <c r="E3542">
        <v>3746036.0360360369</v>
      </c>
      <c r="F3542">
        <v>41441.441441442003</v>
      </c>
      <c r="G3542">
        <v>83</v>
      </c>
      <c r="H3542">
        <v>63</v>
      </c>
      <c r="I3542">
        <v>3</v>
      </c>
      <c r="J3542">
        <v>3</v>
      </c>
      <c r="M3542">
        <v>87</v>
      </c>
      <c r="N3542">
        <v>90</v>
      </c>
      <c r="O3542">
        <v>21945045.045045044</v>
      </c>
      <c r="P3542">
        <v>22338738.738738742</v>
      </c>
      <c r="Q3542">
        <v>9</v>
      </c>
      <c r="R3542">
        <v>39</v>
      </c>
      <c r="S3542">
        <v>48624797.297297299</v>
      </c>
      <c r="T3542">
        <v>46874795.495495498</v>
      </c>
      <c r="U3542">
        <v>20599099.099099096</v>
      </c>
      <c r="V3542">
        <v>18101935.135135137</v>
      </c>
      <c r="W3542">
        <v>3325.3846153879999</v>
      </c>
      <c r="X3542">
        <v>3319.6923076900002</v>
      </c>
    </row>
    <row r="3543" spans="1:24">
      <c r="A3543" s="7" t="s">
        <v>4703</v>
      </c>
      <c r="B3543" s="13" t="s">
        <v>1413</v>
      </c>
      <c r="C3543">
        <v>73720697.584246963</v>
      </c>
      <c r="D3543">
        <v>74841630.705932811</v>
      </c>
      <c r="E3543">
        <v>3415243.243243244</v>
      </c>
      <c r="F3543">
        <v>424324.32432432502</v>
      </c>
      <c r="G3543">
        <v>25</v>
      </c>
      <c r="H3543">
        <v>23</v>
      </c>
      <c r="I3543">
        <v>3</v>
      </c>
      <c r="J3543">
        <v>2</v>
      </c>
      <c r="M3543">
        <v>27</v>
      </c>
      <c r="N3543">
        <v>26</v>
      </c>
      <c r="O3543">
        <v>14227855.855855856</v>
      </c>
      <c r="P3543">
        <v>4938738.7387387389</v>
      </c>
      <c r="Q3543">
        <v>210</v>
      </c>
      <c r="R3543">
        <v>41</v>
      </c>
      <c r="S3543">
        <v>15125207.207207208</v>
      </c>
      <c r="T3543">
        <v>15095022.522522522</v>
      </c>
      <c r="U3543">
        <v>11823243.243243245</v>
      </c>
      <c r="V3543">
        <v>4232702.702702703</v>
      </c>
      <c r="W3543">
        <v>1504.999999998</v>
      </c>
      <c r="X3543">
        <v>1479.884615381</v>
      </c>
    </row>
    <row r="3544" spans="1:24">
      <c r="A3544" s="7" t="s">
        <v>4704</v>
      </c>
      <c r="B3544" s="13" t="s">
        <v>3488</v>
      </c>
      <c r="C3544">
        <v>2918511096.0466061</v>
      </c>
      <c r="D3544">
        <v>2850130785.1217976</v>
      </c>
      <c r="E3544">
        <v>1326576.576576578</v>
      </c>
      <c r="F3544">
        <v>3865241.4414414498</v>
      </c>
      <c r="G3544">
        <v>521</v>
      </c>
      <c r="H3544">
        <v>642</v>
      </c>
      <c r="I3544">
        <v>16</v>
      </c>
      <c r="J3544">
        <v>53</v>
      </c>
      <c r="K3544">
        <v>8</v>
      </c>
      <c r="M3544">
        <v>1022</v>
      </c>
      <c r="N3544">
        <v>1294</v>
      </c>
      <c r="O3544">
        <v>132320720.72072072</v>
      </c>
      <c r="P3544">
        <v>322884682.88288289</v>
      </c>
      <c r="Q3544">
        <v>639</v>
      </c>
      <c r="R3544">
        <v>11616</v>
      </c>
      <c r="S3544">
        <v>1179515594.5945945</v>
      </c>
      <c r="T3544">
        <v>1243412153.1531532</v>
      </c>
      <c r="U3544">
        <v>45486396.396396391</v>
      </c>
      <c r="V3544">
        <v>235553486.48648649</v>
      </c>
      <c r="W3544">
        <v>53192.461538454001</v>
      </c>
      <c r="X3544">
        <v>53404.538461552002</v>
      </c>
    </row>
    <row r="3545" spans="1:24">
      <c r="A3545" s="7" t="s">
        <v>4705</v>
      </c>
      <c r="B3545" s="13" t="s">
        <v>3542</v>
      </c>
      <c r="C3545">
        <v>64166377.917749941</v>
      </c>
      <c r="D3545">
        <v>67737478.640277058</v>
      </c>
      <c r="E3545">
        <v>17581418.918918919</v>
      </c>
      <c r="F3545">
        <v>372072.07207207399</v>
      </c>
      <c r="G3545">
        <v>89</v>
      </c>
      <c r="H3545">
        <v>106</v>
      </c>
      <c r="I3545">
        <v>5</v>
      </c>
      <c r="J3545">
        <v>2</v>
      </c>
      <c r="K3545">
        <v>1</v>
      </c>
      <c r="M3545">
        <v>162</v>
      </c>
      <c r="N3545">
        <v>315</v>
      </c>
      <c r="O3545">
        <v>6444594.5945945941</v>
      </c>
      <c r="P3545">
        <v>3682882.8828828828</v>
      </c>
      <c r="Q3545">
        <v>31</v>
      </c>
      <c r="R3545">
        <v>60</v>
      </c>
      <c r="S3545">
        <v>34593797.297297299</v>
      </c>
      <c r="T3545">
        <v>34117333.333333328</v>
      </c>
      <c r="U3545">
        <v>6356846.8468468469</v>
      </c>
      <c r="V3545">
        <v>2782072.072072072</v>
      </c>
      <c r="W3545">
        <v>4512.8461538439997</v>
      </c>
      <c r="X3545">
        <v>5109.6538461479995</v>
      </c>
    </row>
    <row r="3546" spans="1:24">
      <c r="A3546" s="7" t="s">
        <v>4706</v>
      </c>
      <c r="B3546" s="13" t="s">
        <v>912</v>
      </c>
      <c r="C3546">
        <v>190492285.21730652</v>
      </c>
      <c r="D3546">
        <v>184726084.56919348</v>
      </c>
      <c r="E3546">
        <v>1346846.8468468471</v>
      </c>
      <c r="F3546">
        <v>1050000</v>
      </c>
      <c r="G3546">
        <v>126</v>
      </c>
      <c r="H3546">
        <v>115</v>
      </c>
      <c r="I3546">
        <v>5</v>
      </c>
      <c r="J3546">
        <v>5</v>
      </c>
      <c r="K3546">
        <v>1</v>
      </c>
      <c r="M3546">
        <v>268</v>
      </c>
      <c r="N3546">
        <v>215</v>
      </c>
      <c r="O3546">
        <v>22194594.594594594</v>
      </c>
      <c r="P3546">
        <v>24331981.981981982</v>
      </c>
      <c r="Q3546">
        <v>91</v>
      </c>
      <c r="R3546">
        <v>175</v>
      </c>
      <c r="S3546">
        <v>57435851.351351351</v>
      </c>
      <c r="T3546">
        <v>60838822.522522524</v>
      </c>
      <c r="U3546">
        <v>18205405.40540541</v>
      </c>
      <c r="V3546">
        <v>20713603.603603601</v>
      </c>
      <c r="W3546">
        <v>8591.7307692300001</v>
      </c>
      <c r="X3546">
        <v>8410.2692307630005</v>
      </c>
    </row>
    <row r="3547" spans="1:24">
      <c r="A3547" s="7" t="s">
        <v>4707</v>
      </c>
      <c r="B3547" s="13" t="s">
        <v>2674</v>
      </c>
      <c r="C3547">
        <v>5298569436.2981453</v>
      </c>
      <c r="D3547">
        <v>5108709858.1719704</v>
      </c>
      <c r="E3547">
        <v>212444797.2972973</v>
      </c>
      <c r="F3547">
        <v>32750342.342342347</v>
      </c>
      <c r="G3547">
        <v>703</v>
      </c>
      <c r="H3547">
        <v>816</v>
      </c>
      <c r="I3547">
        <v>26</v>
      </c>
      <c r="J3547">
        <v>51</v>
      </c>
      <c r="K3547">
        <v>9</v>
      </c>
      <c r="M3547">
        <v>1201</v>
      </c>
      <c r="N3547">
        <v>2261</v>
      </c>
      <c r="O3547">
        <v>76420731.531531543</v>
      </c>
      <c r="P3547">
        <v>286822224.32432431</v>
      </c>
      <c r="Q3547">
        <v>951</v>
      </c>
      <c r="R3547">
        <v>2200</v>
      </c>
      <c r="S3547">
        <v>659828408.10810804</v>
      </c>
      <c r="T3547">
        <v>657871363.96396399</v>
      </c>
      <c r="U3547">
        <v>70685315.315315321</v>
      </c>
      <c r="V3547">
        <v>164295585.58558559</v>
      </c>
      <c r="W3547">
        <v>103851.499999993</v>
      </c>
      <c r="X3547">
        <v>101467.42307691599</v>
      </c>
    </row>
    <row r="3548" spans="1:24">
      <c r="A3548" s="7" t="s">
        <v>4708</v>
      </c>
      <c r="B3548" s="13" t="s">
        <v>1247</v>
      </c>
      <c r="C3548">
        <v>1689845762.8639188</v>
      </c>
      <c r="D3548">
        <v>1716130964.1190939</v>
      </c>
      <c r="E3548">
        <v>374120213.51351351</v>
      </c>
      <c r="F3548">
        <v>387585298.1981982</v>
      </c>
      <c r="G3548">
        <v>874</v>
      </c>
      <c r="H3548">
        <v>1048</v>
      </c>
      <c r="I3548">
        <v>42</v>
      </c>
      <c r="J3548">
        <v>55</v>
      </c>
      <c r="K3548">
        <v>2</v>
      </c>
      <c r="M3548">
        <v>1288</v>
      </c>
      <c r="N3548">
        <v>1474</v>
      </c>
      <c r="O3548">
        <v>119410450.45045045</v>
      </c>
      <c r="P3548">
        <v>135203018.01801801</v>
      </c>
      <c r="Q3548">
        <v>953</v>
      </c>
      <c r="R3548">
        <v>1208</v>
      </c>
      <c r="S3548">
        <v>436290410.81081086</v>
      </c>
      <c r="T3548">
        <v>429185546.84684688</v>
      </c>
      <c r="U3548">
        <v>111036288.2882883</v>
      </c>
      <c r="V3548">
        <v>116128436.03603604</v>
      </c>
      <c r="W3548">
        <v>54198.153846153997</v>
      </c>
      <c r="X3548">
        <v>55175.730769230999</v>
      </c>
    </row>
    <row r="3549" spans="1:24">
      <c r="A3549" s="7" t="s">
        <v>4709</v>
      </c>
      <c r="B3549" s="13" t="s">
        <v>1313</v>
      </c>
      <c r="C3549">
        <v>140976877.60276106</v>
      </c>
      <c r="D3549">
        <v>139490448.71593386</v>
      </c>
      <c r="E3549">
        <v>957522.52252252295</v>
      </c>
      <c r="F3549">
        <v>79290369.369369373</v>
      </c>
      <c r="G3549">
        <v>30</v>
      </c>
      <c r="H3549">
        <v>28</v>
      </c>
      <c r="I3549">
        <v>3</v>
      </c>
      <c r="J3549">
        <v>5</v>
      </c>
      <c r="M3549">
        <v>46</v>
      </c>
      <c r="N3549">
        <v>55</v>
      </c>
      <c r="O3549">
        <v>62916261.261261262</v>
      </c>
      <c r="P3549">
        <v>41439909.909909904</v>
      </c>
      <c r="Q3549">
        <v>54</v>
      </c>
      <c r="R3549">
        <v>113</v>
      </c>
      <c r="S3549">
        <v>51675054.054054052</v>
      </c>
      <c r="T3549">
        <v>62258975.675675675</v>
      </c>
      <c r="U3549">
        <v>22576846.846846849</v>
      </c>
      <c r="V3549">
        <v>32061081.081081077</v>
      </c>
      <c r="W3549">
        <v>2844.1923076960002</v>
      </c>
      <c r="X3549">
        <v>2853.9615384640001</v>
      </c>
    </row>
    <row r="3550" spans="1:24">
      <c r="A3550" s="7" t="s">
        <v>4710</v>
      </c>
      <c r="B3550" s="13" t="s">
        <v>2667</v>
      </c>
      <c r="C3550">
        <v>930115552.57343745</v>
      </c>
      <c r="D3550">
        <v>948286224.54104519</v>
      </c>
      <c r="E3550">
        <v>57958881.081081107</v>
      </c>
      <c r="F3550">
        <v>297275026.12612611</v>
      </c>
      <c r="G3550">
        <v>193</v>
      </c>
      <c r="H3550">
        <v>215</v>
      </c>
      <c r="I3550">
        <v>19</v>
      </c>
      <c r="J3550">
        <v>22</v>
      </c>
      <c r="K3550">
        <v>1</v>
      </c>
      <c r="M3550">
        <v>547</v>
      </c>
      <c r="N3550">
        <v>589</v>
      </c>
      <c r="O3550">
        <v>291701711.7117117</v>
      </c>
      <c r="P3550">
        <v>368031891.8918919</v>
      </c>
      <c r="Q3550">
        <v>246</v>
      </c>
      <c r="R3550">
        <v>320</v>
      </c>
      <c r="S3550">
        <v>409488509.90990984</v>
      </c>
      <c r="T3550">
        <v>411052074.77477479</v>
      </c>
      <c r="U3550">
        <v>276928018.01801801</v>
      </c>
      <c r="V3550">
        <v>395999618.01801795</v>
      </c>
      <c r="W3550">
        <v>29531.115384610999</v>
      </c>
      <c r="X3550">
        <v>30666.769230768001</v>
      </c>
    </row>
    <row r="3551" spans="1:24">
      <c r="A3551" s="7" t="s">
        <v>4711</v>
      </c>
      <c r="B3551" s="13" t="s">
        <v>3716</v>
      </c>
      <c r="C3551">
        <v>39083824.06343849</v>
      </c>
      <c r="D3551">
        <v>38849868.029024184</v>
      </c>
      <c r="E3551">
        <v>7207.2072072069996</v>
      </c>
      <c r="G3551">
        <v>5</v>
      </c>
      <c r="H3551">
        <v>7</v>
      </c>
      <c r="I3551">
        <v>3</v>
      </c>
      <c r="J3551">
        <v>1</v>
      </c>
      <c r="M3551">
        <v>23</v>
      </c>
      <c r="N3551">
        <v>29</v>
      </c>
      <c r="O3551">
        <v>1680180.1801801811</v>
      </c>
      <c r="P3551">
        <v>7774324.3243243238</v>
      </c>
      <c r="Q3551">
        <v>6</v>
      </c>
      <c r="R3551">
        <v>6</v>
      </c>
      <c r="S3551">
        <v>8641493.6936936937</v>
      </c>
      <c r="T3551">
        <v>9075247.7477477491</v>
      </c>
      <c r="U3551">
        <v>1191351.3513513519</v>
      </c>
      <c r="V3551">
        <v>2382792.7927927929</v>
      </c>
      <c r="W3551">
        <v>819.26923076800006</v>
      </c>
      <c r="X3551">
        <v>822.73076922999996</v>
      </c>
    </row>
    <row r="3552" spans="1:24">
      <c r="A3552" s="7" t="s">
        <v>4712</v>
      </c>
      <c r="B3552" s="13" t="s">
        <v>869</v>
      </c>
      <c r="C3552">
        <v>204046531.2087996</v>
      </c>
      <c r="D3552">
        <v>217704234.89943308</v>
      </c>
      <c r="E3552">
        <v>31264414.414414417</v>
      </c>
      <c r="F3552">
        <v>12985585.585585589</v>
      </c>
      <c r="G3552">
        <v>53</v>
      </c>
      <c r="H3552">
        <v>94</v>
      </c>
      <c r="I3552">
        <v>7</v>
      </c>
      <c r="J3552">
        <v>11</v>
      </c>
      <c r="M3552">
        <v>153</v>
      </c>
      <c r="N3552">
        <v>156</v>
      </c>
      <c r="O3552">
        <v>14404954.954954958</v>
      </c>
      <c r="P3552">
        <v>17827027.02702703</v>
      </c>
      <c r="Q3552">
        <v>14</v>
      </c>
      <c r="R3552">
        <v>33</v>
      </c>
      <c r="S3552">
        <v>54372337.837837838</v>
      </c>
      <c r="T3552">
        <v>60379777.477477476</v>
      </c>
      <c r="U3552">
        <v>11486666.66666667</v>
      </c>
      <c r="V3552">
        <v>20883963.963963963</v>
      </c>
      <c r="W3552">
        <v>3353.0769230739998</v>
      </c>
      <c r="X3552">
        <v>3407.6538461629998</v>
      </c>
    </row>
    <row r="3553" spans="1:24">
      <c r="A3553" s="7" t="s">
        <v>404</v>
      </c>
      <c r="B3553" s="13" t="s">
        <v>3931</v>
      </c>
      <c r="C3553">
        <v>884237644.14632249</v>
      </c>
      <c r="D3553">
        <v>862503419.61602354</v>
      </c>
      <c r="E3553">
        <v>2792567.5675675711</v>
      </c>
      <c r="F3553">
        <v>1748153.1531531541</v>
      </c>
      <c r="G3553">
        <v>247</v>
      </c>
      <c r="H3553">
        <v>198</v>
      </c>
      <c r="I3553">
        <v>15</v>
      </c>
      <c r="J3553">
        <v>18</v>
      </c>
      <c r="M3553">
        <v>472</v>
      </c>
      <c r="N3553">
        <v>369</v>
      </c>
      <c r="O3553">
        <v>39134189.189189188</v>
      </c>
      <c r="P3553">
        <v>43697567.567567572</v>
      </c>
      <c r="Q3553">
        <v>146</v>
      </c>
      <c r="R3553">
        <v>321</v>
      </c>
      <c r="S3553">
        <v>175053797.2972973</v>
      </c>
      <c r="T3553">
        <v>174404903.6036036</v>
      </c>
      <c r="U3553">
        <v>42715585.585585587</v>
      </c>
      <c r="V3553">
        <v>46463513.513513513</v>
      </c>
      <c r="W3553">
        <v>18576.230769230999</v>
      </c>
      <c r="X3553">
        <v>18150.769230774</v>
      </c>
    </row>
    <row r="3554" spans="1:24">
      <c r="A3554" s="7" t="s">
        <v>4713</v>
      </c>
      <c r="B3554" s="13" t="s">
        <v>1947</v>
      </c>
      <c r="C3554">
        <v>741464810.46471882</v>
      </c>
      <c r="D3554">
        <v>735724762.38562894</v>
      </c>
      <c r="E3554">
        <v>96843226.126126125</v>
      </c>
      <c r="F3554">
        <v>2291891.8918918972</v>
      </c>
      <c r="G3554">
        <v>179</v>
      </c>
      <c r="H3554">
        <v>234</v>
      </c>
      <c r="I3554">
        <v>7</v>
      </c>
      <c r="J3554">
        <v>20</v>
      </c>
      <c r="K3554">
        <v>1</v>
      </c>
      <c r="M3554">
        <v>288</v>
      </c>
      <c r="N3554">
        <v>349</v>
      </c>
      <c r="O3554">
        <v>36296396.396396391</v>
      </c>
      <c r="P3554">
        <v>94946351.351351351</v>
      </c>
      <c r="Q3554">
        <v>98</v>
      </c>
      <c r="R3554">
        <v>730</v>
      </c>
      <c r="S3554">
        <v>211573492.7927928</v>
      </c>
      <c r="T3554">
        <v>214900328.82882884</v>
      </c>
      <c r="U3554">
        <v>40042335.135135137</v>
      </c>
      <c r="V3554">
        <v>97956792.792792782</v>
      </c>
      <c r="W3554">
        <v>15479.15384615</v>
      </c>
      <c r="X3554">
        <v>15425.461538455</v>
      </c>
    </row>
    <row r="3555" spans="1:24">
      <c r="A3555" s="7" t="s">
        <v>4714</v>
      </c>
      <c r="B3555" s="13" t="s">
        <v>3216</v>
      </c>
      <c r="C3555">
        <v>132937434.14718074</v>
      </c>
      <c r="D3555">
        <v>126064315.70104918</v>
      </c>
      <c r="E3555">
        <v>45945.945945949003</v>
      </c>
      <c r="F3555">
        <v>59684.684684687003</v>
      </c>
      <c r="G3555">
        <v>13</v>
      </c>
      <c r="H3555">
        <v>8</v>
      </c>
      <c r="I3555">
        <v>2</v>
      </c>
      <c r="J3555">
        <v>3</v>
      </c>
      <c r="K3555">
        <v>1</v>
      </c>
      <c r="M3555">
        <v>16</v>
      </c>
      <c r="N3555">
        <v>9</v>
      </c>
      <c r="O3555">
        <v>13109009.009009006</v>
      </c>
      <c r="P3555">
        <v>16415855.855855852</v>
      </c>
      <c r="Q3555">
        <v>195</v>
      </c>
      <c r="R3555">
        <v>272</v>
      </c>
      <c r="S3555">
        <v>47348436.036036037</v>
      </c>
      <c r="T3555">
        <v>44252662.16216217</v>
      </c>
      <c r="U3555">
        <v>11159909.909909911</v>
      </c>
      <c r="V3555">
        <v>14768331.531531531</v>
      </c>
      <c r="W3555">
        <v>2543.499999998</v>
      </c>
      <c r="X3555">
        <v>2508.153846148</v>
      </c>
    </row>
    <row r="3556" spans="1:24">
      <c r="A3556" s="7" t="s">
        <v>4715</v>
      </c>
      <c r="B3556" s="13" t="s">
        <v>3888</v>
      </c>
      <c r="C3556">
        <v>477032737.00898099</v>
      </c>
      <c r="D3556">
        <v>454535630.45617187</v>
      </c>
      <c r="E3556">
        <v>1971554.0540540549</v>
      </c>
      <c r="F3556">
        <v>295414.41441441502</v>
      </c>
      <c r="G3556">
        <v>68</v>
      </c>
      <c r="H3556">
        <v>65</v>
      </c>
      <c r="I3556">
        <v>3</v>
      </c>
      <c r="J3556">
        <v>8</v>
      </c>
      <c r="K3556">
        <v>1</v>
      </c>
      <c r="M3556">
        <v>162</v>
      </c>
      <c r="N3556">
        <v>148</v>
      </c>
      <c r="O3556">
        <v>33494144.144144148</v>
      </c>
      <c r="P3556">
        <v>27022254.954954952</v>
      </c>
      <c r="Q3556">
        <v>109</v>
      </c>
      <c r="R3556">
        <v>100</v>
      </c>
      <c r="S3556">
        <v>96901254.954954952</v>
      </c>
      <c r="T3556">
        <v>102325381.08108108</v>
      </c>
      <c r="U3556">
        <v>33387747.747747749</v>
      </c>
      <c r="V3556">
        <v>25140090.090090089</v>
      </c>
      <c r="W3556">
        <v>12254.615384610999</v>
      </c>
      <c r="X3556">
        <v>12124.923076928</v>
      </c>
    </row>
    <row r="3557" spans="1:24">
      <c r="A3557" s="7" t="s">
        <v>4716</v>
      </c>
      <c r="B3557" s="13" t="s">
        <v>842</v>
      </c>
      <c r="C3557">
        <v>21959633.424879804</v>
      </c>
      <c r="D3557">
        <v>21548113.417739265</v>
      </c>
      <c r="G3557">
        <v>22</v>
      </c>
      <c r="H3557">
        <v>20</v>
      </c>
      <c r="M3557">
        <v>33</v>
      </c>
      <c r="N3557">
        <v>33</v>
      </c>
      <c r="S3557">
        <v>3455360.3603603598</v>
      </c>
      <c r="T3557">
        <v>4363693.6936936937</v>
      </c>
      <c r="W3557">
        <v>357.42307692600002</v>
      </c>
      <c r="X3557">
        <v>408.34615384400001</v>
      </c>
    </row>
    <row r="3558" spans="1:24">
      <c r="A3558" s="7" t="s">
        <v>4717</v>
      </c>
      <c r="B3558" s="13" t="s">
        <v>2519</v>
      </c>
      <c r="C3558">
        <v>227465242.37745202</v>
      </c>
      <c r="D3558">
        <v>231358771.84691566</v>
      </c>
      <c r="E3558">
        <v>360853390.0900901</v>
      </c>
      <c r="F3558">
        <v>217825675.67567572</v>
      </c>
      <c r="G3558">
        <v>175</v>
      </c>
      <c r="H3558">
        <v>149</v>
      </c>
      <c r="I3558">
        <v>7</v>
      </c>
      <c r="J3558">
        <v>19</v>
      </c>
      <c r="M3558">
        <v>252</v>
      </c>
      <c r="N3558">
        <v>189</v>
      </c>
      <c r="O3558">
        <v>77534234.234234229</v>
      </c>
      <c r="P3558">
        <v>119331531.53153153</v>
      </c>
      <c r="Q3558">
        <v>797</v>
      </c>
      <c r="R3558">
        <v>450</v>
      </c>
      <c r="S3558">
        <v>93065450.45045045</v>
      </c>
      <c r="T3558">
        <v>92008540.540540546</v>
      </c>
      <c r="U3558">
        <v>69556666.666666657</v>
      </c>
      <c r="V3558">
        <v>75902882.882882893</v>
      </c>
      <c r="W3558">
        <v>5912.4615384610006</v>
      </c>
      <c r="X3558">
        <v>6005.8461538419997</v>
      </c>
    </row>
    <row r="3559" spans="1:24">
      <c r="A3559" s="7" t="s">
        <v>4718</v>
      </c>
      <c r="B3559" s="13" t="s">
        <v>1409</v>
      </c>
      <c r="C3559">
        <v>359944118.86569834</v>
      </c>
      <c r="D3559">
        <v>370491516.81782103</v>
      </c>
      <c r="E3559">
        <v>2456306.3063063081</v>
      </c>
      <c r="F3559">
        <v>679279.27927928197</v>
      </c>
      <c r="G3559">
        <v>139</v>
      </c>
      <c r="H3559">
        <v>148</v>
      </c>
      <c r="I3559">
        <v>7</v>
      </c>
      <c r="J3559">
        <v>20</v>
      </c>
      <c r="K3559">
        <v>2</v>
      </c>
      <c r="M3559">
        <v>262</v>
      </c>
      <c r="N3559">
        <v>260</v>
      </c>
      <c r="O3559">
        <v>54596036.036036029</v>
      </c>
      <c r="P3559">
        <v>85821171.171171173</v>
      </c>
      <c r="Q3559">
        <v>553</v>
      </c>
      <c r="R3559">
        <v>255</v>
      </c>
      <c r="S3559">
        <v>164013435.13513514</v>
      </c>
      <c r="T3559">
        <v>175186662.16216215</v>
      </c>
      <c r="U3559">
        <v>58982342.342342347</v>
      </c>
      <c r="V3559">
        <v>86711261.261261255</v>
      </c>
      <c r="W3559">
        <v>7906.4230769240003</v>
      </c>
      <c r="X3559">
        <v>8010.0384615490002</v>
      </c>
    </row>
    <row r="3560" spans="1:24">
      <c r="A3560" s="7" t="s">
        <v>4719</v>
      </c>
      <c r="B3560" s="13" t="s">
        <v>4720</v>
      </c>
      <c r="C3560">
        <v>35000771.752391092</v>
      </c>
      <c r="D3560">
        <v>35174878.60304679</v>
      </c>
      <c r="E3560">
        <v>6106955.8558558552</v>
      </c>
      <c r="F3560">
        <v>5165960.3603603607</v>
      </c>
      <c r="M3560">
        <v>16</v>
      </c>
      <c r="N3560">
        <v>42</v>
      </c>
      <c r="O3560">
        <v>5510810.810810809</v>
      </c>
      <c r="P3560">
        <v>5203603.6036036033</v>
      </c>
      <c r="S3560">
        <v>7254500</v>
      </c>
      <c r="T3560">
        <v>6801932.4324324317</v>
      </c>
      <c r="U3560">
        <v>4670360.3603603598</v>
      </c>
      <c r="V3560">
        <v>4235315.3153153164</v>
      </c>
      <c r="W3560">
        <v>740.96153847000005</v>
      </c>
      <c r="X3560">
        <v>748.19230769599994</v>
      </c>
    </row>
    <row r="3561" spans="1:24">
      <c r="A3561" s="7" t="s">
        <v>4719</v>
      </c>
      <c r="B3561" s="13" t="s">
        <v>1511</v>
      </c>
      <c r="C3561">
        <v>40193870.001679771</v>
      </c>
      <c r="D3561">
        <v>40233598.408736147</v>
      </c>
      <c r="E3561">
        <v>8984941.4414414372</v>
      </c>
      <c r="F3561">
        <v>10171470.270270273</v>
      </c>
      <c r="G3561">
        <v>36</v>
      </c>
      <c r="H3561">
        <v>51</v>
      </c>
      <c r="I3561">
        <v>3</v>
      </c>
      <c r="J3561">
        <v>2</v>
      </c>
      <c r="M3561">
        <v>37</v>
      </c>
      <c r="N3561">
        <v>56</v>
      </c>
      <c r="O3561">
        <v>4170270.2702702689</v>
      </c>
      <c r="P3561">
        <v>4701891.891891893</v>
      </c>
      <c r="Q3561">
        <v>8</v>
      </c>
      <c r="R3561">
        <v>3</v>
      </c>
      <c r="S3561">
        <v>7323198.1981981974</v>
      </c>
      <c r="T3561">
        <v>8479382.8828828819</v>
      </c>
      <c r="U3561">
        <v>1853603.603603604</v>
      </c>
      <c r="V3561">
        <v>1702432.4324324301</v>
      </c>
      <c r="W3561">
        <v>914</v>
      </c>
      <c r="X3561">
        <v>918</v>
      </c>
    </row>
    <row r="3562" spans="1:24">
      <c r="A3562" s="7" t="s">
        <v>4721</v>
      </c>
      <c r="B3562" s="13" t="s">
        <v>918</v>
      </c>
      <c r="C3562">
        <v>746178879.7599318</v>
      </c>
      <c r="D3562">
        <v>757277464.1618278</v>
      </c>
      <c r="E3562">
        <v>229211.711711713</v>
      </c>
      <c r="F3562">
        <v>35627.027027028002</v>
      </c>
      <c r="G3562">
        <v>66</v>
      </c>
      <c r="H3562">
        <v>93</v>
      </c>
      <c r="I3562">
        <v>10</v>
      </c>
      <c r="J3562">
        <v>9</v>
      </c>
      <c r="K3562">
        <v>2</v>
      </c>
      <c r="M3562">
        <v>1399</v>
      </c>
      <c r="N3562">
        <v>1001</v>
      </c>
      <c r="O3562">
        <v>7236756.7567567555</v>
      </c>
      <c r="P3562">
        <v>64740114.414414421</v>
      </c>
      <c r="Q3562">
        <v>18</v>
      </c>
      <c r="R3562">
        <v>136</v>
      </c>
      <c r="S3562">
        <v>204305011.7117117</v>
      </c>
      <c r="T3562">
        <v>221726442.34234232</v>
      </c>
      <c r="U3562">
        <v>6131441.441441441</v>
      </c>
      <c r="V3562">
        <v>62676036.036036044</v>
      </c>
      <c r="W3562">
        <v>18904.923076921001</v>
      </c>
      <c r="X3562">
        <v>19231.269230767</v>
      </c>
    </row>
    <row r="3563" spans="1:24">
      <c r="A3563" s="7" t="s">
        <v>4722</v>
      </c>
      <c r="B3563" s="13" t="s">
        <v>2755</v>
      </c>
      <c r="C3563">
        <v>79772554.241688758</v>
      </c>
      <c r="D3563">
        <v>72526366.073303461</v>
      </c>
      <c r="E3563">
        <v>14414.414414415</v>
      </c>
      <c r="F3563">
        <v>26126.126126127001</v>
      </c>
      <c r="G3563">
        <v>41</v>
      </c>
      <c r="H3563">
        <v>31</v>
      </c>
      <c r="I3563">
        <v>3</v>
      </c>
      <c r="J3563">
        <v>2</v>
      </c>
      <c r="M3563">
        <v>51</v>
      </c>
      <c r="N3563">
        <v>59</v>
      </c>
      <c r="O3563">
        <v>3091891.8918918921</v>
      </c>
      <c r="P3563">
        <v>7015090.0900900885</v>
      </c>
      <c r="Q3563">
        <v>20</v>
      </c>
      <c r="R3563">
        <v>52</v>
      </c>
      <c r="S3563">
        <v>12505117.117117116</v>
      </c>
      <c r="T3563">
        <v>11334013.513513513</v>
      </c>
      <c r="U3563">
        <v>5127297.297297298</v>
      </c>
      <c r="V3563">
        <v>10796756.756756756</v>
      </c>
      <c r="W3563">
        <v>993.23076923500003</v>
      </c>
      <c r="X3563">
        <v>967.92307692600002</v>
      </c>
    </row>
    <row r="3564" spans="1:24">
      <c r="A3564" s="7" t="s">
        <v>4723</v>
      </c>
      <c r="B3564" s="13" t="s">
        <v>2573</v>
      </c>
      <c r="C3564">
        <v>232298195.50890225</v>
      </c>
      <c r="D3564">
        <v>228486287.27342591</v>
      </c>
      <c r="E3564">
        <v>1162612.612612616</v>
      </c>
      <c r="F3564">
        <v>139639.63963964299</v>
      </c>
      <c r="G3564">
        <v>80</v>
      </c>
      <c r="H3564">
        <v>92</v>
      </c>
      <c r="I3564">
        <v>18</v>
      </c>
      <c r="J3564">
        <v>7</v>
      </c>
      <c r="K3564">
        <v>2</v>
      </c>
      <c r="M3564">
        <v>202</v>
      </c>
      <c r="N3564">
        <v>131</v>
      </c>
      <c r="O3564">
        <v>18365405.405405406</v>
      </c>
      <c r="P3564">
        <v>24577927.927927926</v>
      </c>
      <c r="Q3564">
        <v>363</v>
      </c>
      <c r="R3564">
        <v>246</v>
      </c>
      <c r="S3564">
        <v>92828130.630630627</v>
      </c>
      <c r="T3564">
        <v>93059130.630630642</v>
      </c>
      <c r="U3564">
        <v>13847747.747747749</v>
      </c>
      <c r="V3564">
        <v>19272072.072072074</v>
      </c>
      <c r="W3564">
        <v>6379.1153846180005</v>
      </c>
      <c r="X3564">
        <v>6790.3846153880004</v>
      </c>
    </row>
    <row r="3565" spans="1:24">
      <c r="A3565" s="7" t="s">
        <v>4724</v>
      </c>
      <c r="B3565" s="13" t="s">
        <v>4725</v>
      </c>
      <c r="C3565">
        <v>1554070888.7591896</v>
      </c>
      <c r="D3565">
        <v>1501237696.2222903</v>
      </c>
      <c r="E3565">
        <v>14177774.77477478</v>
      </c>
      <c r="F3565">
        <v>4798423.4234234318</v>
      </c>
      <c r="G3565">
        <v>710</v>
      </c>
      <c r="H3565">
        <v>510</v>
      </c>
      <c r="I3565">
        <v>43</v>
      </c>
      <c r="J3565">
        <v>33</v>
      </c>
      <c r="K3565">
        <v>2</v>
      </c>
      <c r="M3565">
        <v>1429</v>
      </c>
      <c r="N3565">
        <v>1086</v>
      </c>
      <c r="O3565">
        <v>367252459.45945948</v>
      </c>
      <c r="P3565">
        <v>284357845.04504502</v>
      </c>
      <c r="Q3565">
        <v>1459</v>
      </c>
      <c r="R3565">
        <v>1269</v>
      </c>
      <c r="S3565">
        <v>527001116.21621621</v>
      </c>
      <c r="T3565">
        <v>544540466.66666663</v>
      </c>
      <c r="U3565">
        <v>173099503.6036036</v>
      </c>
      <c r="V3565">
        <v>207074234.23423421</v>
      </c>
      <c r="W3565">
        <v>32810.769230760001</v>
      </c>
      <c r="X3565">
        <v>32778.346153849001</v>
      </c>
    </row>
    <row r="3566" spans="1:24">
      <c r="A3566" s="7" t="s">
        <v>4726</v>
      </c>
      <c r="B3566" s="13" t="s">
        <v>1601</v>
      </c>
      <c r="C3566">
        <v>3765825.1258826191</v>
      </c>
      <c r="D3566">
        <v>3097036.3370853569</v>
      </c>
      <c r="N3566">
        <v>1</v>
      </c>
      <c r="S3566">
        <v>308909.90990990901</v>
      </c>
      <c r="T3566">
        <v>243243.24324324401</v>
      </c>
      <c r="W3566">
        <v>229.42307692200001</v>
      </c>
      <c r="X3566">
        <v>272.65384615099998</v>
      </c>
    </row>
    <row r="3567" spans="1:24">
      <c r="A3567" s="7" t="s">
        <v>405</v>
      </c>
      <c r="B3567" s="13" t="s">
        <v>222</v>
      </c>
      <c r="C3567">
        <v>198381911.37920505</v>
      </c>
      <c r="D3567">
        <v>186690569.79506114</v>
      </c>
      <c r="E3567">
        <v>465568.46846846701</v>
      </c>
      <c r="F3567">
        <v>1531531.5315315309</v>
      </c>
      <c r="G3567">
        <v>119</v>
      </c>
      <c r="H3567">
        <v>69</v>
      </c>
      <c r="I3567">
        <v>6</v>
      </c>
      <c r="J3567">
        <v>5</v>
      </c>
      <c r="K3567">
        <v>2</v>
      </c>
      <c r="M3567">
        <v>170</v>
      </c>
      <c r="N3567">
        <v>97</v>
      </c>
      <c r="O3567">
        <v>41522415.315315321</v>
      </c>
      <c r="P3567">
        <v>34584774.774774775</v>
      </c>
      <c r="Q3567">
        <v>261</v>
      </c>
      <c r="R3567">
        <v>107</v>
      </c>
      <c r="S3567">
        <v>72779310.810810819</v>
      </c>
      <c r="T3567">
        <v>67157180.180180192</v>
      </c>
      <c r="U3567">
        <v>44703693.69369369</v>
      </c>
      <c r="V3567">
        <v>35663243.24324324</v>
      </c>
      <c r="W3567">
        <v>6128.8076923119997</v>
      </c>
      <c r="X3567">
        <v>6074.000000002</v>
      </c>
    </row>
    <row r="3568" spans="1:24">
      <c r="A3568" s="7" t="s">
        <v>4727</v>
      </c>
      <c r="B3568" s="13" t="s">
        <v>2393</v>
      </c>
      <c r="C3568">
        <v>330249859.41134572</v>
      </c>
      <c r="D3568">
        <v>285489445.80596203</v>
      </c>
      <c r="E3568">
        <v>1023423.4234234249</v>
      </c>
      <c r="F3568">
        <v>143243.243243248</v>
      </c>
      <c r="G3568">
        <v>69</v>
      </c>
      <c r="H3568">
        <v>60</v>
      </c>
      <c r="I3568">
        <v>14</v>
      </c>
      <c r="J3568">
        <v>11</v>
      </c>
      <c r="M3568">
        <v>80</v>
      </c>
      <c r="N3568">
        <v>97</v>
      </c>
      <c r="O3568">
        <v>17819819.819819815</v>
      </c>
      <c r="P3568">
        <v>17512522.522522524</v>
      </c>
      <c r="Q3568">
        <v>122</v>
      </c>
      <c r="R3568">
        <v>100</v>
      </c>
      <c r="S3568">
        <v>89643625.22522524</v>
      </c>
      <c r="T3568">
        <v>87251110.810810804</v>
      </c>
      <c r="U3568">
        <v>15158781.98198198</v>
      </c>
      <c r="V3568">
        <v>14634684.684684683</v>
      </c>
      <c r="W3568">
        <v>6151.7692307739999</v>
      </c>
      <c r="X3568">
        <v>6240.2692307670004</v>
      </c>
    </row>
    <row r="3569" spans="1:24">
      <c r="A3569" s="7" t="s">
        <v>4728</v>
      </c>
      <c r="B3569" s="13" t="s">
        <v>4132</v>
      </c>
      <c r="C3569">
        <v>305127531.96136558</v>
      </c>
      <c r="D3569">
        <v>285788860.64820957</v>
      </c>
      <c r="E3569">
        <v>82810360.360360369</v>
      </c>
      <c r="F3569">
        <v>496460945.94594592</v>
      </c>
      <c r="G3569">
        <v>253</v>
      </c>
      <c r="H3569">
        <v>119</v>
      </c>
      <c r="I3569">
        <v>20</v>
      </c>
      <c r="J3569">
        <v>19</v>
      </c>
      <c r="K3569">
        <v>1</v>
      </c>
      <c r="M3569">
        <v>431</v>
      </c>
      <c r="N3569">
        <v>724</v>
      </c>
      <c r="O3569">
        <v>135580630.63063061</v>
      </c>
      <c r="P3569">
        <v>115330855.85585584</v>
      </c>
      <c r="Q3569">
        <v>592</v>
      </c>
      <c r="R3569">
        <v>1243</v>
      </c>
      <c r="S3569">
        <v>76066319.819819823</v>
      </c>
      <c r="T3569">
        <v>87818108.108108103</v>
      </c>
      <c r="U3569">
        <v>43421531.531531535</v>
      </c>
      <c r="V3569">
        <v>62832702.702702701</v>
      </c>
      <c r="W3569">
        <v>7519.2307692240001</v>
      </c>
      <c r="X3569">
        <v>6835.0000000050004</v>
      </c>
    </row>
    <row r="3570" spans="1:24">
      <c r="A3570" s="7" t="s">
        <v>4729</v>
      </c>
      <c r="B3570" s="13" t="s">
        <v>4132</v>
      </c>
      <c r="C3570">
        <v>661266151.67650104</v>
      </c>
      <c r="D3570">
        <v>606574497.38660336</v>
      </c>
      <c r="E3570">
        <v>56240723.423423424</v>
      </c>
      <c r="F3570">
        <v>60745748.648648657</v>
      </c>
      <c r="G3570">
        <v>250</v>
      </c>
      <c r="H3570">
        <v>211</v>
      </c>
      <c r="I3570">
        <v>10</v>
      </c>
      <c r="J3570">
        <v>15</v>
      </c>
      <c r="K3570">
        <v>2</v>
      </c>
      <c r="M3570">
        <v>515</v>
      </c>
      <c r="N3570">
        <v>398</v>
      </c>
      <c r="O3570">
        <v>2500066095.4954958</v>
      </c>
      <c r="P3570">
        <v>2461338655.8558559</v>
      </c>
      <c r="Q3570">
        <v>1356</v>
      </c>
      <c r="R3570">
        <v>201</v>
      </c>
      <c r="S3570">
        <v>124794390.990991</v>
      </c>
      <c r="T3570">
        <v>123850685.58558558</v>
      </c>
      <c r="U3570">
        <v>2444629819.8198199</v>
      </c>
      <c r="V3570">
        <v>2160999819.8198199</v>
      </c>
      <c r="W3570">
        <v>14869.038461529999</v>
      </c>
      <c r="X3570">
        <v>13665.192307687001</v>
      </c>
    </row>
    <row r="3571" spans="1:24">
      <c r="A3571" s="7" t="s">
        <v>4730</v>
      </c>
      <c r="B3571" s="13" t="s">
        <v>4132</v>
      </c>
      <c r="C3571">
        <v>1238683583.0841854</v>
      </c>
      <c r="D3571">
        <v>588399078.60408998</v>
      </c>
      <c r="E3571">
        <v>6182432.4324324355</v>
      </c>
      <c r="F3571">
        <v>2562162.162162167</v>
      </c>
      <c r="G3571">
        <v>631</v>
      </c>
      <c r="H3571">
        <v>636</v>
      </c>
      <c r="I3571">
        <v>31</v>
      </c>
      <c r="J3571">
        <v>29</v>
      </c>
      <c r="K3571">
        <v>1</v>
      </c>
      <c r="M3571">
        <v>1136</v>
      </c>
      <c r="N3571">
        <v>1172</v>
      </c>
      <c r="O3571">
        <v>141424234.23423421</v>
      </c>
      <c r="P3571">
        <v>58159729.729729719</v>
      </c>
      <c r="Q3571">
        <v>850</v>
      </c>
      <c r="R3571">
        <v>1117</v>
      </c>
      <c r="S3571">
        <v>1074164765.7657657</v>
      </c>
      <c r="T3571">
        <v>507015431.53153157</v>
      </c>
      <c r="U3571">
        <v>42817747.747747749</v>
      </c>
      <c r="V3571">
        <v>56118288.28828828</v>
      </c>
      <c r="W3571">
        <v>12184.153846141</v>
      </c>
      <c r="X3571">
        <v>13291.653846156001</v>
      </c>
    </row>
    <row r="3572" spans="1:24">
      <c r="A3572" s="7" t="s">
        <v>4731</v>
      </c>
      <c r="B3572" s="13" t="s">
        <v>1052</v>
      </c>
      <c r="C3572">
        <v>257485861.56989479</v>
      </c>
      <c r="D3572">
        <v>258608495.08331794</v>
      </c>
      <c r="E3572">
        <v>1518018.018018018</v>
      </c>
      <c r="F3572">
        <v>1979504.504504506</v>
      </c>
      <c r="G3572">
        <v>74</v>
      </c>
      <c r="H3572">
        <v>68</v>
      </c>
      <c r="I3572">
        <v>3</v>
      </c>
      <c r="J3572">
        <v>10</v>
      </c>
      <c r="M3572">
        <v>100</v>
      </c>
      <c r="N3572">
        <v>84</v>
      </c>
      <c r="O3572">
        <v>34300000</v>
      </c>
      <c r="P3572">
        <v>12462072.07207207</v>
      </c>
      <c r="Q3572">
        <v>100</v>
      </c>
      <c r="R3572">
        <v>160</v>
      </c>
      <c r="S3572">
        <v>51198388.288288288</v>
      </c>
      <c r="T3572">
        <v>54964773.873873875</v>
      </c>
      <c r="U3572">
        <v>8004954.954954952</v>
      </c>
      <c r="V3572">
        <v>11747387.387387386</v>
      </c>
      <c r="W3572">
        <v>6272.5384615439998</v>
      </c>
      <c r="X3572">
        <v>5782.9615384620001</v>
      </c>
    </row>
    <row r="3573" spans="1:24">
      <c r="A3573" s="7" t="s">
        <v>6947</v>
      </c>
      <c r="B3573" s="13" t="s">
        <v>786</v>
      </c>
      <c r="E3573">
        <v>6000000</v>
      </c>
      <c r="F3573">
        <v>2702702.702702703</v>
      </c>
      <c r="O3573">
        <v>54054.054054054002</v>
      </c>
    </row>
    <row r="3574" spans="1:24">
      <c r="A3574" s="7" t="s">
        <v>4732</v>
      </c>
      <c r="B3574" s="13" t="s">
        <v>840</v>
      </c>
      <c r="C3574">
        <v>33079615.970414922</v>
      </c>
      <c r="D3574">
        <v>31838510.632794842</v>
      </c>
      <c r="E3574">
        <v>900.900900901</v>
      </c>
      <c r="F3574">
        <v>9009.0090090100002</v>
      </c>
      <c r="G3574">
        <v>6</v>
      </c>
      <c r="H3574">
        <v>3</v>
      </c>
      <c r="I3574">
        <v>1</v>
      </c>
      <c r="J3574">
        <v>2</v>
      </c>
      <c r="M3574">
        <v>6</v>
      </c>
      <c r="N3574">
        <v>5</v>
      </c>
      <c r="O3574">
        <v>711711.71171171102</v>
      </c>
      <c r="P3574">
        <v>1254954.9549549539</v>
      </c>
      <c r="R3574">
        <v>12</v>
      </c>
      <c r="S3574">
        <v>6909536.036036036</v>
      </c>
      <c r="T3574">
        <v>8184247.7477477472</v>
      </c>
      <c r="U3574">
        <v>656306.30630630697</v>
      </c>
      <c r="V3574">
        <v>1011711.7117117119</v>
      </c>
      <c r="W3574">
        <v>550.99999999900001</v>
      </c>
      <c r="X3574">
        <v>550.96153846100003</v>
      </c>
    </row>
    <row r="3575" spans="1:24">
      <c r="A3575" s="7" t="s">
        <v>4733</v>
      </c>
      <c r="B3575" s="13" t="s">
        <v>1599</v>
      </c>
      <c r="C3575">
        <v>444776586.19674003</v>
      </c>
      <c r="D3575">
        <v>426456318.45203078</v>
      </c>
      <c r="E3575">
        <v>53986.486486485999</v>
      </c>
      <c r="F3575">
        <v>58630.630630631</v>
      </c>
      <c r="G3575">
        <v>82</v>
      </c>
      <c r="H3575">
        <v>51</v>
      </c>
      <c r="I3575">
        <v>9</v>
      </c>
      <c r="J3575">
        <v>9</v>
      </c>
      <c r="K3575">
        <v>1</v>
      </c>
      <c r="M3575">
        <v>187</v>
      </c>
      <c r="N3575">
        <v>142</v>
      </c>
      <c r="O3575">
        <v>16684684.684684686</v>
      </c>
      <c r="P3575">
        <v>21492882.882882878</v>
      </c>
      <c r="Q3575">
        <v>119</v>
      </c>
      <c r="R3575">
        <v>156</v>
      </c>
      <c r="S3575">
        <v>106176972.97297297</v>
      </c>
      <c r="T3575">
        <v>94271932.432432443</v>
      </c>
      <c r="U3575">
        <v>13762252.252252251</v>
      </c>
      <c r="V3575">
        <v>18086216.216216214</v>
      </c>
      <c r="W3575">
        <v>9870.0384615350013</v>
      </c>
      <c r="X3575">
        <v>10040.038461532</v>
      </c>
    </row>
    <row r="3576" spans="1:24">
      <c r="A3576" s="7" t="s">
        <v>4734</v>
      </c>
      <c r="B3576" s="13" t="s">
        <v>2915</v>
      </c>
      <c r="C3576">
        <v>508551274.91317105</v>
      </c>
      <c r="D3576">
        <v>502431688.62649769</v>
      </c>
      <c r="E3576">
        <v>20849864.864864863</v>
      </c>
      <c r="F3576">
        <v>250386.48648648799</v>
      </c>
      <c r="G3576">
        <v>160</v>
      </c>
      <c r="H3576">
        <v>187</v>
      </c>
      <c r="I3576">
        <v>9</v>
      </c>
      <c r="J3576">
        <v>14</v>
      </c>
      <c r="K3576">
        <v>2</v>
      </c>
      <c r="M3576">
        <v>209</v>
      </c>
      <c r="N3576">
        <v>268</v>
      </c>
      <c r="O3576">
        <v>43122702.702702694</v>
      </c>
      <c r="P3576">
        <v>34247184.684684686</v>
      </c>
      <c r="Q3576">
        <v>9</v>
      </c>
      <c r="R3576">
        <v>44</v>
      </c>
      <c r="S3576">
        <v>101760954.95495495</v>
      </c>
      <c r="T3576">
        <v>102817536.03603604</v>
      </c>
      <c r="U3576">
        <v>42175315.315315321</v>
      </c>
      <c r="V3576">
        <v>34246171.171171173</v>
      </c>
      <c r="W3576">
        <v>11830.961538467</v>
      </c>
      <c r="X3576">
        <v>12557.461538461999</v>
      </c>
    </row>
    <row r="3577" spans="1:24">
      <c r="A3577" s="7" t="s">
        <v>4735</v>
      </c>
      <c r="B3577" s="13" t="s">
        <v>1227</v>
      </c>
      <c r="C3577">
        <v>449330090.03413534</v>
      </c>
      <c r="D3577">
        <v>445144875.8252756</v>
      </c>
      <c r="E3577">
        <v>28388738.738738734</v>
      </c>
      <c r="F3577">
        <v>6215982.8828828828</v>
      </c>
      <c r="G3577">
        <v>100</v>
      </c>
      <c r="H3577">
        <v>111</v>
      </c>
      <c r="I3577">
        <v>2</v>
      </c>
      <c r="J3577">
        <v>2</v>
      </c>
      <c r="M3577">
        <v>162</v>
      </c>
      <c r="N3577">
        <v>149</v>
      </c>
      <c r="O3577">
        <v>16777567.567567568</v>
      </c>
      <c r="P3577">
        <v>18940337.837837838</v>
      </c>
      <c r="Q3577">
        <v>81</v>
      </c>
      <c r="R3577">
        <v>95</v>
      </c>
      <c r="S3577">
        <v>102483536.03603604</v>
      </c>
      <c r="T3577">
        <v>109855945.04504506</v>
      </c>
      <c r="U3577">
        <v>15166306.306306306</v>
      </c>
      <c r="V3577">
        <v>16519909.909909908</v>
      </c>
      <c r="W3577">
        <v>12679.230769223999</v>
      </c>
      <c r="X3577">
        <v>12906.615384610999</v>
      </c>
    </row>
    <row r="3578" spans="1:24">
      <c r="A3578" s="7" t="s">
        <v>4736</v>
      </c>
      <c r="B3578" s="13" t="s">
        <v>2400</v>
      </c>
      <c r="C3578">
        <v>58434606.064187869</v>
      </c>
      <c r="D3578">
        <v>57648479.028549619</v>
      </c>
      <c r="E3578">
        <v>1441441.441441441</v>
      </c>
      <c r="F3578">
        <v>173873.87387387501</v>
      </c>
      <c r="G3578">
        <v>21</v>
      </c>
      <c r="H3578">
        <v>29</v>
      </c>
      <c r="I3578">
        <v>3</v>
      </c>
      <c r="J3578">
        <v>3</v>
      </c>
      <c r="M3578">
        <v>50</v>
      </c>
      <c r="N3578">
        <v>39</v>
      </c>
      <c r="O3578">
        <v>9429729.7297297288</v>
      </c>
      <c r="P3578">
        <v>11438175.675675675</v>
      </c>
      <c r="Q3578">
        <v>607</v>
      </c>
      <c r="R3578">
        <v>39</v>
      </c>
      <c r="S3578">
        <v>16071324.324324325</v>
      </c>
      <c r="T3578">
        <v>16476171.17117117</v>
      </c>
      <c r="U3578">
        <v>62181531.531531535</v>
      </c>
      <c r="V3578">
        <v>11314594.594594596</v>
      </c>
      <c r="W3578">
        <v>1118.0769230769999</v>
      </c>
      <c r="X3578">
        <v>1103.0384615409998</v>
      </c>
    </row>
    <row r="3579" spans="1:24">
      <c r="A3579" s="7" t="s">
        <v>4737</v>
      </c>
      <c r="B3579" s="13" t="s">
        <v>2400</v>
      </c>
      <c r="C3579">
        <v>179208091.11896622</v>
      </c>
      <c r="D3579">
        <v>144027141.93529716</v>
      </c>
      <c r="E3579">
        <v>2366666.666666666</v>
      </c>
      <c r="F3579">
        <v>14414.414414415</v>
      </c>
      <c r="G3579">
        <v>64</v>
      </c>
      <c r="H3579">
        <v>35</v>
      </c>
      <c r="I3579">
        <v>1</v>
      </c>
      <c r="J3579">
        <v>1</v>
      </c>
      <c r="M3579">
        <v>131</v>
      </c>
      <c r="N3579">
        <v>97</v>
      </c>
      <c r="O3579">
        <v>29195045.045045044</v>
      </c>
      <c r="P3579">
        <v>20943040.540540539</v>
      </c>
      <c r="Q3579">
        <v>60</v>
      </c>
      <c r="R3579">
        <v>39</v>
      </c>
      <c r="S3579">
        <v>61704193.693693697</v>
      </c>
      <c r="T3579">
        <v>51495354.054054059</v>
      </c>
      <c r="U3579">
        <v>26701531.531531528</v>
      </c>
      <c r="V3579">
        <v>13894324.324324323</v>
      </c>
      <c r="W3579">
        <v>2070.115384615</v>
      </c>
      <c r="X3579">
        <v>1964.499999999</v>
      </c>
    </row>
    <row r="3580" spans="1:24">
      <c r="A3580" s="7" t="s">
        <v>4738</v>
      </c>
      <c r="B3580" s="13" t="s">
        <v>784</v>
      </c>
      <c r="C3580">
        <v>79664880.783778846</v>
      </c>
      <c r="D3580">
        <v>88766004.258996114</v>
      </c>
      <c r="E3580">
        <v>926126.12612612604</v>
      </c>
      <c r="F3580">
        <v>419819.81981982</v>
      </c>
      <c r="G3580">
        <v>29</v>
      </c>
      <c r="H3580">
        <v>42</v>
      </c>
      <c r="I3580">
        <v>0</v>
      </c>
      <c r="J3580">
        <v>0</v>
      </c>
      <c r="M3580">
        <v>34</v>
      </c>
      <c r="N3580">
        <v>46</v>
      </c>
      <c r="O3580">
        <v>4759909.9099099077</v>
      </c>
      <c r="P3580">
        <v>7021531.5315315332</v>
      </c>
      <c r="Q3580">
        <v>9</v>
      </c>
      <c r="R3580">
        <v>63</v>
      </c>
      <c r="S3580">
        <v>16301067.567567566</v>
      </c>
      <c r="T3580">
        <v>23464137.837837838</v>
      </c>
      <c r="U3580">
        <v>4497387.3873873884</v>
      </c>
      <c r="V3580">
        <v>6599459.4594594575</v>
      </c>
      <c r="W3580">
        <v>2418.3846153899999</v>
      </c>
      <c r="X3580">
        <v>2679.3461538460001</v>
      </c>
    </row>
    <row r="3581" spans="1:24">
      <c r="A3581" s="7" t="s">
        <v>4739</v>
      </c>
      <c r="B3581" s="13" t="s">
        <v>2519</v>
      </c>
      <c r="C3581">
        <v>493484277.74625361</v>
      </c>
      <c r="D3581">
        <v>472248378.5041576</v>
      </c>
      <c r="E3581">
        <v>50261092.79279279</v>
      </c>
      <c r="F3581">
        <v>12912927.927927932</v>
      </c>
      <c r="G3581">
        <v>694</v>
      </c>
      <c r="H3581">
        <v>907</v>
      </c>
      <c r="I3581">
        <v>16</v>
      </c>
      <c r="J3581">
        <v>19</v>
      </c>
      <c r="M3581">
        <v>1088</v>
      </c>
      <c r="N3581">
        <v>1327</v>
      </c>
      <c r="O3581">
        <v>166647972.97297296</v>
      </c>
      <c r="P3581">
        <v>498625277.47747743</v>
      </c>
      <c r="Q3581">
        <v>481</v>
      </c>
      <c r="R3581">
        <v>757</v>
      </c>
      <c r="S3581">
        <v>163524981.98198196</v>
      </c>
      <c r="T3581">
        <v>163881454.95495495</v>
      </c>
      <c r="U3581">
        <v>97563690.090090096</v>
      </c>
      <c r="V3581">
        <v>450995270.27027023</v>
      </c>
      <c r="W3581">
        <v>12395.923076922001</v>
      </c>
      <c r="X3581">
        <v>12547.499999997999</v>
      </c>
    </row>
    <row r="3582" spans="1:24">
      <c r="A3582" s="7" t="s">
        <v>4740</v>
      </c>
      <c r="B3582" s="13" t="s">
        <v>1175</v>
      </c>
      <c r="C3582">
        <v>196201658.02883887</v>
      </c>
      <c r="D3582">
        <v>197110921.20184648</v>
      </c>
      <c r="E3582">
        <v>1028851.351351351</v>
      </c>
      <c r="F3582">
        <v>396396.39639639802</v>
      </c>
      <c r="G3582">
        <v>20</v>
      </c>
      <c r="H3582">
        <v>10</v>
      </c>
      <c r="I3582">
        <v>2</v>
      </c>
      <c r="J3582">
        <v>6</v>
      </c>
      <c r="K3582">
        <v>1</v>
      </c>
      <c r="M3582">
        <v>25</v>
      </c>
      <c r="N3582">
        <v>16</v>
      </c>
      <c r="O3582">
        <v>19030720.720720723</v>
      </c>
      <c r="P3582">
        <v>22420720.72072072</v>
      </c>
      <c r="Q3582">
        <v>14</v>
      </c>
      <c r="R3582">
        <v>36</v>
      </c>
      <c r="S3582">
        <v>44982277.477477483</v>
      </c>
      <c r="T3582">
        <v>45962196.396396391</v>
      </c>
      <c r="U3582">
        <v>17033783.783783782</v>
      </c>
      <c r="V3582">
        <v>18641711.711711712</v>
      </c>
      <c r="W3582">
        <v>3985.0769230770002</v>
      </c>
      <c r="X3582">
        <v>3971.615384614</v>
      </c>
    </row>
    <row r="3583" spans="1:24">
      <c r="A3583" s="7" t="s">
        <v>4741</v>
      </c>
      <c r="B3583" s="13" t="s">
        <v>1175</v>
      </c>
      <c r="C3583">
        <v>173879674.7283116</v>
      </c>
      <c r="D3583">
        <v>161917684.29589805</v>
      </c>
      <c r="E3583">
        <v>377477.47747747699</v>
      </c>
      <c r="F3583">
        <v>209009.00900901199</v>
      </c>
      <c r="G3583">
        <v>39</v>
      </c>
      <c r="H3583">
        <v>24</v>
      </c>
      <c r="I3583">
        <v>6</v>
      </c>
      <c r="J3583">
        <v>5</v>
      </c>
      <c r="M3583">
        <v>40</v>
      </c>
      <c r="N3583">
        <v>45</v>
      </c>
      <c r="O3583">
        <v>16983333.333333332</v>
      </c>
      <c r="P3583">
        <v>15971981.98198198</v>
      </c>
      <c r="Q3583">
        <v>56</v>
      </c>
      <c r="R3583">
        <v>62</v>
      </c>
      <c r="S3583">
        <v>41195797.297297291</v>
      </c>
      <c r="T3583">
        <v>41281063.063063063</v>
      </c>
      <c r="U3583">
        <v>16398288.28828829</v>
      </c>
      <c r="V3583">
        <v>15437927.927927926</v>
      </c>
      <c r="W3583">
        <v>3369.6538461579999</v>
      </c>
      <c r="X3583">
        <v>3392.6923076909998</v>
      </c>
    </row>
    <row r="3584" spans="1:24">
      <c r="A3584" s="7" t="s">
        <v>4742</v>
      </c>
      <c r="B3584" s="13" t="s">
        <v>4743</v>
      </c>
      <c r="C3584">
        <v>1338371206.767694</v>
      </c>
      <c r="D3584">
        <v>709663511.49152589</v>
      </c>
      <c r="E3584">
        <v>75879157.657657653</v>
      </c>
      <c r="F3584">
        <v>80956280.180180177</v>
      </c>
      <c r="G3584">
        <v>122</v>
      </c>
      <c r="H3584">
        <v>106</v>
      </c>
      <c r="I3584">
        <v>14</v>
      </c>
      <c r="J3584">
        <v>16</v>
      </c>
      <c r="K3584">
        <v>2</v>
      </c>
      <c r="M3584">
        <v>191</v>
      </c>
      <c r="N3584">
        <v>172</v>
      </c>
      <c r="O3584">
        <v>68622522.522522524</v>
      </c>
      <c r="P3584">
        <v>86538617.117117107</v>
      </c>
      <c r="Q3584">
        <v>377</v>
      </c>
      <c r="R3584">
        <v>254</v>
      </c>
      <c r="S3584">
        <v>161363349.54954955</v>
      </c>
      <c r="T3584">
        <v>151011747.74774775</v>
      </c>
      <c r="U3584">
        <v>65163873.873873875</v>
      </c>
      <c r="V3584">
        <v>79521351.351351351</v>
      </c>
      <c r="W3584">
        <v>8218.8461538459997</v>
      </c>
      <c r="X3584">
        <v>8166.1153846249999</v>
      </c>
    </row>
    <row r="3585" spans="1:24">
      <c r="A3585" s="7" t="s">
        <v>4744</v>
      </c>
      <c r="B3585" s="13" t="s">
        <v>1211</v>
      </c>
      <c r="C3585">
        <v>1283570625.2690885</v>
      </c>
      <c r="D3585">
        <v>1207975696.5421009</v>
      </c>
      <c r="E3585">
        <v>494572.072072073</v>
      </c>
      <c r="F3585">
        <v>206091.89189189501</v>
      </c>
      <c r="G3585">
        <v>256</v>
      </c>
      <c r="H3585">
        <v>183</v>
      </c>
      <c r="I3585">
        <v>12</v>
      </c>
      <c r="J3585">
        <v>15</v>
      </c>
      <c r="K3585">
        <v>3</v>
      </c>
      <c r="M3585">
        <v>756</v>
      </c>
      <c r="N3585">
        <v>573</v>
      </c>
      <c r="O3585">
        <v>106485675.67567568</v>
      </c>
      <c r="P3585">
        <v>61425518.018018022</v>
      </c>
      <c r="Q3585">
        <v>5433</v>
      </c>
      <c r="R3585">
        <v>466</v>
      </c>
      <c r="S3585">
        <v>294705444.14414418</v>
      </c>
      <c r="T3585">
        <v>237826142.34234238</v>
      </c>
      <c r="U3585">
        <v>102222472.07207207</v>
      </c>
      <c r="V3585">
        <v>57006576.576576583</v>
      </c>
      <c r="W3585">
        <v>31706.307692308001</v>
      </c>
      <c r="X3585">
        <v>31614.423076915002</v>
      </c>
    </row>
    <row r="3586" spans="1:24">
      <c r="A3586" s="7" t="s">
        <v>4745</v>
      </c>
      <c r="B3586" s="13" t="s">
        <v>1233</v>
      </c>
      <c r="C3586">
        <v>367787369.70925176</v>
      </c>
      <c r="D3586">
        <v>365256454.23705918</v>
      </c>
      <c r="E3586">
        <v>23861418.918918919</v>
      </c>
      <c r="F3586">
        <v>338738.73873874301</v>
      </c>
      <c r="G3586">
        <v>158</v>
      </c>
      <c r="H3586">
        <v>150</v>
      </c>
      <c r="I3586">
        <v>9</v>
      </c>
      <c r="J3586">
        <v>11</v>
      </c>
      <c r="K3586">
        <v>2</v>
      </c>
      <c r="M3586">
        <v>217</v>
      </c>
      <c r="N3586">
        <v>189</v>
      </c>
      <c r="O3586">
        <v>7642792.7927927924</v>
      </c>
      <c r="P3586">
        <v>35513333.333333336</v>
      </c>
      <c r="Q3586">
        <v>54</v>
      </c>
      <c r="R3586">
        <v>687</v>
      </c>
      <c r="S3586">
        <v>81227063.063063055</v>
      </c>
      <c r="T3586">
        <v>80276337.837837845</v>
      </c>
      <c r="U3586">
        <v>6306306.3063063053</v>
      </c>
      <c r="V3586">
        <v>32531081.081081081</v>
      </c>
      <c r="W3586">
        <v>8829.8846153869999</v>
      </c>
      <c r="X3586">
        <v>9202.0384615410003</v>
      </c>
    </row>
    <row r="3587" spans="1:24">
      <c r="A3587" s="7" t="s">
        <v>4746</v>
      </c>
      <c r="B3587" s="13" t="s">
        <v>3886</v>
      </c>
      <c r="C3587">
        <v>3896610880.1203785</v>
      </c>
      <c r="D3587">
        <v>3744200282.5254669</v>
      </c>
      <c r="E3587">
        <v>2784654183.7837834</v>
      </c>
      <c r="F3587">
        <v>683634500.90090096</v>
      </c>
      <c r="G3587">
        <v>1048</v>
      </c>
      <c r="H3587">
        <v>1082</v>
      </c>
      <c r="I3587">
        <v>49</v>
      </c>
      <c r="J3587">
        <v>91</v>
      </c>
      <c r="K3587">
        <v>2</v>
      </c>
      <c r="M3587">
        <v>1236</v>
      </c>
      <c r="N3587">
        <v>1318</v>
      </c>
      <c r="O3587">
        <v>2288905945.9459457</v>
      </c>
      <c r="P3587">
        <v>438016953.15315318</v>
      </c>
      <c r="Q3587">
        <v>1629</v>
      </c>
      <c r="R3587">
        <v>2692</v>
      </c>
      <c r="S3587">
        <v>956179339.63963962</v>
      </c>
      <c r="T3587">
        <v>1494677235.1351352</v>
      </c>
      <c r="U3587">
        <v>1989851891.891892</v>
      </c>
      <c r="V3587">
        <v>314264457.65765768</v>
      </c>
      <c r="W3587">
        <v>78110.961538467003</v>
      </c>
      <c r="X3587">
        <v>82508.192307689998</v>
      </c>
    </row>
    <row r="3588" spans="1:24">
      <c r="A3588" s="7" t="s">
        <v>6948</v>
      </c>
      <c r="B3588" s="13" t="s">
        <v>853</v>
      </c>
      <c r="E3588">
        <v>15000000</v>
      </c>
    </row>
    <row r="3589" spans="1:24">
      <c r="A3589" s="7" t="s">
        <v>4747</v>
      </c>
      <c r="B3589" s="13" t="s">
        <v>806</v>
      </c>
      <c r="C3589">
        <v>296037895.14946687</v>
      </c>
      <c r="D3589">
        <v>304110617.12801439</v>
      </c>
      <c r="E3589">
        <v>61594400</v>
      </c>
      <c r="F3589">
        <v>1236441.4414414461</v>
      </c>
      <c r="G3589">
        <v>94</v>
      </c>
      <c r="H3589">
        <v>150</v>
      </c>
      <c r="I3589">
        <v>8</v>
      </c>
      <c r="J3589">
        <v>10</v>
      </c>
      <c r="K3589">
        <v>1</v>
      </c>
      <c r="M3589">
        <v>110</v>
      </c>
      <c r="N3589">
        <v>167</v>
      </c>
      <c r="O3589">
        <v>48009909.909909911</v>
      </c>
      <c r="P3589">
        <v>71186846.846846849</v>
      </c>
      <c r="Q3589">
        <v>444</v>
      </c>
      <c r="R3589">
        <v>452</v>
      </c>
      <c r="S3589">
        <v>99071139.639639646</v>
      </c>
      <c r="T3589">
        <v>104953282.88288288</v>
      </c>
      <c r="U3589">
        <v>52474414.414414413</v>
      </c>
      <c r="V3589">
        <v>69189909.909909919</v>
      </c>
      <c r="W3589">
        <v>4801.8076923050003</v>
      </c>
      <c r="X3589">
        <v>5026.1923076949997</v>
      </c>
    </row>
    <row r="3590" spans="1:24">
      <c r="A3590" s="7" t="s">
        <v>4748</v>
      </c>
      <c r="B3590" s="13" t="s">
        <v>3718</v>
      </c>
      <c r="C3590">
        <v>200107219.94908682</v>
      </c>
      <c r="D3590">
        <v>183378082.8944186</v>
      </c>
      <c r="E3590">
        <v>1126126.126126128</v>
      </c>
      <c r="F3590">
        <v>51351.351351350997</v>
      </c>
      <c r="G3590">
        <v>23</v>
      </c>
      <c r="H3590">
        <v>42</v>
      </c>
      <c r="I3590">
        <v>0</v>
      </c>
      <c r="J3590">
        <v>1</v>
      </c>
      <c r="M3590">
        <v>25</v>
      </c>
      <c r="N3590">
        <v>56</v>
      </c>
      <c r="O3590">
        <v>7207207.2072072076</v>
      </c>
      <c r="P3590">
        <v>12993513.513513515</v>
      </c>
      <c r="Q3590">
        <v>25</v>
      </c>
      <c r="R3590">
        <v>12</v>
      </c>
      <c r="S3590">
        <v>34854388.288288288</v>
      </c>
      <c r="T3590">
        <v>36146792.79279279</v>
      </c>
      <c r="U3590">
        <v>6456126.1261261255</v>
      </c>
      <c r="V3590">
        <v>9765315.3153153174</v>
      </c>
      <c r="W3590">
        <v>2712.8076923070003</v>
      </c>
      <c r="X3590">
        <v>2737.3461538440001</v>
      </c>
    </row>
    <row r="3591" spans="1:24">
      <c r="A3591" s="7" t="s">
        <v>4749</v>
      </c>
      <c r="B3591" s="13" t="s">
        <v>3718</v>
      </c>
      <c r="C3591">
        <v>188089196.46045956</v>
      </c>
      <c r="D3591">
        <v>158358416.76912647</v>
      </c>
      <c r="E3591">
        <v>144215273.87387389</v>
      </c>
      <c r="F3591">
        <v>954954.95495495596</v>
      </c>
      <c r="G3591">
        <v>182</v>
      </c>
      <c r="H3591">
        <v>47</v>
      </c>
      <c r="I3591">
        <v>3</v>
      </c>
      <c r="J3591">
        <v>5</v>
      </c>
      <c r="M3591">
        <v>264</v>
      </c>
      <c r="N3591">
        <v>75</v>
      </c>
      <c r="O3591">
        <v>17097297.297297299</v>
      </c>
      <c r="P3591">
        <v>27244684.68468469</v>
      </c>
      <c r="Q3591">
        <v>87</v>
      </c>
      <c r="R3591">
        <v>227</v>
      </c>
      <c r="S3591">
        <v>43835372.072072074</v>
      </c>
      <c r="T3591">
        <v>37783295.495495498</v>
      </c>
      <c r="U3591">
        <v>17367477.477477476</v>
      </c>
      <c r="V3591">
        <v>24256306.30630631</v>
      </c>
      <c r="W3591">
        <v>3142.6153846110001</v>
      </c>
      <c r="X3591">
        <v>2920.8461538450001</v>
      </c>
    </row>
    <row r="3592" spans="1:24">
      <c r="A3592" s="7" t="s">
        <v>4750</v>
      </c>
      <c r="B3592" s="13" t="s">
        <v>3718</v>
      </c>
      <c r="C3592">
        <v>407712653.77268678</v>
      </c>
      <c r="D3592">
        <v>392416854.9826535</v>
      </c>
      <c r="E3592">
        <v>1257330.630630631</v>
      </c>
      <c r="F3592">
        <v>39799872.972972974</v>
      </c>
      <c r="G3592">
        <v>69</v>
      </c>
      <c r="H3592">
        <v>58</v>
      </c>
      <c r="I3592">
        <v>1</v>
      </c>
      <c r="J3592">
        <v>1</v>
      </c>
      <c r="M3592">
        <v>81</v>
      </c>
      <c r="N3592">
        <v>102</v>
      </c>
      <c r="O3592">
        <v>12891891.891891891</v>
      </c>
      <c r="P3592">
        <v>17911711.711711712</v>
      </c>
      <c r="Q3592">
        <v>2</v>
      </c>
      <c r="R3592">
        <v>21</v>
      </c>
      <c r="S3592">
        <v>62888154.054054052</v>
      </c>
      <c r="T3592">
        <v>64197084.684684686</v>
      </c>
      <c r="U3592">
        <v>12202792.792792793</v>
      </c>
      <c r="V3592">
        <v>21009099.099099096</v>
      </c>
      <c r="W3592">
        <v>6298.269230766</v>
      </c>
      <c r="X3592">
        <v>6412.1538461520004</v>
      </c>
    </row>
    <row r="3593" spans="1:24">
      <c r="A3593" s="7" t="s">
        <v>4751</v>
      </c>
      <c r="B3593" s="13" t="s">
        <v>3718</v>
      </c>
      <c r="C3593">
        <v>93490990.479082614</v>
      </c>
      <c r="D3593">
        <v>84295108.697347909</v>
      </c>
      <c r="E3593">
        <v>564864.86486486497</v>
      </c>
      <c r="F3593">
        <v>290990.990990992</v>
      </c>
      <c r="G3593">
        <v>19</v>
      </c>
      <c r="H3593">
        <v>17</v>
      </c>
      <c r="I3593">
        <v>1</v>
      </c>
      <c r="J3593">
        <v>2</v>
      </c>
      <c r="M3593">
        <v>25</v>
      </c>
      <c r="N3593">
        <v>27</v>
      </c>
      <c r="O3593">
        <v>2366666.666666666</v>
      </c>
      <c r="P3593">
        <v>8574774.7747747749</v>
      </c>
      <c r="R3593">
        <v>5</v>
      </c>
      <c r="S3593">
        <v>24105400.900900897</v>
      </c>
      <c r="T3593">
        <v>25576806.30630631</v>
      </c>
      <c r="U3593">
        <v>3476576.5765765761</v>
      </c>
      <c r="V3593">
        <v>7960360.3603603598</v>
      </c>
      <c r="W3593">
        <v>1068.4230769220001</v>
      </c>
      <c r="X3593">
        <v>1148.2307692320001</v>
      </c>
    </row>
    <row r="3594" spans="1:24">
      <c r="A3594" s="7" t="s">
        <v>4752</v>
      </c>
      <c r="B3594" s="13" t="s">
        <v>3718</v>
      </c>
      <c r="C3594">
        <v>35721627.416361004</v>
      </c>
      <c r="D3594">
        <v>28304208.16527725</v>
      </c>
      <c r="E3594">
        <v>4504.5045045050001</v>
      </c>
      <c r="F3594">
        <v>18018.018018018</v>
      </c>
      <c r="G3594">
        <v>18</v>
      </c>
      <c r="H3594">
        <v>11</v>
      </c>
      <c r="I3594">
        <v>1</v>
      </c>
      <c r="J3594">
        <v>0</v>
      </c>
      <c r="M3594">
        <v>21</v>
      </c>
      <c r="N3594">
        <v>20</v>
      </c>
      <c r="O3594">
        <v>5932432.4324324308</v>
      </c>
      <c r="P3594">
        <v>2098018.0180180189</v>
      </c>
      <c r="Q3594">
        <v>186</v>
      </c>
      <c r="R3594">
        <v>8</v>
      </c>
      <c r="S3594">
        <v>7053171.1711711716</v>
      </c>
      <c r="T3594">
        <v>7009774.7747747749</v>
      </c>
      <c r="U3594">
        <v>6060270.2702702694</v>
      </c>
      <c r="V3594">
        <v>1073873.8738738731</v>
      </c>
      <c r="W3594">
        <v>588.769230773</v>
      </c>
      <c r="X3594">
        <v>542.50000000199998</v>
      </c>
    </row>
    <row r="3595" spans="1:24">
      <c r="A3595" s="7" t="s">
        <v>4753</v>
      </c>
      <c r="B3595" s="13" t="s">
        <v>1850</v>
      </c>
      <c r="C3595">
        <v>306319165.68445879</v>
      </c>
      <c r="D3595">
        <v>303324765.28639817</v>
      </c>
      <c r="E3595">
        <v>1036936.93693694</v>
      </c>
      <c r="F3595">
        <v>392792.79279279697</v>
      </c>
      <c r="G3595">
        <v>132</v>
      </c>
      <c r="H3595">
        <v>100</v>
      </c>
      <c r="I3595">
        <v>18</v>
      </c>
      <c r="J3595">
        <v>22</v>
      </c>
      <c r="M3595">
        <v>235</v>
      </c>
      <c r="N3595">
        <v>174</v>
      </c>
      <c r="O3595">
        <v>28033873.873873875</v>
      </c>
      <c r="P3595">
        <v>134220270.27027029</v>
      </c>
      <c r="Q3595">
        <v>226</v>
      </c>
      <c r="R3595">
        <v>445</v>
      </c>
      <c r="S3595">
        <v>76882441.441441447</v>
      </c>
      <c r="T3595">
        <v>82676094.594594598</v>
      </c>
      <c r="U3595">
        <v>24544234.234234236</v>
      </c>
      <c r="V3595">
        <v>22362792.79279279</v>
      </c>
      <c r="W3595">
        <v>10519.346153852</v>
      </c>
      <c r="X3595">
        <v>10449.153846157</v>
      </c>
    </row>
    <row r="3596" spans="1:24">
      <c r="A3596" s="7" t="s">
        <v>4754</v>
      </c>
      <c r="B3596" s="13" t="s">
        <v>2930</v>
      </c>
      <c r="C3596">
        <v>678336623.83172822</v>
      </c>
      <c r="D3596">
        <v>696716667.02433538</v>
      </c>
      <c r="E3596">
        <v>1536036.036036036</v>
      </c>
      <c r="F3596">
        <v>1810810.8108108109</v>
      </c>
      <c r="G3596">
        <v>30</v>
      </c>
      <c r="H3596">
        <v>28</v>
      </c>
      <c r="I3596">
        <v>5</v>
      </c>
      <c r="J3596">
        <v>3</v>
      </c>
      <c r="M3596">
        <v>105</v>
      </c>
      <c r="N3596">
        <v>117</v>
      </c>
      <c r="O3596">
        <v>211009549.54954955</v>
      </c>
      <c r="P3596">
        <v>114378828.82882883</v>
      </c>
      <c r="Q3596">
        <v>627</v>
      </c>
      <c r="R3596">
        <v>679</v>
      </c>
      <c r="S3596">
        <v>246438729.72972971</v>
      </c>
      <c r="T3596">
        <v>256120588.2882883</v>
      </c>
      <c r="U3596">
        <v>34481621.621621616</v>
      </c>
      <c r="V3596">
        <v>33052772.97297297</v>
      </c>
      <c r="W3596">
        <v>8141.4999999969996</v>
      </c>
      <c r="X3596">
        <v>8437.8076923059998</v>
      </c>
    </row>
    <row r="3597" spans="1:24">
      <c r="A3597" s="7" t="s">
        <v>406</v>
      </c>
      <c r="B3597" s="13" t="s">
        <v>2747</v>
      </c>
      <c r="C3597">
        <v>53774062.494167857</v>
      </c>
      <c r="D3597">
        <v>68365016.392969176</v>
      </c>
      <c r="E3597">
        <v>300000</v>
      </c>
      <c r="F3597">
        <v>52477.477477478002</v>
      </c>
      <c r="G3597">
        <v>5</v>
      </c>
      <c r="H3597">
        <v>15</v>
      </c>
      <c r="I3597">
        <v>0</v>
      </c>
      <c r="J3597">
        <v>0</v>
      </c>
      <c r="M3597">
        <v>6</v>
      </c>
      <c r="N3597">
        <v>19</v>
      </c>
      <c r="O3597">
        <v>3912612.612612613</v>
      </c>
      <c r="P3597">
        <v>4212612.6126126144</v>
      </c>
      <c r="R3597">
        <v>18</v>
      </c>
      <c r="S3597">
        <v>9694189.1891891882</v>
      </c>
      <c r="T3597">
        <v>11581441.441441441</v>
      </c>
      <c r="U3597">
        <v>2790990.9909909908</v>
      </c>
      <c r="V3597">
        <v>4218828.8288288284</v>
      </c>
      <c r="W3597">
        <v>1349.1538461539999</v>
      </c>
      <c r="X3597">
        <v>1369.384615386</v>
      </c>
    </row>
    <row r="3598" spans="1:24">
      <c r="A3598" s="7" t="s">
        <v>407</v>
      </c>
      <c r="B3598" s="13" t="s">
        <v>2747</v>
      </c>
      <c r="C3598">
        <v>25915100.71399346</v>
      </c>
      <c r="D3598">
        <v>24566790.178098302</v>
      </c>
      <c r="E3598">
        <v>4504.5045045050001</v>
      </c>
      <c r="F3598">
        <v>10810.810810810999</v>
      </c>
      <c r="G3598">
        <v>4</v>
      </c>
      <c r="H3598">
        <v>1</v>
      </c>
      <c r="J3598">
        <v>1</v>
      </c>
      <c r="M3598">
        <v>4</v>
      </c>
      <c r="N3598">
        <v>1</v>
      </c>
      <c r="O3598">
        <v>454954.95495495503</v>
      </c>
      <c r="P3598">
        <v>381981.981981983</v>
      </c>
      <c r="Q3598">
        <v>1</v>
      </c>
      <c r="S3598">
        <v>2627227.927927928</v>
      </c>
      <c r="T3598">
        <v>2197783.7837837832</v>
      </c>
      <c r="U3598">
        <v>345495.49549549498</v>
      </c>
      <c r="V3598">
        <v>378378.37837837799</v>
      </c>
      <c r="W3598">
        <v>578.53846154200005</v>
      </c>
      <c r="X3598">
        <v>542.57692307800005</v>
      </c>
    </row>
    <row r="3599" spans="1:24">
      <c r="A3599" s="7" t="s">
        <v>408</v>
      </c>
      <c r="B3599" s="13" t="s">
        <v>2747</v>
      </c>
      <c r="C3599">
        <v>22284948.624217473</v>
      </c>
      <c r="D3599">
        <v>41148888.157520793</v>
      </c>
      <c r="F3599">
        <v>9009.0090090089998</v>
      </c>
      <c r="H3599">
        <v>5</v>
      </c>
      <c r="I3599">
        <v>0</v>
      </c>
      <c r="J3599">
        <v>0</v>
      </c>
      <c r="M3599">
        <v>1</v>
      </c>
      <c r="N3599">
        <v>6</v>
      </c>
      <c r="O3599">
        <v>90090.090090090001</v>
      </c>
      <c r="P3599">
        <v>15315.315315316</v>
      </c>
      <c r="R3599">
        <v>5</v>
      </c>
      <c r="S3599">
        <v>1826342.3423423418</v>
      </c>
      <c r="T3599">
        <v>3320684.684684685</v>
      </c>
      <c r="U3599">
        <v>67567.567567567996</v>
      </c>
      <c r="W3599">
        <v>854.153846155</v>
      </c>
      <c r="X3599">
        <v>872.076923072</v>
      </c>
    </row>
    <row r="3600" spans="1:24">
      <c r="A3600" s="7" t="s">
        <v>4755</v>
      </c>
      <c r="B3600" s="13" t="s">
        <v>4756</v>
      </c>
      <c r="C3600">
        <v>7774953621.1853971</v>
      </c>
      <c r="D3600">
        <v>7868679773.5545197</v>
      </c>
      <c r="E3600">
        <v>1642007436.036036</v>
      </c>
      <c r="F3600">
        <v>59303358.558558583</v>
      </c>
      <c r="G3600">
        <v>1057</v>
      </c>
      <c r="H3600">
        <v>1115</v>
      </c>
      <c r="I3600">
        <v>83</v>
      </c>
      <c r="J3600">
        <v>123</v>
      </c>
      <c r="K3600">
        <v>31</v>
      </c>
      <c r="M3600">
        <v>2657</v>
      </c>
      <c r="N3600">
        <v>2367</v>
      </c>
      <c r="O3600">
        <v>384491213.51351351</v>
      </c>
      <c r="P3600">
        <v>1788406142.3423424</v>
      </c>
      <c r="Q3600">
        <v>3787</v>
      </c>
      <c r="R3600">
        <v>3784</v>
      </c>
      <c r="S3600">
        <v>1244923400</v>
      </c>
      <c r="T3600">
        <v>1225762694.5945945</v>
      </c>
      <c r="U3600">
        <v>344802252.25225222</v>
      </c>
      <c r="V3600">
        <v>351024018.01801801</v>
      </c>
      <c r="W3600">
        <v>159296.80769230699</v>
      </c>
      <c r="X3600">
        <v>158256.38461537298</v>
      </c>
    </row>
    <row r="3601" spans="1:24">
      <c r="A3601" s="7" t="s">
        <v>4757</v>
      </c>
      <c r="B3601" s="13" t="s">
        <v>2259</v>
      </c>
      <c r="C3601">
        <v>118981017.80944595</v>
      </c>
      <c r="D3601">
        <v>114810836.16861695</v>
      </c>
      <c r="E3601">
        <v>2702.7027027029999</v>
      </c>
      <c r="F3601">
        <v>900.900900901</v>
      </c>
      <c r="G3601">
        <v>25</v>
      </c>
      <c r="H3601">
        <v>34</v>
      </c>
      <c r="I3601">
        <v>1</v>
      </c>
      <c r="J3601">
        <v>0</v>
      </c>
      <c r="M3601">
        <v>29</v>
      </c>
      <c r="N3601">
        <v>42</v>
      </c>
      <c r="O3601">
        <v>634234.23423423397</v>
      </c>
      <c r="P3601">
        <v>2560450.4504504511</v>
      </c>
      <c r="Q3601">
        <v>6</v>
      </c>
      <c r="R3601">
        <v>6</v>
      </c>
      <c r="S3601">
        <v>18903346.846846849</v>
      </c>
      <c r="T3601">
        <v>20018463.963963963</v>
      </c>
      <c r="U3601">
        <v>779729.72972973005</v>
      </c>
      <c r="V3601">
        <v>2659189.18918919</v>
      </c>
      <c r="W3601">
        <v>1668.576923076</v>
      </c>
      <c r="X3601">
        <v>1682.2692307709999</v>
      </c>
    </row>
    <row r="3602" spans="1:24">
      <c r="A3602" s="7" t="s">
        <v>4758</v>
      </c>
      <c r="B3602" s="13" t="s">
        <v>2254</v>
      </c>
      <c r="C3602">
        <v>791630627.45131421</v>
      </c>
      <c r="D3602">
        <v>813018384.86590862</v>
      </c>
      <c r="E3602">
        <v>19826986.486486487</v>
      </c>
      <c r="F3602">
        <v>1098153.1531531541</v>
      </c>
      <c r="G3602">
        <v>302</v>
      </c>
      <c r="H3602">
        <v>126</v>
      </c>
      <c r="I3602">
        <v>8</v>
      </c>
      <c r="J3602">
        <v>4</v>
      </c>
      <c r="M3602">
        <v>640</v>
      </c>
      <c r="N3602">
        <v>249</v>
      </c>
      <c r="O3602">
        <v>14579279.279279279</v>
      </c>
      <c r="P3602">
        <v>47682697.297297299</v>
      </c>
      <c r="Q3602">
        <v>84</v>
      </c>
      <c r="R3602">
        <v>281</v>
      </c>
      <c r="S3602">
        <v>164904477.47747746</v>
      </c>
      <c r="T3602">
        <v>161625234.23423421</v>
      </c>
      <c r="U3602">
        <v>15003063.063063066</v>
      </c>
      <c r="V3602">
        <v>42794684.684684679</v>
      </c>
      <c r="W3602">
        <v>17307.307692292001</v>
      </c>
      <c r="X3602">
        <v>17516.538461537999</v>
      </c>
    </row>
    <row r="3603" spans="1:24">
      <c r="A3603" s="7" t="s">
        <v>4759</v>
      </c>
      <c r="B3603" s="13" t="s">
        <v>896</v>
      </c>
      <c r="C3603">
        <v>1992447.9078741882</v>
      </c>
      <c r="D3603">
        <v>1938534.7221264071</v>
      </c>
      <c r="H3603">
        <v>2</v>
      </c>
      <c r="N3603">
        <v>3</v>
      </c>
      <c r="S3603">
        <v>586036.03603603598</v>
      </c>
      <c r="T3603">
        <v>621801.80180180201</v>
      </c>
      <c r="W3603">
        <v>233.80769229000001</v>
      </c>
      <c r="X3603">
        <v>182.61538460899999</v>
      </c>
    </row>
    <row r="3604" spans="1:24">
      <c r="A3604" s="7" t="s">
        <v>4760</v>
      </c>
      <c r="B3604" s="13" t="s">
        <v>4761</v>
      </c>
      <c r="C3604">
        <v>397337330.62278759</v>
      </c>
      <c r="D3604">
        <v>388932196.8439402</v>
      </c>
      <c r="E3604">
        <v>6306.3063063070003</v>
      </c>
      <c r="F3604">
        <v>29729.729729732</v>
      </c>
      <c r="G3604">
        <v>7</v>
      </c>
      <c r="H3604">
        <v>13</v>
      </c>
      <c r="I3604">
        <v>7</v>
      </c>
      <c r="J3604">
        <v>13</v>
      </c>
      <c r="M3604">
        <v>379</v>
      </c>
      <c r="N3604">
        <v>450</v>
      </c>
      <c r="O3604">
        <v>42622072.072072066</v>
      </c>
      <c r="P3604">
        <v>38928288.288288288</v>
      </c>
      <c r="Q3604">
        <v>153</v>
      </c>
      <c r="R3604">
        <v>199</v>
      </c>
      <c r="S3604">
        <v>257358689.1891892</v>
      </c>
      <c r="T3604">
        <v>258009431.53153154</v>
      </c>
      <c r="U3604">
        <v>41092162.162162162</v>
      </c>
      <c r="V3604">
        <v>39200180.180180177</v>
      </c>
      <c r="W3604">
        <v>7172.8076923070003</v>
      </c>
      <c r="X3604">
        <v>7561.115384619</v>
      </c>
    </row>
    <row r="3605" spans="1:24">
      <c r="A3605" s="7" t="s">
        <v>4762</v>
      </c>
      <c r="B3605" s="13" t="s">
        <v>1577</v>
      </c>
      <c r="C3605">
        <v>271131476.29623228</v>
      </c>
      <c r="D3605">
        <v>260980611.23519555</v>
      </c>
      <c r="E3605">
        <v>69993527.027027041</v>
      </c>
      <c r="F3605">
        <v>100443075.67567569</v>
      </c>
      <c r="G3605">
        <v>7</v>
      </c>
      <c r="H3605">
        <v>15</v>
      </c>
      <c r="I3605">
        <v>3</v>
      </c>
      <c r="J3605">
        <v>11</v>
      </c>
      <c r="M3605">
        <v>167</v>
      </c>
      <c r="N3605">
        <v>391</v>
      </c>
      <c r="O3605">
        <v>58704896.396396391</v>
      </c>
      <c r="P3605">
        <v>68463288.288288295</v>
      </c>
      <c r="Q3605">
        <v>35</v>
      </c>
      <c r="R3605">
        <v>88</v>
      </c>
      <c r="S3605">
        <v>142799581.08108106</v>
      </c>
      <c r="T3605">
        <v>155352214.41441441</v>
      </c>
      <c r="U3605">
        <v>60842342.342342347</v>
      </c>
      <c r="V3605">
        <v>69416081.081081077</v>
      </c>
      <c r="W3605">
        <v>4197.1923076900002</v>
      </c>
      <c r="X3605">
        <v>4386.8846153899995</v>
      </c>
    </row>
    <row r="3606" spans="1:24">
      <c r="A3606" s="7" t="s">
        <v>4763</v>
      </c>
      <c r="B3606" s="13" t="s">
        <v>4761</v>
      </c>
      <c r="C3606">
        <v>134030228.49396065</v>
      </c>
      <c r="D3606">
        <v>145509450.68477818</v>
      </c>
      <c r="E3606">
        <v>87178080.180180177</v>
      </c>
      <c r="F3606">
        <v>83885408.108108118</v>
      </c>
      <c r="G3606">
        <v>3</v>
      </c>
      <c r="H3606">
        <v>22</v>
      </c>
      <c r="I3606">
        <v>4</v>
      </c>
      <c r="J3606">
        <v>13</v>
      </c>
      <c r="M3606">
        <v>71</v>
      </c>
      <c r="N3606">
        <v>285</v>
      </c>
      <c r="O3606">
        <v>55915225.225225225</v>
      </c>
      <c r="P3606">
        <v>56369279.279279277</v>
      </c>
      <c r="Q3606">
        <v>63</v>
      </c>
      <c r="R3606">
        <v>169</v>
      </c>
      <c r="S3606">
        <v>81421747.747747749</v>
      </c>
      <c r="T3606">
        <v>92144378.378378391</v>
      </c>
      <c r="U3606">
        <v>47950630.630630635</v>
      </c>
      <c r="V3606">
        <v>50343243.243243247</v>
      </c>
      <c r="W3606">
        <v>2312.3846153879999</v>
      </c>
      <c r="X3606">
        <v>2481.1538461509999</v>
      </c>
    </row>
    <row r="3607" spans="1:24">
      <c r="A3607" s="7" t="s">
        <v>4764</v>
      </c>
      <c r="B3607" s="13" t="s">
        <v>4765</v>
      </c>
      <c r="C3607">
        <v>3307704446.6388083</v>
      </c>
      <c r="D3607">
        <v>3032141808.4291644</v>
      </c>
      <c r="E3607">
        <v>892812641.44144142</v>
      </c>
      <c r="F3607">
        <v>50572297.297297321</v>
      </c>
      <c r="G3607">
        <v>651</v>
      </c>
      <c r="H3607">
        <v>626</v>
      </c>
      <c r="I3607">
        <v>61</v>
      </c>
      <c r="J3607">
        <v>61</v>
      </c>
      <c r="K3607">
        <v>32</v>
      </c>
      <c r="M3607">
        <v>1542</v>
      </c>
      <c r="N3607">
        <v>1679</v>
      </c>
      <c r="O3607">
        <v>371895363.06306309</v>
      </c>
      <c r="P3607">
        <v>212345585.58558559</v>
      </c>
      <c r="Q3607">
        <v>3171</v>
      </c>
      <c r="R3607">
        <v>1678</v>
      </c>
      <c r="S3607">
        <v>637363108.10810804</v>
      </c>
      <c r="T3607">
        <v>648944140.54054058</v>
      </c>
      <c r="U3607">
        <v>170056439.63963965</v>
      </c>
      <c r="V3607">
        <v>223914569.36936939</v>
      </c>
      <c r="W3607">
        <v>51194.846153848004</v>
      </c>
      <c r="X3607">
        <v>50769.653846137</v>
      </c>
    </row>
    <row r="3608" spans="1:24">
      <c r="A3608" s="7" t="s">
        <v>4766</v>
      </c>
      <c r="B3608" s="13" t="s">
        <v>914</v>
      </c>
      <c r="C3608">
        <v>269678853.66056406</v>
      </c>
      <c r="D3608">
        <v>259986369.51725346</v>
      </c>
      <c r="E3608">
        <v>2176576.576576577</v>
      </c>
      <c r="F3608">
        <v>205405.40540540699</v>
      </c>
      <c r="G3608">
        <v>142</v>
      </c>
      <c r="H3608">
        <v>58</v>
      </c>
      <c r="I3608">
        <v>8</v>
      </c>
      <c r="J3608">
        <v>6</v>
      </c>
      <c r="M3608">
        <v>302</v>
      </c>
      <c r="N3608">
        <v>118</v>
      </c>
      <c r="O3608">
        <v>14152792.792792793</v>
      </c>
      <c r="P3608">
        <v>20070270.270270273</v>
      </c>
      <c r="Q3608">
        <v>133</v>
      </c>
      <c r="R3608">
        <v>146</v>
      </c>
      <c r="S3608">
        <v>70953774.774774775</v>
      </c>
      <c r="T3608">
        <v>69284477.477477476</v>
      </c>
      <c r="U3608">
        <v>10790270.270270273</v>
      </c>
      <c r="V3608">
        <v>18754457.657657657</v>
      </c>
      <c r="W3608">
        <v>9114.0769230799997</v>
      </c>
      <c r="X3608">
        <v>8867.2692307739999</v>
      </c>
    </row>
    <row r="3609" spans="1:24">
      <c r="A3609" s="7" t="s">
        <v>4767</v>
      </c>
      <c r="B3609" s="13" t="s">
        <v>4002</v>
      </c>
      <c r="C3609">
        <v>300800378.99206734</v>
      </c>
      <c r="D3609">
        <v>298719027.82526618</v>
      </c>
      <c r="E3609">
        <v>2973873.8738738731</v>
      </c>
      <c r="F3609">
        <v>310450.450450451</v>
      </c>
      <c r="G3609">
        <v>59</v>
      </c>
      <c r="H3609">
        <v>67</v>
      </c>
      <c r="I3609">
        <v>4</v>
      </c>
      <c r="J3609">
        <v>4</v>
      </c>
      <c r="K3609">
        <v>1</v>
      </c>
      <c r="M3609">
        <v>75</v>
      </c>
      <c r="N3609">
        <v>83</v>
      </c>
      <c r="O3609">
        <v>8209909.9099099096</v>
      </c>
      <c r="P3609">
        <v>10261261.261261262</v>
      </c>
      <c r="Q3609">
        <v>17</v>
      </c>
      <c r="R3609">
        <v>20</v>
      </c>
      <c r="S3609">
        <v>57268110.810810812</v>
      </c>
      <c r="T3609">
        <v>61244998.198198199</v>
      </c>
      <c r="U3609">
        <v>7742792.7927927943</v>
      </c>
      <c r="V3609">
        <v>10053873.873873875</v>
      </c>
      <c r="W3609">
        <v>7122.8461538319998</v>
      </c>
      <c r="X3609">
        <v>7217.0769230679998</v>
      </c>
    </row>
    <row r="3610" spans="1:24">
      <c r="A3610" s="7" t="s">
        <v>4768</v>
      </c>
      <c r="B3610" s="13" t="s">
        <v>4313</v>
      </c>
      <c r="C3610">
        <v>286131938.281452</v>
      </c>
      <c r="D3610">
        <v>302860986.94393045</v>
      </c>
      <c r="E3610">
        <v>3745112.612612613</v>
      </c>
      <c r="F3610">
        <v>870270.27027026901</v>
      </c>
      <c r="G3610">
        <v>72</v>
      </c>
      <c r="H3610">
        <v>68</v>
      </c>
      <c r="I3610">
        <v>7</v>
      </c>
      <c r="J3610">
        <v>6</v>
      </c>
      <c r="K3610">
        <v>1</v>
      </c>
      <c r="M3610">
        <v>96</v>
      </c>
      <c r="N3610">
        <v>89</v>
      </c>
      <c r="O3610">
        <v>37403873.873873875</v>
      </c>
      <c r="P3610">
        <v>33358738.738738738</v>
      </c>
      <c r="Q3610">
        <v>418</v>
      </c>
      <c r="R3610">
        <v>39</v>
      </c>
      <c r="S3610">
        <v>74679714.414414406</v>
      </c>
      <c r="T3610">
        <v>76188482.882882878</v>
      </c>
      <c r="U3610">
        <v>33477387.387387384</v>
      </c>
      <c r="V3610">
        <v>29923108.108108107</v>
      </c>
      <c r="W3610">
        <v>4666.7692307770003</v>
      </c>
      <c r="X3610">
        <v>4707.3461538459997</v>
      </c>
    </row>
    <row r="3611" spans="1:24">
      <c r="A3611" s="7" t="s">
        <v>4769</v>
      </c>
      <c r="B3611" s="13" t="s">
        <v>1307</v>
      </c>
      <c r="C3611">
        <v>292365006.44098991</v>
      </c>
      <c r="D3611">
        <v>290511827.35205418</v>
      </c>
      <c r="E3611">
        <v>4992342.3423423441</v>
      </c>
      <c r="F3611">
        <v>500900.90090090199</v>
      </c>
      <c r="G3611">
        <v>87</v>
      </c>
      <c r="H3611">
        <v>59</v>
      </c>
      <c r="I3611">
        <v>7</v>
      </c>
      <c r="J3611">
        <v>1</v>
      </c>
      <c r="M3611">
        <v>123</v>
      </c>
      <c r="N3611">
        <v>80</v>
      </c>
      <c r="O3611">
        <v>33175315.315315314</v>
      </c>
      <c r="P3611">
        <v>59404736.936936937</v>
      </c>
      <c r="Q3611">
        <v>88</v>
      </c>
      <c r="R3611">
        <v>179</v>
      </c>
      <c r="S3611">
        <v>70913601.801801801</v>
      </c>
      <c r="T3611">
        <v>73908025.225225225</v>
      </c>
      <c r="U3611">
        <v>33934594.594594598</v>
      </c>
      <c r="V3611">
        <v>57520405.405405402</v>
      </c>
      <c r="W3611">
        <v>3950.9230769229998</v>
      </c>
      <c r="X3611">
        <v>4211.9230769209998</v>
      </c>
    </row>
    <row r="3612" spans="1:24">
      <c r="A3612" s="7" t="s">
        <v>4770</v>
      </c>
      <c r="B3612" s="13" t="s">
        <v>1307</v>
      </c>
      <c r="C3612">
        <v>415681470.71348035</v>
      </c>
      <c r="D3612">
        <v>407417381.39403844</v>
      </c>
      <c r="E3612">
        <v>11272072.072072076</v>
      </c>
      <c r="F3612">
        <v>1419819.8198198241</v>
      </c>
      <c r="G3612">
        <v>196</v>
      </c>
      <c r="H3612">
        <v>158</v>
      </c>
      <c r="I3612">
        <v>23</v>
      </c>
      <c r="J3612">
        <v>21</v>
      </c>
      <c r="M3612">
        <v>457</v>
      </c>
      <c r="N3612">
        <v>469</v>
      </c>
      <c r="O3612">
        <v>78596666.666666687</v>
      </c>
      <c r="P3612">
        <v>220364811.71171173</v>
      </c>
      <c r="Q3612">
        <v>312</v>
      </c>
      <c r="R3612">
        <v>309</v>
      </c>
      <c r="S3612">
        <v>122089630.63063064</v>
      </c>
      <c r="T3612">
        <v>120464727.92792791</v>
      </c>
      <c r="U3612">
        <v>76638018.018018007</v>
      </c>
      <c r="V3612">
        <v>222847927.92792794</v>
      </c>
      <c r="W3612">
        <v>6620.4615384560002</v>
      </c>
      <c r="X3612">
        <v>6517.6153846140005</v>
      </c>
    </row>
    <row r="3613" spans="1:24">
      <c r="A3613" s="7" t="s">
        <v>4771</v>
      </c>
      <c r="B3613" s="13" t="s">
        <v>2165</v>
      </c>
      <c r="C3613">
        <v>122046151.39949134</v>
      </c>
      <c r="D3613">
        <v>121169325.87467244</v>
      </c>
      <c r="E3613">
        <v>625765.76576576696</v>
      </c>
      <c r="F3613">
        <v>148558.55855855899</v>
      </c>
      <c r="G3613">
        <v>33</v>
      </c>
      <c r="H3613">
        <v>41</v>
      </c>
      <c r="I3613">
        <v>2</v>
      </c>
      <c r="J3613">
        <v>2</v>
      </c>
      <c r="K3613">
        <v>1</v>
      </c>
      <c r="M3613">
        <v>63</v>
      </c>
      <c r="N3613">
        <v>54</v>
      </c>
      <c r="O3613">
        <v>11454954.954954956</v>
      </c>
      <c r="P3613">
        <v>11804594.594594596</v>
      </c>
      <c r="Q3613">
        <v>12</v>
      </c>
      <c r="R3613">
        <v>29</v>
      </c>
      <c r="S3613">
        <v>27287504.504504506</v>
      </c>
      <c r="T3613">
        <v>29259193.693693694</v>
      </c>
      <c r="U3613">
        <v>11051801.801801804</v>
      </c>
      <c r="V3613">
        <v>11178828.828828828</v>
      </c>
      <c r="W3613">
        <v>3996.8461538490001</v>
      </c>
      <c r="X3613">
        <v>4069.5769230830001</v>
      </c>
    </row>
    <row r="3614" spans="1:24">
      <c r="A3614" s="7" t="s">
        <v>4772</v>
      </c>
      <c r="B3614" s="13" t="s">
        <v>1251</v>
      </c>
      <c r="C3614">
        <v>132998420.91305928</v>
      </c>
      <c r="D3614">
        <v>138597826.87216467</v>
      </c>
      <c r="E3614">
        <v>4504.5045045050001</v>
      </c>
      <c r="F3614">
        <v>3450.4504504500001</v>
      </c>
      <c r="G3614">
        <v>37</v>
      </c>
      <c r="H3614">
        <v>58</v>
      </c>
      <c r="I3614">
        <v>1</v>
      </c>
      <c r="J3614">
        <v>2</v>
      </c>
      <c r="M3614">
        <v>44</v>
      </c>
      <c r="N3614">
        <v>62</v>
      </c>
      <c r="O3614">
        <v>929279.27927927906</v>
      </c>
      <c r="P3614">
        <v>1413333.333333333</v>
      </c>
      <c r="Q3614">
        <v>11</v>
      </c>
      <c r="R3614">
        <v>6</v>
      </c>
      <c r="S3614">
        <v>24385082.882882886</v>
      </c>
      <c r="T3614">
        <v>27366579.27927928</v>
      </c>
      <c r="U3614">
        <v>1160810.8108108111</v>
      </c>
      <c r="V3614">
        <v>1565495.495495497</v>
      </c>
      <c r="W3614">
        <v>4293.7692307739999</v>
      </c>
      <c r="X3614">
        <v>4333.0384615359999</v>
      </c>
    </row>
    <row r="3615" spans="1:24">
      <c r="A3615" s="7" t="s">
        <v>4773</v>
      </c>
      <c r="B3615" s="13" t="s">
        <v>2435</v>
      </c>
      <c r="C3615">
        <v>715032819.66974592</v>
      </c>
      <c r="D3615">
        <v>701184870.43324375</v>
      </c>
      <c r="E3615">
        <v>9627477.4774774779</v>
      </c>
      <c r="F3615">
        <v>252252.252252259</v>
      </c>
      <c r="G3615">
        <v>252</v>
      </c>
      <c r="H3615">
        <v>178</v>
      </c>
      <c r="I3615">
        <v>10</v>
      </c>
      <c r="J3615">
        <v>14</v>
      </c>
      <c r="K3615">
        <v>1</v>
      </c>
      <c r="M3615">
        <v>351</v>
      </c>
      <c r="N3615">
        <v>481</v>
      </c>
      <c r="O3615">
        <v>53739639.639639638</v>
      </c>
      <c r="P3615">
        <v>64814315.315315321</v>
      </c>
      <c r="Q3615">
        <v>106</v>
      </c>
      <c r="R3615">
        <v>425</v>
      </c>
      <c r="S3615">
        <v>176270612.61261263</v>
      </c>
      <c r="T3615">
        <v>181144567.56756759</v>
      </c>
      <c r="U3615">
        <v>45706936.936936937</v>
      </c>
      <c r="V3615">
        <v>57596126.126126118</v>
      </c>
      <c r="W3615">
        <v>22020.538461536999</v>
      </c>
      <c r="X3615">
        <v>22433.730769229001</v>
      </c>
    </row>
    <row r="3616" spans="1:24">
      <c r="A3616" s="7" t="s">
        <v>4774</v>
      </c>
      <c r="B3616" s="13" t="s">
        <v>1480</v>
      </c>
      <c r="C3616">
        <v>4888692191.7462845</v>
      </c>
      <c r="D3616">
        <v>4687985209.1227131</v>
      </c>
      <c r="E3616">
        <v>463165704.5045045</v>
      </c>
      <c r="F3616">
        <v>4622594.5945946053</v>
      </c>
      <c r="G3616">
        <v>758</v>
      </c>
      <c r="H3616">
        <v>569</v>
      </c>
      <c r="I3616">
        <v>36</v>
      </c>
      <c r="J3616">
        <v>48</v>
      </c>
      <c r="K3616">
        <v>25</v>
      </c>
      <c r="M3616">
        <v>2530</v>
      </c>
      <c r="N3616">
        <v>1661</v>
      </c>
      <c r="O3616">
        <v>1820488260.3603604</v>
      </c>
      <c r="P3616">
        <v>2494591734.2342343</v>
      </c>
      <c r="Q3616">
        <v>1845</v>
      </c>
      <c r="R3616">
        <v>1435</v>
      </c>
      <c r="S3616">
        <v>983773986.48648655</v>
      </c>
      <c r="T3616">
        <v>986795387.38738739</v>
      </c>
      <c r="U3616">
        <v>1824684414.4144144</v>
      </c>
      <c r="V3616">
        <v>2420331780.1801805</v>
      </c>
      <c r="W3616">
        <v>106787.73076921501</v>
      </c>
      <c r="X3616">
        <v>107285.88461537</v>
      </c>
    </row>
    <row r="3617" spans="1:24">
      <c r="A3617" s="7" t="s">
        <v>4775</v>
      </c>
      <c r="B3617" s="13" t="s">
        <v>4084</v>
      </c>
      <c r="C3617">
        <v>3982192544.1326308</v>
      </c>
      <c r="D3617">
        <v>3938823032.848546</v>
      </c>
      <c r="E3617">
        <v>66947229.729729734</v>
      </c>
      <c r="F3617">
        <v>112728647.74774775</v>
      </c>
      <c r="G3617">
        <v>610</v>
      </c>
      <c r="H3617">
        <v>609</v>
      </c>
      <c r="I3617">
        <v>31</v>
      </c>
      <c r="J3617">
        <v>42</v>
      </c>
      <c r="K3617">
        <v>31</v>
      </c>
      <c r="M3617">
        <v>1149</v>
      </c>
      <c r="N3617">
        <v>1198</v>
      </c>
      <c r="O3617">
        <v>355174099.09909916</v>
      </c>
      <c r="P3617">
        <v>310581999.0990991</v>
      </c>
      <c r="Q3617">
        <v>333</v>
      </c>
      <c r="R3617">
        <v>1818</v>
      </c>
      <c r="S3617">
        <v>491596812.61261261</v>
      </c>
      <c r="T3617">
        <v>480498827.92792791</v>
      </c>
      <c r="U3617">
        <v>275007787.38738739</v>
      </c>
      <c r="V3617">
        <v>224317965.76576579</v>
      </c>
      <c r="W3617">
        <v>75149.269230781007</v>
      </c>
      <c r="X3617">
        <v>72611.423076926003</v>
      </c>
    </row>
    <row r="3618" spans="1:24">
      <c r="A3618" s="7" t="s">
        <v>4776</v>
      </c>
      <c r="B3618" s="13" t="s">
        <v>755</v>
      </c>
      <c r="C3618">
        <v>161870062.24328542</v>
      </c>
      <c r="D3618">
        <v>154280813.68736693</v>
      </c>
      <c r="E3618">
        <v>380180.18018018099</v>
      </c>
      <c r="F3618">
        <v>856756.75675675704</v>
      </c>
      <c r="G3618">
        <v>18</v>
      </c>
      <c r="H3618">
        <v>25</v>
      </c>
      <c r="I3618">
        <v>5</v>
      </c>
      <c r="J3618">
        <v>0</v>
      </c>
      <c r="M3618">
        <v>23</v>
      </c>
      <c r="N3618">
        <v>35</v>
      </c>
      <c r="O3618">
        <v>10732882.882882882</v>
      </c>
      <c r="P3618">
        <v>16901081.081081081</v>
      </c>
      <c r="Q3618">
        <v>30</v>
      </c>
      <c r="R3618">
        <v>57</v>
      </c>
      <c r="S3618">
        <v>54256180.180180177</v>
      </c>
      <c r="T3618">
        <v>55286707.207207203</v>
      </c>
      <c r="U3618">
        <v>9072072.072072072</v>
      </c>
      <c r="V3618">
        <v>17255765.765765764</v>
      </c>
      <c r="W3618">
        <v>2856.4230769269998</v>
      </c>
      <c r="X3618">
        <v>2910.7307692310001</v>
      </c>
    </row>
    <row r="3619" spans="1:24">
      <c r="A3619" s="7" t="s">
        <v>4777</v>
      </c>
      <c r="B3619" s="13" t="s">
        <v>1620</v>
      </c>
      <c r="C3619">
        <v>1386274588.4200346</v>
      </c>
      <c r="D3619">
        <v>1341844809.6432002</v>
      </c>
      <c r="E3619">
        <v>280589816.21621621</v>
      </c>
      <c r="F3619">
        <v>5403847.7477477565</v>
      </c>
      <c r="G3619">
        <v>401</v>
      </c>
      <c r="H3619">
        <v>228</v>
      </c>
      <c r="I3619">
        <v>25</v>
      </c>
      <c r="J3619">
        <v>31</v>
      </c>
      <c r="K3619">
        <v>1</v>
      </c>
      <c r="M3619">
        <v>977</v>
      </c>
      <c r="N3619">
        <v>561</v>
      </c>
      <c r="O3619">
        <v>141848261.26126128</v>
      </c>
      <c r="P3619">
        <v>74175157.657657668</v>
      </c>
      <c r="Q3619">
        <v>75</v>
      </c>
      <c r="R3619">
        <v>924</v>
      </c>
      <c r="S3619">
        <v>457400028.82882881</v>
      </c>
      <c r="T3619">
        <v>458373981.98198199</v>
      </c>
      <c r="U3619">
        <v>48648374.774774775</v>
      </c>
      <c r="V3619">
        <v>68732385.585585594</v>
      </c>
      <c r="W3619">
        <v>28097.346153848001</v>
      </c>
      <c r="X3619">
        <v>28727.038461534998</v>
      </c>
    </row>
    <row r="3620" spans="1:24">
      <c r="A3620" s="7" t="s">
        <v>4778</v>
      </c>
      <c r="B3620" s="13" t="s">
        <v>3577</v>
      </c>
      <c r="C3620">
        <v>83967806.253725171</v>
      </c>
      <c r="D3620">
        <v>84188491.550500304</v>
      </c>
      <c r="E3620">
        <v>9009.0090090100002</v>
      </c>
      <c r="F3620">
        <v>21621.621621621998</v>
      </c>
      <c r="G3620">
        <v>49</v>
      </c>
      <c r="H3620">
        <v>39</v>
      </c>
      <c r="I3620">
        <v>1</v>
      </c>
      <c r="J3620">
        <v>4</v>
      </c>
      <c r="M3620">
        <v>77</v>
      </c>
      <c r="N3620">
        <v>90</v>
      </c>
      <c r="O3620">
        <v>9032972.9729729705</v>
      </c>
      <c r="P3620">
        <v>12349009.009009009</v>
      </c>
      <c r="Q3620">
        <v>95</v>
      </c>
      <c r="R3620">
        <v>58</v>
      </c>
      <c r="S3620">
        <v>25880558.558558561</v>
      </c>
      <c r="T3620">
        <v>28563608.108108111</v>
      </c>
      <c r="U3620">
        <v>7932432.4324324317</v>
      </c>
      <c r="V3620">
        <v>12846756.756756753</v>
      </c>
      <c r="W3620">
        <v>3617.1923076929997</v>
      </c>
      <c r="X3620">
        <v>3661.7307692280001</v>
      </c>
    </row>
    <row r="3621" spans="1:24">
      <c r="A3621" s="7" t="s">
        <v>4779</v>
      </c>
      <c r="B3621" s="13" t="s">
        <v>2599</v>
      </c>
      <c r="C3621">
        <v>1890783999.8244896</v>
      </c>
      <c r="D3621">
        <v>1925179801.5021429</v>
      </c>
      <c r="E3621">
        <v>90067064.864864871</v>
      </c>
      <c r="F3621">
        <v>14335810.810810814</v>
      </c>
      <c r="G3621">
        <v>1943</v>
      </c>
      <c r="H3621">
        <v>484</v>
      </c>
      <c r="I3621">
        <v>23</v>
      </c>
      <c r="J3621">
        <v>21</v>
      </c>
      <c r="K3621">
        <v>3</v>
      </c>
      <c r="M3621">
        <v>3929</v>
      </c>
      <c r="N3621">
        <v>1252</v>
      </c>
      <c r="O3621">
        <v>86317109.909909904</v>
      </c>
      <c r="P3621">
        <v>120787027.02702703</v>
      </c>
      <c r="Q3621">
        <v>379</v>
      </c>
      <c r="R3621">
        <v>700</v>
      </c>
      <c r="S3621">
        <v>446333725.22522521</v>
      </c>
      <c r="T3621">
        <v>429794241.44144148</v>
      </c>
      <c r="U3621">
        <v>78750133.333333328</v>
      </c>
      <c r="V3621">
        <v>112241736.03603604</v>
      </c>
      <c r="W3621">
        <v>63589.076923087996</v>
      </c>
      <c r="X3621">
        <v>65459.230769219997</v>
      </c>
    </row>
    <row r="3622" spans="1:24">
      <c r="A3622" s="7" t="s">
        <v>4780</v>
      </c>
      <c r="B3622" s="13" t="s">
        <v>1090</v>
      </c>
      <c r="C3622">
        <v>490296895.03615379</v>
      </c>
      <c r="D3622">
        <v>492815761.92591602</v>
      </c>
      <c r="E3622">
        <v>1081981.981981982</v>
      </c>
      <c r="F3622">
        <v>403603.60360360797</v>
      </c>
      <c r="G3622">
        <v>187</v>
      </c>
      <c r="H3622">
        <v>178</v>
      </c>
      <c r="I3622">
        <v>17</v>
      </c>
      <c r="J3622">
        <v>10</v>
      </c>
      <c r="K3622">
        <v>4</v>
      </c>
      <c r="M3622">
        <v>287</v>
      </c>
      <c r="N3622">
        <v>297</v>
      </c>
      <c r="O3622">
        <v>17518648.648648649</v>
      </c>
      <c r="P3622">
        <v>31905945.945945945</v>
      </c>
      <c r="Q3622">
        <v>197</v>
      </c>
      <c r="R3622">
        <v>258</v>
      </c>
      <c r="S3622">
        <v>178168414.41441441</v>
      </c>
      <c r="T3622">
        <v>181078529.72972971</v>
      </c>
      <c r="U3622">
        <v>15192792.79279279</v>
      </c>
      <c r="V3622">
        <v>21958358.558558557</v>
      </c>
      <c r="W3622">
        <v>17135.538461542001</v>
      </c>
      <c r="X3622">
        <v>17634.653846156001</v>
      </c>
    </row>
    <row r="3623" spans="1:24">
      <c r="A3623" s="7" t="s">
        <v>4781</v>
      </c>
      <c r="B3623" s="13" t="s">
        <v>863</v>
      </c>
      <c r="C3623">
        <v>183798673.03270572</v>
      </c>
      <c r="D3623">
        <v>185775989.4370198</v>
      </c>
      <c r="E3623">
        <v>373182148.64864868</v>
      </c>
      <c r="F3623">
        <v>103564579.27927932</v>
      </c>
      <c r="G3623">
        <v>23</v>
      </c>
      <c r="H3623">
        <v>19</v>
      </c>
      <c r="I3623">
        <v>8</v>
      </c>
      <c r="J3623">
        <v>12</v>
      </c>
      <c r="M3623">
        <v>263</v>
      </c>
      <c r="N3623">
        <v>455</v>
      </c>
      <c r="O3623">
        <v>33364414.414414413</v>
      </c>
      <c r="P3623">
        <v>27855360.360360362</v>
      </c>
      <c r="Q3623">
        <v>48</v>
      </c>
      <c r="R3623">
        <v>94</v>
      </c>
      <c r="S3623">
        <v>48293860.360360354</v>
      </c>
      <c r="T3623">
        <v>54427040.540540539</v>
      </c>
      <c r="U3623">
        <v>32004234.234234236</v>
      </c>
      <c r="V3623">
        <v>27037567.567567565</v>
      </c>
      <c r="W3623">
        <v>4251.1538461599994</v>
      </c>
      <c r="X3623">
        <v>4368.499999998</v>
      </c>
    </row>
    <row r="3624" spans="1:24">
      <c r="A3624" s="7" t="s">
        <v>4782</v>
      </c>
      <c r="B3624" s="13" t="s">
        <v>1221</v>
      </c>
      <c r="C3624">
        <v>121407114.61423008</v>
      </c>
      <c r="D3624">
        <v>119914252.94468202</v>
      </c>
      <c r="E3624">
        <v>19019099.0990991</v>
      </c>
      <c r="F3624">
        <v>39639.639639640001</v>
      </c>
      <c r="G3624">
        <v>56</v>
      </c>
      <c r="H3624">
        <v>58</v>
      </c>
      <c r="J3624">
        <v>1</v>
      </c>
      <c r="M3624">
        <v>73</v>
      </c>
      <c r="N3624">
        <v>69</v>
      </c>
      <c r="O3624">
        <v>12612.612612613</v>
      </c>
      <c r="P3624">
        <v>1005405.4054054059</v>
      </c>
      <c r="R3624">
        <v>72</v>
      </c>
      <c r="S3624">
        <v>18898427.927927926</v>
      </c>
      <c r="T3624">
        <v>20300490.990990989</v>
      </c>
      <c r="U3624">
        <v>281081.08108108101</v>
      </c>
      <c r="V3624">
        <v>884054.05405405397</v>
      </c>
      <c r="W3624">
        <v>3783.0769230760002</v>
      </c>
      <c r="X3624">
        <v>3813.115384617</v>
      </c>
    </row>
    <row r="3625" spans="1:24">
      <c r="A3625" s="7" t="s">
        <v>4783</v>
      </c>
      <c r="B3625" s="13" t="s">
        <v>3093</v>
      </c>
      <c r="C3625">
        <v>199367920.05005956</v>
      </c>
      <c r="D3625">
        <v>195442589.98209381</v>
      </c>
      <c r="E3625">
        <v>436486.48648648901</v>
      </c>
      <c r="F3625">
        <v>253153.153153152</v>
      </c>
      <c r="G3625">
        <v>28</v>
      </c>
      <c r="H3625">
        <v>31</v>
      </c>
      <c r="I3625">
        <v>18</v>
      </c>
      <c r="J3625">
        <v>14</v>
      </c>
      <c r="M3625">
        <v>113</v>
      </c>
      <c r="N3625">
        <v>90</v>
      </c>
      <c r="O3625">
        <v>47216216.216216214</v>
      </c>
      <c r="P3625">
        <v>40319563.963963963</v>
      </c>
      <c r="Q3625">
        <v>308</v>
      </c>
      <c r="R3625">
        <v>244</v>
      </c>
      <c r="S3625">
        <v>54145810.810810804</v>
      </c>
      <c r="T3625">
        <v>54762516.216216221</v>
      </c>
      <c r="U3625">
        <v>32747027.027027026</v>
      </c>
      <c r="V3625">
        <v>27655135.135135137</v>
      </c>
      <c r="W3625">
        <v>3460.6923076920002</v>
      </c>
      <c r="X3625">
        <v>3373.9230769220003</v>
      </c>
    </row>
    <row r="3626" spans="1:24">
      <c r="A3626" s="7" t="s">
        <v>409</v>
      </c>
      <c r="B3626" s="13" t="s">
        <v>1299</v>
      </c>
      <c r="C3626">
        <v>276438856.74016964</v>
      </c>
      <c r="D3626">
        <v>282967093.87248319</v>
      </c>
      <c r="E3626">
        <v>21231504.504504509</v>
      </c>
      <c r="F3626">
        <v>1899099.099099101</v>
      </c>
      <c r="G3626">
        <v>105</v>
      </c>
      <c r="H3626">
        <v>63</v>
      </c>
      <c r="I3626">
        <v>4</v>
      </c>
      <c r="J3626">
        <v>1</v>
      </c>
      <c r="K3626">
        <v>1</v>
      </c>
      <c r="M3626">
        <v>144</v>
      </c>
      <c r="N3626">
        <v>106</v>
      </c>
      <c r="O3626">
        <v>29341864.864864863</v>
      </c>
      <c r="P3626">
        <v>28403603.603603601</v>
      </c>
      <c r="Q3626">
        <v>322</v>
      </c>
      <c r="R3626">
        <v>142</v>
      </c>
      <c r="S3626">
        <v>115220209.9099099</v>
      </c>
      <c r="T3626">
        <v>115117145.04504505</v>
      </c>
      <c r="U3626">
        <v>29013063.063063059</v>
      </c>
      <c r="V3626">
        <v>24429369.369369369</v>
      </c>
      <c r="W3626">
        <v>6755.3076923079998</v>
      </c>
      <c r="X3626">
        <v>6743.4230769229998</v>
      </c>
    </row>
    <row r="3627" spans="1:24">
      <c r="A3627" s="7" t="s">
        <v>4784</v>
      </c>
      <c r="B3627" s="13" t="s">
        <v>1209</v>
      </c>
      <c r="C3627">
        <v>647992273.64473724</v>
      </c>
      <c r="D3627">
        <v>642568843.84409559</v>
      </c>
      <c r="E3627">
        <v>1919099.099099101</v>
      </c>
      <c r="F3627">
        <v>597423.42342342495</v>
      </c>
      <c r="G3627">
        <v>137</v>
      </c>
      <c r="H3627">
        <v>160</v>
      </c>
      <c r="I3627">
        <v>17</v>
      </c>
      <c r="J3627">
        <v>27</v>
      </c>
      <c r="M3627">
        <v>299</v>
      </c>
      <c r="N3627">
        <v>387</v>
      </c>
      <c r="O3627">
        <v>40451351.351351351</v>
      </c>
      <c r="P3627">
        <v>60492746.846846841</v>
      </c>
      <c r="Q3627">
        <v>77</v>
      </c>
      <c r="R3627">
        <v>574</v>
      </c>
      <c r="S3627">
        <v>128778072.97297299</v>
      </c>
      <c r="T3627">
        <v>133393968.46846846</v>
      </c>
      <c r="U3627">
        <v>36270900.9009009</v>
      </c>
      <c r="V3627">
        <v>55219054.054054052</v>
      </c>
      <c r="W3627">
        <v>15264.923076919</v>
      </c>
      <c r="X3627">
        <v>15777.65384615</v>
      </c>
    </row>
    <row r="3628" spans="1:24">
      <c r="A3628" s="7" t="s">
        <v>410</v>
      </c>
      <c r="B3628" s="13" t="s">
        <v>97</v>
      </c>
      <c r="C3628">
        <v>277297059.48588932</v>
      </c>
      <c r="D3628">
        <v>270495973.97903961</v>
      </c>
      <c r="E3628">
        <v>120810.81081081201</v>
      </c>
      <c r="F3628">
        <v>122522.522522523</v>
      </c>
      <c r="G3628">
        <v>50</v>
      </c>
      <c r="H3628">
        <v>66</v>
      </c>
      <c r="I3628">
        <v>9</v>
      </c>
      <c r="J3628">
        <v>3</v>
      </c>
      <c r="M3628">
        <v>54</v>
      </c>
      <c r="N3628">
        <v>99</v>
      </c>
      <c r="O3628">
        <v>24022162.162162159</v>
      </c>
      <c r="P3628">
        <v>29386126.126126125</v>
      </c>
      <c r="Q3628">
        <v>103</v>
      </c>
      <c r="R3628">
        <v>84</v>
      </c>
      <c r="S3628">
        <v>62756403.603603601</v>
      </c>
      <c r="T3628">
        <v>62226280.180180185</v>
      </c>
      <c r="U3628">
        <v>27787297.297297295</v>
      </c>
      <c r="V3628">
        <v>29507207.20720721</v>
      </c>
      <c r="W3628">
        <v>4362.5384615390003</v>
      </c>
      <c r="X3628">
        <v>4300.0384615370003</v>
      </c>
    </row>
    <row r="3629" spans="1:24">
      <c r="A3629" s="7" t="s">
        <v>4785</v>
      </c>
      <c r="B3629" s="13" t="s">
        <v>2959</v>
      </c>
      <c r="C3629">
        <v>24362996.845344011</v>
      </c>
      <c r="D3629">
        <v>24310093.362002574</v>
      </c>
      <c r="F3629">
        <v>1801.801801802</v>
      </c>
      <c r="G3629">
        <v>2</v>
      </c>
      <c r="H3629">
        <v>2</v>
      </c>
      <c r="J3629">
        <v>0</v>
      </c>
      <c r="M3629">
        <v>10</v>
      </c>
      <c r="N3629">
        <v>14</v>
      </c>
      <c r="O3629">
        <v>155405.405405406</v>
      </c>
      <c r="P3629">
        <v>18021621.62162162</v>
      </c>
      <c r="Q3629">
        <v>2</v>
      </c>
      <c r="R3629">
        <v>21</v>
      </c>
      <c r="S3629">
        <v>9845207.2072072048</v>
      </c>
      <c r="T3629">
        <v>9759621.6216216199</v>
      </c>
      <c r="U3629">
        <v>3579189.18918919</v>
      </c>
      <c r="V3629">
        <v>10819729.729729729</v>
      </c>
      <c r="W3629">
        <v>410.61538460999998</v>
      </c>
      <c r="X3629">
        <v>426.69230769400002</v>
      </c>
    </row>
    <row r="3630" spans="1:24">
      <c r="A3630" s="7" t="s">
        <v>4786</v>
      </c>
      <c r="B3630" s="13" t="s">
        <v>2400</v>
      </c>
      <c r="C3630">
        <v>67628192.113545135</v>
      </c>
      <c r="D3630">
        <v>64994988.14486663</v>
      </c>
      <c r="E3630">
        <v>900.900900901</v>
      </c>
      <c r="F3630">
        <v>42342.342342342999</v>
      </c>
      <c r="G3630">
        <v>7</v>
      </c>
      <c r="H3630">
        <v>29</v>
      </c>
      <c r="I3630">
        <v>2</v>
      </c>
      <c r="J3630">
        <v>7</v>
      </c>
      <c r="M3630">
        <v>177</v>
      </c>
      <c r="N3630">
        <v>79</v>
      </c>
      <c r="O3630">
        <v>2458558.5585585572</v>
      </c>
      <c r="P3630">
        <v>2214414.414414417</v>
      </c>
      <c r="Q3630">
        <v>380</v>
      </c>
      <c r="R3630">
        <v>22</v>
      </c>
      <c r="S3630">
        <v>19401972.972972974</v>
      </c>
      <c r="T3630">
        <v>16986613.513513517</v>
      </c>
      <c r="U3630">
        <v>815045.0450450459</v>
      </c>
      <c r="V3630">
        <v>1955315.315315316</v>
      </c>
      <c r="W3630">
        <v>1657.5769230799999</v>
      </c>
      <c r="X3630">
        <v>1719.307692308</v>
      </c>
    </row>
    <row r="3631" spans="1:24">
      <c r="A3631" s="7" t="s">
        <v>4787</v>
      </c>
      <c r="B3631" s="13" t="s">
        <v>3858</v>
      </c>
      <c r="C3631">
        <v>318443286.10713011</v>
      </c>
      <c r="D3631">
        <v>308002926.08487564</v>
      </c>
      <c r="E3631">
        <v>147303119.81981984</v>
      </c>
      <c r="F3631">
        <v>229504.504504507</v>
      </c>
      <c r="G3631">
        <v>155</v>
      </c>
      <c r="H3631">
        <v>155</v>
      </c>
      <c r="I3631">
        <v>13</v>
      </c>
      <c r="J3631">
        <v>17</v>
      </c>
      <c r="M3631">
        <v>215</v>
      </c>
      <c r="N3631">
        <v>202</v>
      </c>
      <c r="O3631">
        <v>48529459.459459454</v>
      </c>
      <c r="P3631">
        <v>64427657.657657661</v>
      </c>
      <c r="Q3631">
        <v>260</v>
      </c>
      <c r="R3631">
        <v>289</v>
      </c>
      <c r="S3631">
        <v>95990367.567567572</v>
      </c>
      <c r="T3631">
        <v>97871579.279279277</v>
      </c>
      <c r="U3631">
        <v>38976169.369369365</v>
      </c>
      <c r="V3631">
        <v>50683243.243243247</v>
      </c>
      <c r="W3631">
        <v>18338.923076922001</v>
      </c>
      <c r="X3631">
        <v>18412.923076930001</v>
      </c>
    </row>
    <row r="3632" spans="1:24">
      <c r="A3632" s="7" t="s">
        <v>4788</v>
      </c>
      <c r="B3632" s="13" t="s">
        <v>923</v>
      </c>
      <c r="C3632">
        <v>23541657.596910439</v>
      </c>
      <c r="D3632">
        <v>23200452.764284141</v>
      </c>
      <c r="E3632">
        <v>136036.03603603601</v>
      </c>
      <c r="F3632">
        <v>147747.747747749</v>
      </c>
      <c r="G3632">
        <v>2</v>
      </c>
      <c r="H3632">
        <v>64</v>
      </c>
      <c r="I3632">
        <v>3</v>
      </c>
      <c r="J3632">
        <v>3</v>
      </c>
      <c r="M3632">
        <v>6</v>
      </c>
      <c r="N3632">
        <v>67</v>
      </c>
      <c r="O3632">
        <v>1654054.054054054</v>
      </c>
      <c r="P3632">
        <v>4121666.666666666</v>
      </c>
      <c r="R3632">
        <v>56</v>
      </c>
      <c r="S3632">
        <v>6064495.4954954963</v>
      </c>
      <c r="T3632">
        <v>6780792.7927927934</v>
      </c>
      <c r="U3632">
        <v>1690360.3603603609</v>
      </c>
      <c r="V3632">
        <v>4666756.7567567555</v>
      </c>
      <c r="W3632">
        <v>288.53846153999996</v>
      </c>
      <c r="X3632">
        <v>292.34615384300002</v>
      </c>
    </row>
    <row r="3633" spans="1:24">
      <c r="A3633" s="7" t="s">
        <v>4789</v>
      </c>
      <c r="B3633" s="13" t="s">
        <v>1804</v>
      </c>
      <c r="C3633">
        <v>332016525.83897793</v>
      </c>
      <c r="D3633">
        <v>336289573.56482399</v>
      </c>
      <c r="E3633">
        <v>5470243.2432432426</v>
      </c>
      <c r="F3633">
        <v>1122972.9729729751</v>
      </c>
      <c r="G3633">
        <v>90</v>
      </c>
      <c r="H3633">
        <v>113</v>
      </c>
      <c r="I3633">
        <v>6</v>
      </c>
      <c r="J3633">
        <v>13</v>
      </c>
      <c r="M3633">
        <v>106</v>
      </c>
      <c r="N3633">
        <v>180</v>
      </c>
      <c r="O3633">
        <v>43210423.423423424</v>
      </c>
      <c r="P3633">
        <v>53089639.639639646</v>
      </c>
      <c r="Q3633">
        <v>147</v>
      </c>
      <c r="R3633">
        <v>76</v>
      </c>
      <c r="S3633">
        <v>81193996.396396399</v>
      </c>
      <c r="T3633">
        <v>89182298.198198199</v>
      </c>
      <c r="U3633">
        <v>37643603.603603601</v>
      </c>
      <c r="V3633">
        <v>42013744.144144148</v>
      </c>
      <c r="W3633">
        <v>4880.8076923050003</v>
      </c>
      <c r="X3633">
        <v>4724.1153846140005</v>
      </c>
    </row>
    <row r="3634" spans="1:24">
      <c r="A3634" s="7" t="s">
        <v>4790</v>
      </c>
      <c r="B3634" s="13" t="s">
        <v>4791</v>
      </c>
      <c r="C3634">
        <v>1601613503.2941089</v>
      </c>
      <c r="D3634">
        <v>1501369731.6824076</v>
      </c>
      <c r="E3634">
        <v>123037510.8108108</v>
      </c>
      <c r="F3634">
        <v>355482370.27027029</v>
      </c>
      <c r="G3634">
        <v>274</v>
      </c>
      <c r="H3634">
        <v>394</v>
      </c>
      <c r="I3634">
        <v>19</v>
      </c>
      <c r="J3634">
        <v>18</v>
      </c>
      <c r="K3634">
        <v>9</v>
      </c>
      <c r="M3634">
        <v>890</v>
      </c>
      <c r="N3634">
        <v>1496</v>
      </c>
      <c r="O3634">
        <v>285716764.86486483</v>
      </c>
      <c r="P3634">
        <v>655104043.24324322</v>
      </c>
      <c r="Q3634">
        <v>60</v>
      </c>
      <c r="R3634">
        <v>102</v>
      </c>
      <c r="S3634">
        <v>280988304.5045045</v>
      </c>
      <c r="T3634">
        <v>324402870.27027023</v>
      </c>
      <c r="U3634">
        <v>317851441.44144142</v>
      </c>
      <c r="V3634">
        <v>639091711.71171176</v>
      </c>
      <c r="W3634">
        <v>26804.230769226</v>
      </c>
      <c r="X3634">
        <v>29077.269230765</v>
      </c>
    </row>
    <row r="3635" spans="1:24">
      <c r="A3635" s="7" t="s">
        <v>4792</v>
      </c>
      <c r="B3635" s="13" t="s">
        <v>3070</v>
      </c>
      <c r="C3635">
        <v>532946750.37431264</v>
      </c>
      <c r="D3635">
        <v>509335837.35309315</v>
      </c>
      <c r="E3635">
        <v>52092393.693693697</v>
      </c>
      <c r="F3635">
        <v>20143818.018018022</v>
      </c>
      <c r="G3635">
        <v>201</v>
      </c>
      <c r="H3635">
        <v>120</v>
      </c>
      <c r="I3635">
        <v>7</v>
      </c>
      <c r="J3635">
        <v>10</v>
      </c>
      <c r="M3635">
        <v>281</v>
      </c>
      <c r="N3635">
        <v>180</v>
      </c>
      <c r="O3635">
        <v>19057036.036036033</v>
      </c>
      <c r="P3635">
        <v>24295090.090090092</v>
      </c>
      <c r="Q3635">
        <v>124</v>
      </c>
      <c r="R3635">
        <v>129</v>
      </c>
      <c r="S3635">
        <v>81299831.531531528</v>
      </c>
      <c r="T3635">
        <v>84006572.072072074</v>
      </c>
      <c r="U3635">
        <v>16012612.612612609</v>
      </c>
      <c r="V3635">
        <v>19690000</v>
      </c>
      <c r="W3635">
        <v>9512.6538461609998</v>
      </c>
      <c r="X3635">
        <v>12637.076923053999</v>
      </c>
    </row>
    <row r="3636" spans="1:24">
      <c r="A3636" s="7" t="s">
        <v>4793</v>
      </c>
      <c r="B3636" s="13" t="s">
        <v>1940</v>
      </c>
      <c r="C3636">
        <v>54246045.463104717</v>
      </c>
      <c r="D3636">
        <v>65290534.899780869</v>
      </c>
      <c r="E3636">
        <v>1059459.459459461</v>
      </c>
      <c r="F3636">
        <v>350450.45045045199</v>
      </c>
      <c r="G3636">
        <v>32</v>
      </c>
      <c r="H3636">
        <v>22</v>
      </c>
      <c r="I3636">
        <v>2</v>
      </c>
      <c r="J3636">
        <v>4</v>
      </c>
      <c r="M3636">
        <v>36</v>
      </c>
      <c r="N3636">
        <v>29</v>
      </c>
      <c r="O3636">
        <v>11229909.909909908</v>
      </c>
      <c r="P3636">
        <v>9610810.8108108137</v>
      </c>
      <c r="Q3636">
        <v>80</v>
      </c>
      <c r="R3636">
        <v>47</v>
      </c>
      <c r="S3636">
        <v>21766626.126126125</v>
      </c>
      <c r="T3636">
        <v>23441112.612612613</v>
      </c>
      <c r="U3636">
        <v>9942252.2522522546</v>
      </c>
      <c r="V3636">
        <v>11221981.981981982</v>
      </c>
      <c r="W3636">
        <v>1713.7307692270001</v>
      </c>
      <c r="X3636">
        <v>1849.192307694</v>
      </c>
    </row>
    <row r="3637" spans="1:24">
      <c r="A3637" s="7" t="s">
        <v>4794</v>
      </c>
      <c r="B3637" s="13" t="s">
        <v>4435</v>
      </c>
      <c r="C3637">
        <v>91746210.019832015</v>
      </c>
      <c r="D3637">
        <v>88691169.903607711</v>
      </c>
      <c r="E3637">
        <v>911711.711711713</v>
      </c>
      <c r="F3637">
        <v>927027.02702702803</v>
      </c>
      <c r="G3637">
        <v>24</v>
      </c>
      <c r="H3637">
        <v>31</v>
      </c>
      <c r="I3637">
        <v>0</v>
      </c>
      <c r="J3637">
        <v>1</v>
      </c>
      <c r="M3637">
        <v>46</v>
      </c>
      <c r="N3637">
        <v>52</v>
      </c>
      <c r="O3637">
        <v>7296396.3963963967</v>
      </c>
      <c r="P3637">
        <v>9244369.369369369</v>
      </c>
      <c r="R3637">
        <v>494</v>
      </c>
      <c r="S3637">
        <v>22007229.729729727</v>
      </c>
      <c r="T3637">
        <v>21717328.82882883</v>
      </c>
      <c r="U3637">
        <v>5979099.0990990996</v>
      </c>
      <c r="V3637">
        <v>7597477.4774774779</v>
      </c>
      <c r="W3637">
        <v>1446.076923073</v>
      </c>
      <c r="X3637">
        <v>1774.999999999</v>
      </c>
    </row>
    <row r="3638" spans="1:24">
      <c r="A3638" s="7" t="s">
        <v>4795</v>
      </c>
      <c r="B3638" s="13" t="s">
        <v>2555</v>
      </c>
      <c r="C3638">
        <v>222046209.69584149</v>
      </c>
      <c r="D3638">
        <v>219142988.51873812</v>
      </c>
      <c r="E3638">
        <v>10810.810810810999</v>
      </c>
      <c r="F3638">
        <v>343018.01801801898</v>
      </c>
      <c r="G3638">
        <v>63</v>
      </c>
      <c r="H3638">
        <v>76</v>
      </c>
      <c r="I3638">
        <v>4</v>
      </c>
      <c r="J3638">
        <v>7</v>
      </c>
      <c r="K3638">
        <v>1</v>
      </c>
      <c r="M3638">
        <v>139</v>
      </c>
      <c r="N3638">
        <v>151</v>
      </c>
      <c r="O3638">
        <v>2080180.1801801799</v>
      </c>
      <c r="P3638">
        <v>20134549.54954955</v>
      </c>
      <c r="Q3638">
        <v>23</v>
      </c>
      <c r="R3638">
        <v>105</v>
      </c>
      <c r="S3638">
        <v>67550939.639639646</v>
      </c>
      <c r="T3638">
        <v>70261304.504504502</v>
      </c>
      <c r="U3638">
        <v>1735045.0450450461</v>
      </c>
      <c r="V3638">
        <v>19848962.162162162</v>
      </c>
      <c r="W3638">
        <v>9012.5769230789992</v>
      </c>
      <c r="X3638">
        <v>8991.5769230779988</v>
      </c>
    </row>
    <row r="3639" spans="1:24">
      <c r="A3639" s="7" t="s">
        <v>4796</v>
      </c>
      <c r="B3639" s="13" t="s">
        <v>1515</v>
      </c>
      <c r="C3639">
        <v>58868095.745191172</v>
      </c>
      <c r="D3639">
        <v>65248894.081720583</v>
      </c>
      <c r="E3639">
        <v>4504.5045045050001</v>
      </c>
      <c r="F3639">
        <v>198198.19819819901</v>
      </c>
      <c r="G3639">
        <v>10</v>
      </c>
      <c r="H3639">
        <v>9</v>
      </c>
      <c r="I3639">
        <v>2</v>
      </c>
      <c r="J3639">
        <v>2</v>
      </c>
      <c r="K3639">
        <v>1</v>
      </c>
      <c r="M3639">
        <v>58</v>
      </c>
      <c r="N3639">
        <v>26</v>
      </c>
      <c r="O3639">
        <v>5269369.3693693671</v>
      </c>
      <c r="P3639">
        <v>26003018.018018018</v>
      </c>
      <c r="Q3639">
        <v>38</v>
      </c>
      <c r="R3639">
        <v>75</v>
      </c>
      <c r="S3639">
        <v>19101342.342342343</v>
      </c>
      <c r="T3639">
        <v>21496504.504504502</v>
      </c>
      <c r="U3639">
        <v>6091891.8918918911</v>
      </c>
      <c r="V3639">
        <v>24320900.9009009</v>
      </c>
      <c r="W3639">
        <v>909.807692309</v>
      </c>
      <c r="X3639">
        <v>1113.7692307699999</v>
      </c>
    </row>
    <row r="3640" spans="1:24">
      <c r="A3640" s="7" t="s">
        <v>4797</v>
      </c>
      <c r="B3640" s="13" t="s">
        <v>966</v>
      </c>
      <c r="C3640">
        <v>299872664.87001711</v>
      </c>
      <c r="D3640">
        <v>293992971.71092796</v>
      </c>
      <c r="E3640">
        <v>681013.51351351396</v>
      </c>
      <c r="F3640">
        <v>245875.67567567699</v>
      </c>
      <c r="G3640">
        <v>29</v>
      </c>
      <c r="H3640">
        <v>32</v>
      </c>
      <c r="I3640">
        <v>2</v>
      </c>
      <c r="J3640">
        <v>1</v>
      </c>
      <c r="K3640">
        <v>1</v>
      </c>
      <c r="M3640">
        <v>79</v>
      </c>
      <c r="N3640">
        <v>94</v>
      </c>
      <c r="O3640">
        <v>17462612.612612613</v>
      </c>
      <c r="P3640">
        <v>20785478.378378384</v>
      </c>
      <c r="Q3640">
        <v>81</v>
      </c>
      <c r="R3640">
        <v>184</v>
      </c>
      <c r="S3640">
        <v>78849792.792792797</v>
      </c>
      <c r="T3640">
        <v>75698301.801801801</v>
      </c>
      <c r="U3640">
        <v>16565135.135135137</v>
      </c>
      <c r="V3640">
        <v>19125045.045045048</v>
      </c>
      <c r="W3640">
        <v>6975.6923076880003</v>
      </c>
      <c r="X3640">
        <v>6918.8461538510001</v>
      </c>
    </row>
    <row r="3641" spans="1:24">
      <c r="A3641" s="7" t="s">
        <v>4798</v>
      </c>
      <c r="B3641" s="13" t="s">
        <v>2573</v>
      </c>
      <c r="C3641">
        <v>60963246.909446724</v>
      </c>
      <c r="D3641">
        <v>60629463.816805258</v>
      </c>
      <c r="E3641">
        <v>411261.261261262</v>
      </c>
      <c r="F3641">
        <v>299099.09909909999</v>
      </c>
      <c r="G3641">
        <v>89</v>
      </c>
      <c r="H3641">
        <v>28</v>
      </c>
      <c r="I3641">
        <v>5</v>
      </c>
      <c r="J3641">
        <v>2</v>
      </c>
      <c r="K3641">
        <v>1</v>
      </c>
      <c r="M3641">
        <v>94</v>
      </c>
      <c r="N3641">
        <v>54</v>
      </c>
      <c r="O3641">
        <v>3635765.7657657661</v>
      </c>
      <c r="P3641">
        <v>2840090.0900900899</v>
      </c>
      <c r="Q3641">
        <v>83</v>
      </c>
      <c r="R3641">
        <v>40</v>
      </c>
      <c r="S3641">
        <v>16864220.72072072</v>
      </c>
      <c r="T3641">
        <v>16394292.792792793</v>
      </c>
      <c r="U3641">
        <v>2008378.378378378</v>
      </c>
      <c r="V3641">
        <v>2873693.6936936961</v>
      </c>
      <c r="W3641">
        <v>1587.4230769189999</v>
      </c>
      <c r="X3641">
        <v>1616.384615386</v>
      </c>
    </row>
    <row r="3642" spans="1:24">
      <c r="A3642" s="7" t="s">
        <v>4799</v>
      </c>
      <c r="B3642" s="13" t="s">
        <v>1461</v>
      </c>
      <c r="C3642">
        <v>217003686.43100211</v>
      </c>
      <c r="D3642">
        <v>229063829.46575814</v>
      </c>
      <c r="E3642">
        <v>7001801.8018018017</v>
      </c>
      <c r="F3642">
        <v>900.900900901</v>
      </c>
      <c r="G3642">
        <v>122</v>
      </c>
      <c r="H3642">
        <v>114</v>
      </c>
      <c r="I3642">
        <v>0</v>
      </c>
      <c r="J3642">
        <v>2</v>
      </c>
      <c r="M3642">
        <v>165</v>
      </c>
      <c r="N3642">
        <v>160</v>
      </c>
      <c r="O3642">
        <v>4059684.684684685</v>
      </c>
      <c r="P3642">
        <v>1668783.7837837851</v>
      </c>
      <c r="R3642">
        <v>11</v>
      </c>
      <c r="S3642">
        <v>51459968.468468465</v>
      </c>
      <c r="T3642">
        <v>52777846.846846849</v>
      </c>
      <c r="U3642">
        <v>67567.567567567996</v>
      </c>
      <c r="V3642">
        <v>1458558.558558559</v>
      </c>
      <c r="W3642">
        <v>7241.8846153819995</v>
      </c>
      <c r="X3642">
        <v>7589.1538461529999</v>
      </c>
    </row>
    <row r="3643" spans="1:24">
      <c r="A3643" s="7" t="s">
        <v>4800</v>
      </c>
      <c r="B3643" s="13" t="s">
        <v>1523</v>
      </c>
      <c r="C3643">
        <v>29104622.832612928</v>
      </c>
      <c r="D3643">
        <v>28500224.802310877</v>
      </c>
      <c r="E3643">
        <v>3603.603603604</v>
      </c>
      <c r="F3643">
        <v>203378.37837838</v>
      </c>
      <c r="G3643">
        <v>4</v>
      </c>
      <c r="H3643">
        <v>8</v>
      </c>
      <c r="I3643">
        <v>0</v>
      </c>
      <c r="J3643">
        <v>3</v>
      </c>
      <c r="M3643">
        <v>6</v>
      </c>
      <c r="N3643">
        <v>14</v>
      </c>
      <c r="O3643">
        <v>3793783.7837837841</v>
      </c>
      <c r="P3643">
        <v>3267117.11711712</v>
      </c>
      <c r="Q3643">
        <v>74</v>
      </c>
      <c r="R3643">
        <v>64</v>
      </c>
      <c r="S3643">
        <v>4799378.3783783792</v>
      </c>
      <c r="T3643">
        <v>4256427.927927928</v>
      </c>
      <c r="U3643">
        <v>3845135.1351351351</v>
      </c>
      <c r="V3643">
        <v>3089639.6396396402</v>
      </c>
      <c r="W3643">
        <v>1001.423076921</v>
      </c>
      <c r="X3643">
        <v>1004.038461538</v>
      </c>
    </row>
    <row r="3644" spans="1:24">
      <c r="A3644" s="7" t="s">
        <v>4801</v>
      </c>
      <c r="B3644" s="13" t="s">
        <v>1050</v>
      </c>
      <c r="C3644">
        <v>276822722.45559114</v>
      </c>
      <c r="D3644">
        <v>267854675.33392513</v>
      </c>
      <c r="E3644">
        <v>259909.90990991</v>
      </c>
      <c r="F3644">
        <v>57657.657657657997</v>
      </c>
      <c r="G3644">
        <v>148</v>
      </c>
      <c r="H3644">
        <v>101</v>
      </c>
      <c r="I3644">
        <v>9</v>
      </c>
      <c r="J3644">
        <v>3</v>
      </c>
      <c r="M3644">
        <v>183</v>
      </c>
      <c r="N3644">
        <v>141</v>
      </c>
      <c r="O3644">
        <v>17198828.82882883</v>
      </c>
      <c r="P3644">
        <v>16757927.927927924</v>
      </c>
      <c r="Q3644">
        <v>214</v>
      </c>
      <c r="R3644">
        <v>324</v>
      </c>
      <c r="S3644">
        <v>112841610.8108108</v>
      </c>
      <c r="T3644">
        <v>108570108.10810812</v>
      </c>
      <c r="U3644">
        <v>13989189.189189188</v>
      </c>
      <c r="V3644">
        <v>13087117.117117118</v>
      </c>
      <c r="W3644">
        <v>13955.730769233</v>
      </c>
      <c r="X3644">
        <v>13925.692307687999</v>
      </c>
    </row>
    <row r="3645" spans="1:24">
      <c r="A3645" s="7" t="s">
        <v>4802</v>
      </c>
      <c r="B3645" s="13" t="s">
        <v>1810</v>
      </c>
      <c r="C3645">
        <v>527012904.45171058</v>
      </c>
      <c r="D3645">
        <v>522528316.31940937</v>
      </c>
      <c r="E3645">
        <v>2413814416.2162161</v>
      </c>
      <c r="F3645">
        <v>2912210066.6666665</v>
      </c>
      <c r="G3645">
        <v>668</v>
      </c>
      <c r="H3645">
        <v>184</v>
      </c>
      <c r="I3645">
        <v>15</v>
      </c>
      <c r="J3645">
        <v>17</v>
      </c>
      <c r="M3645">
        <v>2254</v>
      </c>
      <c r="N3645">
        <v>299</v>
      </c>
      <c r="O3645">
        <v>1475480781.981982</v>
      </c>
      <c r="P3645">
        <v>1950653357.6576576</v>
      </c>
      <c r="Q3645">
        <v>687</v>
      </c>
      <c r="R3645">
        <v>1308</v>
      </c>
      <c r="S3645">
        <v>139540183.78378376</v>
      </c>
      <c r="T3645">
        <v>130602305.40540539</v>
      </c>
      <c r="U3645">
        <v>1265978446.8468468</v>
      </c>
      <c r="V3645">
        <v>1402645358.5585585</v>
      </c>
      <c r="W3645">
        <v>15185.423076917999</v>
      </c>
      <c r="X3645">
        <v>16134.423076916999</v>
      </c>
    </row>
    <row r="3646" spans="1:24">
      <c r="A3646" s="7" t="s">
        <v>4803</v>
      </c>
      <c r="B3646" s="13" t="s">
        <v>3290</v>
      </c>
      <c r="C3646">
        <v>1196019327.3834491</v>
      </c>
      <c r="D3646">
        <v>1200946378.0553961</v>
      </c>
      <c r="E3646">
        <v>502159961.26126122</v>
      </c>
      <c r="F3646">
        <v>68320500.00000003</v>
      </c>
      <c r="G3646">
        <v>664</v>
      </c>
      <c r="H3646">
        <v>361</v>
      </c>
      <c r="I3646">
        <v>19</v>
      </c>
      <c r="J3646">
        <v>27</v>
      </c>
      <c r="M3646">
        <v>981</v>
      </c>
      <c r="N3646">
        <v>528</v>
      </c>
      <c r="O3646">
        <v>124112939.63963965</v>
      </c>
      <c r="P3646">
        <v>284564234.23423421</v>
      </c>
      <c r="Q3646">
        <v>467</v>
      </c>
      <c r="R3646">
        <v>699</v>
      </c>
      <c r="S3646">
        <v>411676379.27927923</v>
      </c>
      <c r="T3646">
        <v>401488234.23423421</v>
      </c>
      <c r="U3646">
        <v>136185765.76576576</v>
      </c>
      <c r="V3646">
        <v>122707430.63063064</v>
      </c>
      <c r="W3646">
        <v>31798.807692317001</v>
      </c>
      <c r="X3646">
        <v>32140.307692316001</v>
      </c>
    </row>
    <row r="3647" spans="1:24">
      <c r="A3647" s="7" t="s">
        <v>4804</v>
      </c>
      <c r="B3647" s="13" t="s">
        <v>1073</v>
      </c>
      <c r="C3647">
        <v>594846272.81394315</v>
      </c>
      <c r="D3647">
        <v>643494805.45555079</v>
      </c>
      <c r="E3647">
        <v>476653695.4954955</v>
      </c>
      <c r="F3647">
        <v>36232612.612612627</v>
      </c>
      <c r="G3647">
        <v>218</v>
      </c>
      <c r="H3647">
        <v>246</v>
      </c>
      <c r="I3647">
        <v>11</v>
      </c>
      <c r="J3647">
        <v>18</v>
      </c>
      <c r="K3647">
        <v>3</v>
      </c>
      <c r="M3647">
        <v>329</v>
      </c>
      <c r="N3647">
        <v>410</v>
      </c>
      <c r="O3647">
        <v>473081572.07207209</v>
      </c>
      <c r="P3647">
        <v>171892800.9009009</v>
      </c>
      <c r="Q3647">
        <v>926</v>
      </c>
      <c r="R3647">
        <v>487</v>
      </c>
      <c r="S3647">
        <v>191710853.15315315</v>
      </c>
      <c r="T3647">
        <v>204441718.91891891</v>
      </c>
      <c r="U3647">
        <v>474502612.61261261</v>
      </c>
      <c r="V3647">
        <v>123390810.8108108</v>
      </c>
      <c r="W3647">
        <v>10106.807692306</v>
      </c>
      <c r="X3647">
        <v>10570.346153849001</v>
      </c>
    </row>
    <row r="3648" spans="1:24">
      <c r="A3648" s="7" t="s">
        <v>4805</v>
      </c>
      <c r="B3648" s="13" t="s">
        <v>1821</v>
      </c>
      <c r="C3648">
        <v>232643378.69955897</v>
      </c>
      <c r="D3648">
        <v>243111951.03250766</v>
      </c>
      <c r="E3648">
        <v>99774.774774777994</v>
      </c>
      <c r="F3648">
        <v>184684.68468468601</v>
      </c>
      <c r="G3648">
        <v>73</v>
      </c>
      <c r="H3648">
        <v>115</v>
      </c>
      <c r="I3648">
        <v>13</v>
      </c>
      <c r="J3648">
        <v>7</v>
      </c>
      <c r="M3648">
        <v>219</v>
      </c>
      <c r="N3648">
        <v>252</v>
      </c>
      <c r="O3648">
        <v>9782871.1711711753</v>
      </c>
      <c r="P3648">
        <v>19170040.540540539</v>
      </c>
      <c r="Q3648">
        <v>80</v>
      </c>
      <c r="R3648">
        <v>252</v>
      </c>
      <c r="S3648">
        <v>105497556.75675675</v>
      </c>
      <c r="T3648">
        <v>110934315.31531532</v>
      </c>
      <c r="U3648">
        <v>21734054.054054059</v>
      </c>
      <c r="V3648">
        <v>21439999.999999996</v>
      </c>
      <c r="W3648">
        <v>5520.6538461500004</v>
      </c>
      <c r="X3648">
        <v>5737.6153846110001</v>
      </c>
    </row>
    <row r="3649" spans="1:24">
      <c r="A3649" s="7" t="s">
        <v>411</v>
      </c>
      <c r="B3649" s="13" t="s">
        <v>124</v>
      </c>
      <c r="C3649">
        <v>1348746105.5662274</v>
      </c>
      <c r="D3649">
        <v>1357336475.5874512</v>
      </c>
      <c r="E3649">
        <v>316548374.77477479</v>
      </c>
      <c r="F3649">
        <v>294515930.63063067</v>
      </c>
      <c r="G3649">
        <v>361</v>
      </c>
      <c r="H3649">
        <v>353</v>
      </c>
      <c r="I3649">
        <v>30</v>
      </c>
      <c r="J3649">
        <v>41</v>
      </c>
      <c r="K3649">
        <v>1</v>
      </c>
      <c r="M3649">
        <v>467</v>
      </c>
      <c r="N3649">
        <v>493</v>
      </c>
      <c r="O3649">
        <v>175659720.72072071</v>
      </c>
      <c r="P3649">
        <v>203108558.55855855</v>
      </c>
      <c r="Q3649">
        <v>248</v>
      </c>
      <c r="R3649">
        <v>734</v>
      </c>
      <c r="S3649">
        <v>270702581.08108109</v>
      </c>
      <c r="T3649">
        <v>279910566.66666663</v>
      </c>
      <c r="U3649">
        <v>138204774.77477476</v>
      </c>
      <c r="V3649">
        <v>155559726.12612614</v>
      </c>
      <c r="W3649">
        <v>19041.730769235</v>
      </c>
      <c r="X3649">
        <v>19055.961538463998</v>
      </c>
    </row>
    <row r="3650" spans="1:24">
      <c r="A3650" s="7" t="s">
        <v>4806</v>
      </c>
      <c r="B3650" s="13" t="s">
        <v>3458</v>
      </c>
      <c r="C3650">
        <v>328789996.66538066</v>
      </c>
      <c r="D3650">
        <v>332654864.20480585</v>
      </c>
      <c r="E3650">
        <v>30169391.891891893</v>
      </c>
      <c r="F3650">
        <v>1422828.8288288428</v>
      </c>
      <c r="G3650">
        <v>73</v>
      </c>
      <c r="H3650">
        <v>128</v>
      </c>
      <c r="I3650">
        <v>5</v>
      </c>
      <c r="J3650">
        <v>13</v>
      </c>
      <c r="K3650">
        <v>7</v>
      </c>
      <c r="M3650">
        <v>169</v>
      </c>
      <c r="N3650">
        <v>523</v>
      </c>
      <c r="O3650">
        <v>58259209.009009004</v>
      </c>
      <c r="P3650">
        <v>51016480.180180177</v>
      </c>
      <c r="Q3650">
        <v>134</v>
      </c>
      <c r="R3650">
        <v>421</v>
      </c>
      <c r="S3650">
        <v>148607527.02702704</v>
      </c>
      <c r="T3650">
        <v>163231846.84684682</v>
      </c>
      <c r="U3650">
        <v>73786306.306306303</v>
      </c>
      <c r="V3650">
        <v>37295497.297297291</v>
      </c>
      <c r="W3650">
        <v>7437.3846153899995</v>
      </c>
      <c r="X3650">
        <v>7334.5769230699998</v>
      </c>
    </row>
    <row r="3651" spans="1:24">
      <c r="A3651" s="7" t="s">
        <v>4807</v>
      </c>
      <c r="B3651" s="13" t="s">
        <v>1127</v>
      </c>
      <c r="C3651">
        <v>1139180593.0057228</v>
      </c>
      <c r="D3651">
        <v>1112776713.5147514</v>
      </c>
      <c r="E3651">
        <v>689369250.45045054</v>
      </c>
      <c r="F3651">
        <v>551452332.43243241</v>
      </c>
      <c r="G3651">
        <v>292</v>
      </c>
      <c r="H3651">
        <v>253</v>
      </c>
      <c r="I3651">
        <v>16</v>
      </c>
      <c r="J3651">
        <v>14</v>
      </c>
      <c r="K3651">
        <v>8</v>
      </c>
      <c r="M3651">
        <v>517</v>
      </c>
      <c r="N3651">
        <v>408</v>
      </c>
      <c r="O3651">
        <v>246319729.72972974</v>
      </c>
      <c r="P3651">
        <v>243513333.33333334</v>
      </c>
      <c r="Q3651">
        <v>266</v>
      </c>
      <c r="R3651">
        <v>932</v>
      </c>
      <c r="S3651">
        <v>194982295.4954955</v>
      </c>
      <c r="T3651">
        <v>198188828.82882881</v>
      </c>
      <c r="U3651">
        <v>37674864.864864863</v>
      </c>
      <c r="V3651">
        <v>92670720.720720738</v>
      </c>
      <c r="W3651">
        <v>15795.538461535001</v>
      </c>
      <c r="X3651">
        <v>15766.730769235</v>
      </c>
    </row>
    <row r="3652" spans="1:24">
      <c r="A3652" s="7" t="s">
        <v>4808</v>
      </c>
      <c r="B3652" s="13" t="s">
        <v>765</v>
      </c>
      <c r="C3652">
        <v>53268296.09270972</v>
      </c>
      <c r="D3652">
        <v>49529183.150649749</v>
      </c>
      <c r="F3652">
        <v>900.900900901</v>
      </c>
      <c r="G3652">
        <v>8</v>
      </c>
      <c r="H3652">
        <v>10</v>
      </c>
      <c r="J3652">
        <v>0</v>
      </c>
      <c r="M3652">
        <v>13</v>
      </c>
      <c r="N3652">
        <v>13</v>
      </c>
      <c r="O3652">
        <v>3809018.0180180194</v>
      </c>
      <c r="P3652">
        <v>29086846.846846845</v>
      </c>
      <c r="Q3652">
        <v>139</v>
      </c>
      <c r="R3652">
        <v>25</v>
      </c>
      <c r="S3652">
        <v>15818917.117117118</v>
      </c>
      <c r="T3652">
        <v>14928608.108108107</v>
      </c>
      <c r="U3652">
        <v>2503963.963963964</v>
      </c>
      <c r="V3652">
        <v>29219819.819819819</v>
      </c>
      <c r="W3652">
        <v>907.23076922899997</v>
      </c>
      <c r="X3652">
        <v>920.15384615200003</v>
      </c>
    </row>
    <row r="3653" spans="1:24">
      <c r="A3653" s="7" t="s">
        <v>4809</v>
      </c>
      <c r="B3653" s="13" t="s">
        <v>1127</v>
      </c>
      <c r="C3653">
        <v>571755858.0744648</v>
      </c>
      <c r="D3653">
        <v>562536943.78392911</v>
      </c>
      <c r="E3653">
        <v>32659909.909909911</v>
      </c>
      <c r="F3653">
        <v>99918902.702702701</v>
      </c>
      <c r="G3653">
        <v>170</v>
      </c>
      <c r="H3653">
        <v>313</v>
      </c>
      <c r="I3653">
        <v>8</v>
      </c>
      <c r="J3653">
        <v>6</v>
      </c>
      <c r="M3653">
        <v>198</v>
      </c>
      <c r="N3653">
        <v>396</v>
      </c>
      <c r="O3653">
        <v>78803810.810810819</v>
      </c>
      <c r="P3653">
        <v>70033198.198198199</v>
      </c>
      <c r="Q3653">
        <v>221</v>
      </c>
      <c r="R3653">
        <v>864</v>
      </c>
      <c r="S3653">
        <v>110700104.5045045</v>
      </c>
      <c r="T3653">
        <v>119139135.13513514</v>
      </c>
      <c r="U3653">
        <v>12394594.594594594</v>
      </c>
      <c r="V3653">
        <v>63722522.522522524</v>
      </c>
      <c r="W3653">
        <v>7983.7307692280001</v>
      </c>
      <c r="X3653">
        <v>7898.2692307759999</v>
      </c>
    </row>
    <row r="3654" spans="1:24">
      <c r="A3654" s="7" t="s">
        <v>412</v>
      </c>
      <c r="B3654" s="13" t="s">
        <v>124</v>
      </c>
      <c r="C3654">
        <v>973913759.81132293</v>
      </c>
      <c r="D3654">
        <v>974896944.07799482</v>
      </c>
      <c r="E3654">
        <v>12421225.225225231</v>
      </c>
      <c r="F3654">
        <v>3174774.7747747768</v>
      </c>
      <c r="G3654">
        <v>169</v>
      </c>
      <c r="H3654">
        <v>176</v>
      </c>
      <c r="I3654">
        <v>7</v>
      </c>
      <c r="J3654">
        <v>9</v>
      </c>
      <c r="K3654">
        <v>3</v>
      </c>
      <c r="M3654">
        <v>196</v>
      </c>
      <c r="N3654">
        <v>205</v>
      </c>
      <c r="O3654">
        <v>102277089.18918918</v>
      </c>
      <c r="P3654">
        <v>113534144.14414415</v>
      </c>
      <c r="Q3654">
        <v>75</v>
      </c>
      <c r="R3654">
        <v>334</v>
      </c>
      <c r="S3654">
        <v>168660265.76576579</v>
      </c>
      <c r="T3654">
        <v>170364306.3063063</v>
      </c>
      <c r="U3654">
        <v>71990810.810810804</v>
      </c>
      <c r="V3654">
        <v>84979639.639639631</v>
      </c>
      <c r="W3654">
        <v>14517.961538453001</v>
      </c>
      <c r="X3654">
        <v>14652.807692291</v>
      </c>
    </row>
    <row r="3655" spans="1:24">
      <c r="A3655" s="7" t="s">
        <v>4810</v>
      </c>
      <c r="B3655" s="13" t="s">
        <v>2930</v>
      </c>
      <c r="C3655">
        <v>246606216.53683734</v>
      </c>
      <c r="D3655">
        <v>251667919.26104799</v>
      </c>
      <c r="E3655">
        <v>3795495.4954954968</v>
      </c>
      <c r="F3655">
        <v>1433333.333333334</v>
      </c>
      <c r="G3655">
        <v>15</v>
      </c>
      <c r="H3655">
        <v>8</v>
      </c>
      <c r="I3655">
        <v>3</v>
      </c>
      <c r="J3655">
        <v>1</v>
      </c>
      <c r="M3655">
        <v>24</v>
      </c>
      <c r="N3655">
        <v>36</v>
      </c>
      <c r="O3655">
        <v>294050901.8018018</v>
      </c>
      <c r="P3655">
        <v>68141261.261261269</v>
      </c>
      <c r="Q3655">
        <v>519</v>
      </c>
      <c r="R3655">
        <v>338</v>
      </c>
      <c r="S3655">
        <v>34890563.063063063</v>
      </c>
      <c r="T3655">
        <v>31259247.747747749</v>
      </c>
      <c r="U3655">
        <v>22696753.153153151</v>
      </c>
      <c r="V3655">
        <v>19685135.135135133</v>
      </c>
      <c r="W3655">
        <v>3288.3461538420001</v>
      </c>
      <c r="X3655">
        <v>3306.884615382</v>
      </c>
    </row>
    <row r="3656" spans="1:24">
      <c r="A3656" s="7" t="s">
        <v>4811</v>
      </c>
      <c r="B3656" s="13" t="s">
        <v>1127</v>
      </c>
      <c r="C3656">
        <v>325459311.93517166</v>
      </c>
      <c r="D3656">
        <v>328862192.37433434</v>
      </c>
      <c r="E3656">
        <v>12454957.657657659</v>
      </c>
      <c r="F3656">
        <v>14811779.27927928</v>
      </c>
      <c r="G3656">
        <v>81</v>
      </c>
      <c r="H3656">
        <v>84</v>
      </c>
      <c r="I3656">
        <v>4</v>
      </c>
      <c r="J3656">
        <v>3</v>
      </c>
      <c r="M3656">
        <v>91</v>
      </c>
      <c r="N3656">
        <v>90</v>
      </c>
      <c r="O3656">
        <v>140166789.1891892</v>
      </c>
      <c r="P3656">
        <v>158671779.27927929</v>
      </c>
      <c r="Q3656">
        <v>142</v>
      </c>
      <c r="R3656">
        <v>645</v>
      </c>
      <c r="S3656">
        <v>90572873.873873889</v>
      </c>
      <c r="T3656">
        <v>88921869.369369388</v>
      </c>
      <c r="U3656">
        <v>50687927.927927934</v>
      </c>
      <c r="V3656">
        <v>118261527.92792793</v>
      </c>
      <c r="W3656">
        <v>4952.500000002</v>
      </c>
      <c r="X3656">
        <v>4913.615384619</v>
      </c>
    </row>
    <row r="3657" spans="1:24">
      <c r="A3657" s="7" t="s">
        <v>4812</v>
      </c>
      <c r="B3657" s="13" t="s">
        <v>970</v>
      </c>
      <c r="C3657">
        <v>369942072.22174436</v>
      </c>
      <c r="D3657">
        <v>371932103.59434372</v>
      </c>
      <c r="E3657">
        <v>203603.60360360399</v>
      </c>
      <c r="F3657">
        <v>349549.54954955302</v>
      </c>
      <c r="G3657">
        <v>28</v>
      </c>
      <c r="H3657">
        <v>43</v>
      </c>
      <c r="I3657">
        <v>9</v>
      </c>
      <c r="J3657">
        <v>15</v>
      </c>
      <c r="M3657">
        <v>136</v>
      </c>
      <c r="N3657">
        <v>143</v>
      </c>
      <c r="O3657">
        <v>74099099.099099085</v>
      </c>
      <c r="P3657">
        <v>86346531.531531543</v>
      </c>
      <c r="Q3657">
        <v>17</v>
      </c>
      <c r="R3657">
        <v>353</v>
      </c>
      <c r="S3657">
        <v>156981756.75675678</v>
      </c>
      <c r="T3657">
        <v>162196477.47747749</v>
      </c>
      <c r="U3657">
        <v>28761351.351351351</v>
      </c>
      <c r="V3657">
        <v>43783738.738738738</v>
      </c>
      <c r="W3657">
        <v>5789.8461538439997</v>
      </c>
      <c r="X3657">
        <v>6063.9230769229998</v>
      </c>
    </row>
    <row r="3658" spans="1:24">
      <c r="A3658" s="7" t="s">
        <v>4813</v>
      </c>
      <c r="B3658" s="13" t="s">
        <v>1998</v>
      </c>
      <c r="C3658">
        <v>1491464230.3929644</v>
      </c>
      <c r="D3658">
        <v>1479166919.9782612</v>
      </c>
      <c r="E3658">
        <v>33456685.585585583</v>
      </c>
      <c r="F3658">
        <v>23712484.684684683</v>
      </c>
      <c r="G3658">
        <v>262</v>
      </c>
      <c r="H3658">
        <v>237</v>
      </c>
      <c r="I3658">
        <v>5</v>
      </c>
      <c r="J3658">
        <v>9</v>
      </c>
      <c r="K3658">
        <v>1</v>
      </c>
      <c r="M3658">
        <v>348</v>
      </c>
      <c r="N3658">
        <v>317</v>
      </c>
      <c r="O3658">
        <v>486924745.94594592</v>
      </c>
      <c r="P3658">
        <v>1394360913.5135133</v>
      </c>
      <c r="Q3658">
        <v>1594</v>
      </c>
      <c r="R3658">
        <v>1116</v>
      </c>
      <c r="S3658">
        <v>387112536.03603601</v>
      </c>
      <c r="T3658">
        <v>401489074.77477479</v>
      </c>
      <c r="U3658">
        <v>458037567.56756759</v>
      </c>
      <c r="V3658">
        <v>1367655630.6306305</v>
      </c>
      <c r="W3658">
        <v>25083.884615388</v>
      </c>
      <c r="X3658">
        <v>25102.538461532</v>
      </c>
    </row>
    <row r="3659" spans="1:24">
      <c r="A3659" s="7" t="s">
        <v>4814</v>
      </c>
      <c r="B3659" s="13" t="s">
        <v>1575</v>
      </c>
      <c r="C3659">
        <v>143852457.66239923</v>
      </c>
      <c r="D3659">
        <v>147489774.7434063</v>
      </c>
      <c r="E3659">
        <v>1219819.8198198189</v>
      </c>
      <c r="F3659">
        <v>2177477.4774774779</v>
      </c>
      <c r="G3659">
        <v>25</v>
      </c>
      <c r="H3659">
        <v>7</v>
      </c>
      <c r="I3659">
        <v>0</v>
      </c>
      <c r="J3659">
        <v>1</v>
      </c>
      <c r="M3659">
        <v>70</v>
      </c>
      <c r="N3659">
        <v>63</v>
      </c>
      <c r="O3659">
        <v>14210810.810810812</v>
      </c>
      <c r="P3659">
        <v>30406427.927927926</v>
      </c>
      <c r="R3659">
        <v>35</v>
      </c>
      <c r="S3659">
        <v>53320333.333333343</v>
      </c>
      <c r="T3659">
        <v>53862364.864864871</v>
      </c>
      <c r="U3659">
        <v>13591081.081081081</v>
      </c>
      <c r="V3659">
        <v>33364144.144144144</v>
      </c>
      <c r="W3659">
        <v>2619.769230766</v>
      </c>
      <c r="X3659">
        <v>2717.5384615419998</v>
      </c>
    </row>
    <row r="3660" spans="1:24">
      <c r="A3660" s="7" t="s">
        <v>4815</v>
      </c>
      <c r="B3660" s="13" t="s">
        <v>1770</v>
      </c>
      <c r="C3660">
        <v>156852894.34445885</v>
      </c>
      <c r="D3660">
        <v>146864177.6950573</v>
      </c>
      <c r="E3660">
        <v>1236036.0360360369</v>
      </c>
      <c r="F3660">
        <v>138738.73873874001</v>
      </c>
      <c r="G3660">
        <v>71</v>
      </c>
      <c r="H3660">
        <v>74</v>
      </c>
      <c r="I3660">
        <v>7</v>
      </c>
      <c r="J3660">
        <v>7</v>
      </c>
      <c r="M3660">
        <v>100</v>
      </c>
      <c r="N3660">
        <v>104</v>
      </c>
      <c r="O3660">
        <v>38723873.873873875</v>
      </c>
      <c r="P3660">
        <v>39421531.531531535</v>
      </c>
      <c r="Q3660">
        <v>102</v>
      </c>
      <c r="R3660">
        <v>283</v>
      </c>
      <c r="S3660">
        <v>55949245.945945948</v>
      </c>
      <c r="T3660">
        <v>52173463.963963963</v>
      </c>
      <c r="U3660">
        <v>28296756.75675676</v>
      </c>
      <c r="V3660">
        <v>33161351.351351354</v>
      </c>
      <c r="W3660">
        <v>7284.615384621</v>
      </c>
      <c r="X3660">
        <v>7217.6538461580003</v>
      </c>
    </row>
    <row r="3661" spans="1:24">
      <c r="A3661" s="7" t="s">
        <v>4816</v>
      </c>
      <c r="B3661" s="13" t="s">
        <v>918</v>
      </c>
      <c r="C3661">
        <v>215389350.69809246</v>
      </c>
      <c r="D3661">
        <v>224329151.23333007</v>
      </c>
      <c r="E3661">
        <v>285518.01801801898</v>
      </c>
      <c r="F3661">
        <v>275675.67567567597</v>
      </c>
      <c r="G3661">
        <v>19</v>
      </c>
      <c r="H3661">
        <v>16</v>
      </c>
      <c r="I3661">
        <v>4</v>
      </c>
      <c r="J3661">
        <v>3</v>
      </c>
      <c r="M3661">
        <v>91</v>
      </c>
      <c r="N3661">
        <v>114</v>
      </c>
      <c r="O3661">
        <v>7804504.5045045055</v>
      </c>
      <c r="P3661">
        <v>16695765.765765766</v>
      </c>
      <c r="Q3661">
        <v>32</v>
      </c>
      <c r="R3661">
        <v>53</v>
      </c>
      <c r="S3661">
        <v>79312824.324324325</v>
      </c>
      <c r="T3661">
        <v>87263355.855855867</v>
      </c>
      <c r="U3661">
        <v>7303153.1531531513</v>
      </c>
      <c r="V3661">
        <v>14556306.306306306</v>
      </c>
      <c r="W3661">
        <v>7101.5384615390003</v>
      </c>
      <c r="X3661">
        <v>7254.8076923059998</v>
      </c>
    </row>
    <row r="3662" spans="1:24">
      <c r="A3662" s="7" t="s">
        <v>4817</v>
      </c>
      <c r="B3662" s="13" t="s">
        <v>2755</v>
      </c>
      <c r="C3662">
        <v>383402038.20019501</v>
      </c>
      <c r="D3662">
        <v>370852323.27274126</v>
      </c>
      <c r="E3662">
        <v>122037315.31531531</v>
      </c>
      <c r="F3662">
        <v>101090068.46846847</v>
      </c>
      <c r="G3662">
        <v>149</v>
      </c>
      <c r="H3662">
        <v>136</v>
      </c>
      <c r="I3662">
        <v>23</v>
      </c>
      <c r="J3662">
        <v>29</v>
      </c>
      <c r="K3662">
        <v>1</v>
      </c>
      <c r="M3662">
        <v>203</v>
      </c>
      <c r="N3662">
        <v>290</v>
      </c>
      <c r="O3662">
        <v>78869111.711711705</v>
      </c>
      <c r="P3662">
        <v>80369260.360360354</v>
      </c>
      <c r="Q3662">
        <v>107</v>
      </c>
      <c r="R3662">
        <v>477</v>
      </c>
      <c r="S3662">
        <v>58806828.828828827</v>
      </c>
      <c r="T3662">
        <v>66863333.333333336</v>
      </c>
      <c r="U3662">
        <v>59144234.234234236</v>
      </c>
      <c r="V3662">
        <v>61915495.495495498</v>
      </c>
      <c r="W3662">
        <v>4483.0769230779997</v>
      </c>
      <c r="X3662">
        <v>4951.0384615349994</v>
      </c>
    </row>
    <row r="3663" spans="1:24">
      <c r="A3663" s="7" t="s">
        <v>4818</v>
      </c>
      <c r="B3663" s="13" t="s">
        <v>1662</v>
      </c>
      <c r="C3663">
        <v>301122208.82075667</v>
      </c>
      <c r="D3663">
        <v>308830526.03900826</v>
      </c>
      <c r="E3663">
        <v>141572973.87387389</v>
      </c>
      <c r="F3663">
        <v>5910498.1981982207</v>
      </c>
      <c r="G3663">
        <v>99</v>
      </c>
      <c r="H3663">
        <v>113</v>
      </c>
      <c r="I3663">
        <v>3</v>
      </c>
      <c r="J3663">
        <v>22</v>
      </c>
      <c r="K3663">
        <v>1</v>
      </c>
      <c r="M3663">
        <v>127</v>
      </c>
      <c r="N3663">
        <v>145</v>
      </c>
      <c r="O3663">
        <v>13451351.351351354</v>
      </c>
      <c r="P3663">
        <v>24989561.261261269</v>
      </c>
      <c r="R3663">
        <v>295</v>
      </c>
      <c r="S3663">
        <v>58336860.360360362</v>
      </c>
      <c r="T3663">
        <v>61762495.495495498</v>
      </c>
      <c r="U3663">
        <v>12424684.684684686</v>
      </c>
      <c r="V3663">
        <v>22880540.540540539</v>
      </c>
      <c r="W3663">
        <v>7608.4230769200003</v>
      </c>
      <c r="X3663">
        <v>7646.4230769220003</v>
      </c>
    </row>
    <row r="3664" spans="1:24">
      <c r="A3664" s="7" t="s">
        <v>4819</v>
      </c>
      <c r="B3664" s="13" t="s">
        <v>1664</v>
      </c>
      <c r="C3664">
        <v>138420855.83353722</v>
      </c>
      <c r="D3664">
        <v>151812647.6921607</v>
      </c>
      <c r="E3664">
        <v>1544808.1081081079</v>
      </c>
      <c r="F3664">
        <v>2697297.297297298</v>
      </c>
      <c r="G3664">
        <v>225</v>
      </c>
      <c r="H3664">
        <v>123</v>
      </c>
      <c r="I3664">
        <v>5</v>
      </c>
      <c r="J3664">
        <v>4</v>
      </c>
      <c r="M3664">
        <v>250</v>
      </c>
      <c r="N3664">
        <v>163</v>
      </c>
      <c r="O3664">
        <v>31318862.162162162</v>
      </c>
      <c r="P3664">
        <v>16967567.567567568</v>
      </c>
      <c r="Q3664">
        <v>224</v>
      </c>
      <c r="R3664">
        <v>118</v>
      </c>
      <c r="S3664">
        <v>31401621.62162162</v>
      </c>
      <c r="T3664">
        <v>35865918.918918923</v>
      </c>
      <c r="U3664">
        <v>30537657.657657661</v>
      </c>
      <c r="V3664">
        <v>16671801.801801804</v>
      </c>
      <c r="W3664">
        <v>4151.2307692350005</v>
      </c>
      <c r="X3664">
        <v>4503.1923076900002</v>
      </c>
    </row>
    <row r="3665" spans="1:24">
      <c r="A3665" s="7" t="s">
        <v>4820</v>
      </c>
      <c r="B3665" s="13" t="s">
        <v>4002</v>
      </c>
      <c r="C3665">
        <v>268504363.16081965</v>
      </c>
      <c r="D3665">
        <v>287080231.69644314</v>
      </c>
      <c r="E3665">
        <v>18321856.756756756</v>
      </c>
      <c r="F3665">
        <v>33322083.783783779</v>
      </c>
      <c r="G3665">
        <v>63</v>
      </c>
      <c r="H3665">
        <v>63</v>
      </c>
      <c r="I3665">
        <v>3</v>
      </c>
      <c r="J3665">
        <v>4</v>
      </c>
      <c r="M3665">
        <v>86</v>
      </c>
      <c r="N3665">
        <v>106</v>
      </c>
      <c r="O3665">
        <v>13733783.783783786</v>
      </c>
      <c r="P3665">
        <v>18139954.954954956</v>
      </c>
      <c r="Q3665">
        <v>6</v>
      </c>
      <c r="R3665">
        <v>16</v>
      </c>
      <c r="S3665">
        <v>52466675.675675683</v>
      </c>
      <c r="T3665">
        <v>59253244.144144148</v>
      </c>
      <c r="U3665">
        <v>7247567.5675675683</v>
      </c>
      <c r="V3665">
        <v>8129279.2792792805</v>
      </c>
      <c r="W3665">
        <v>7754.1923076900002</v>
      </c>
      <c r="X3665">
        <v>8153.0769230799997</v>
      </c>
    </row>
    <row r="3666" spans="1:24">
      <c r="A3666" s="7" t="s">
        <v>4821</v>
      </c>
      <c r="B3666" s="13" t="s">
        <v>1872</v>
      </c>
      <c r="C3666">
        <v>1422755423.1675181</v>
      </c>
      <c r="D3666">
        <v>1388974738.7299166</v>
      </c>
      <c r="E3666">
        <v>409009.00900901097</v>
      </c>
      <c r="F3666">
        <v>535135.13513513596</v>
      </c>
      <c r="G3666">
        <v>126</v>
      </c>
      <c r="H3666">
        <v>232</v>
      </c>
      <c r="I3666">
        <v>20</v>
      </c>
      <c r="J3666">
        <v>28</v>
      </c>
      <c r="K3666">
        <v>1</v>
      </c>
      <c r="M3666">
        <v>381</v>
      </c>
      <c r="N3666">
        <v>513</v>
      </c>
      <c r="O3666">
        <v>25072252.252252251</v>
      </c>
      <c r="P3666">
        <v>87936166.666666657</v>
      </c>
      <c r="Q3666">
        <v>538</v>
      </c>
      <c r="R3666">
        <v>523</v>
      </c>
      <c r="S3666">
        <v>376129187.38738739</v>
      </c>
      <c r="T3666">
        <v>403856390.0900901</v>
      </c>
      <c r="U3666">
        <v>26351754.954954952</v>
      </c>
      <c r="V3666">
        <v>87115448.648648649</v>
      </c>
      <c r="W3666">
        <v>22075.884615388</v>
      </c>
      <c r="X3666">
        <v>22664.230769230999</v>
      </c>
    </row>
    <row r="3667" spans="1:24">
      <c r="A3667" s="7" t="s">
        <v>4822</v>
      </c>
      <c r="B3667" s="13" t="s">
        <v>2521</v>
      </c>
      <c r="C3667">
        <v>287137842.31257844</v>
      </c>
      <c r="D3667">
        <v>286672139.78473848</v>
      </c>
      <c r="E3667">
        <v>1809915992.7927928</v>
      </c>
      <c r="F3667">
        <v>1788357839.6396394</v>
      </c>
      <c r="G3667">
        <v>257</v>
      </c>
      <c r="H3667">
        <v>143</v>
      </c>
      <c r="I3667">
        <v>15</v>
      </c>
      <c r="J3667">
        <v>18</v>
      </c>
      <c r="M3667">
        <v>313</v>
      </c>
      <c r="N3667">
        <v>179</v>
      </c>
      <c r="O3667">
        <v>109074144.14414413</v>
      </c>
      <c r="P3667">
        <v>43290990.990990996</v>
      </c>
      <c r="Q3667">
        <v>424</v>
      </c>
      <c r="R3667">
        <v>556</v>
      </c>
      <c r="S3667">
        <v>118573391.8918919</v>
      </c>
      <c r="T3667">
        <v>116520927.92792794</v>
      </c>
      <c r="U3667">
        <v>34459459.459459461</v>
      </c>
      <c r="V3667">
        <v>39773693.693693697</v>
      </c>
      <c r="W3667">
        <v>7917.2692307649995</v>
      </c>
      <c r="X3667">
        <v>7957.0000000010004</v>
      </c>
    </row>
    <row r="3668" spans="1:24">
      <c r="A3668" s="7" t="s">
        <v>4823</v>
      </c>
      <c r="B3668" s="13" t="s">
        <v>914</v>
      </c>
      <c r="C3668">
        <v>346370983.56256354</v>
      </c>
      <c r="D3668">
        <v>334704579.25809956</v>
      </c>
      <c r="E3668">
        <v>52035084.684684686</v>
      </c>
      <c r="F3668">
        <v>62099621.621621624</v>
      </c>
      <c r="G3668">
        <v>188</v>
      </c>
      <c r="H3668">
        <v>98</v>
      </c>
      <c r="I3668">
        <v>13</v>
      </c>
      <c r="J3668">
        <v>10</v>
      </c>
      <c r="M3668">
        <v>435</v>
      </c>
      <c r="N3668">
        <v>272</v>
      </c>
      <c r="O3668">
        <v>15346666.666666668</v>
      </c>
      <c r="P3668">
        <v>23917567.567567568</v>
      </c>
      <c r="Q3668">
        <v>158</v>
      </c>
      <c r="R3668">
        <v>269</v>
      </c>
      <c r="S3668">
        <v>120221372.07207207</v>
      </c>
      <c r="T3668">
        <v>118523642.34234233</v>
      </c>
      <c r="U3668">
        <v>16207657.657657657</v>
      </c>
      <c r="V3668">
        <v>22298648.648648646</v>
      </c>
      <c r="W3668">
        <v>12317.92307692</v>
      </c>
      <c r="X3668">
        <v>12432.153846145</v>
      </c>
    </row>
    <row r="3669" spans="1:24">
      <c r="A3669" s="7" t="s">
        <v>4824</v>
      </c>
      <c r="B3669" s="13" t="s">
        <v>2400</v>
      </c>
      <c r="C3669">
        <v>86875414.909240469</v>
      </c>
      <c r="D3669">
        <v>82792969.430159256</v>
      </c>
      <c r="E3669">
        <v>136609009.009009</v>
      </c>
      <c r="F3669">
        <v>14414.414414416</v>
      </c>
      <c r="G3669">
        <v>33</v>
      </c>
      <c r="H3669">
        <v>39</v>
      </c>
      <c r="I3669">
        <v>3</v>
      </c>
      <c r="J3669">
        <v>2</v>
      </c>
      <c r="M3669">
        <v>122</v>
      </c>
      <c r="N3669">
        <v>63</v>
      </c>
      <c r="O3669">
        <v>3036486.4864864871</v>
      </c>
      <c r="P3669">
        <v>4155855.8558558589</v>
      </c>
      <c r="Q3669">
        <v>10</v>
      </c>
      <c r="R3669">
        <v>18</v>
      </c>
      <c r="S3669">
        <v>28538009.009009004</v>
      </c>
      <c r="T3669">
        <v>28252684.684684686</v>
      </c>
      <c r="U3669">
        <v>3309369.369369369</v>
      </c>
      <c r="V3669">
        <v>3524774.774774774</v>
      </c>
      <c r="W3669">
        <v>1976.30769231</v>
      </c>
      <c r="X3669">
        <v>2094.769230765</v>
      </c>
    </row>
    <row r="3670" spans="1:24">
      <c r="A3670" s="7" t="s">
        <v>4825</v>
      </c>
      <c r="B3670" s="13" t="s">
        <v>2288</v>
      </c>
      <c r="C3670">
        <v>3228278550.0265598</v>
      </c>
      <c r="D3670">
        <v>3142155637.5611982</v>
      </c>
      <c r="E3670">
        <v>20737572.972972974</v>
      </c>
      <c r="F3670">
        <v>6462377.4774774769</v>
      </c>
      <c r="G3670">
        <v>400</v>
      </c>
      <c r="H3670">
        <v>857</v>
      </c>
      <c r="I3670">
        <v>16</v>
      </c>
      <c r="J3670">
        <v>37</v>
      </c>
      <c r="K3670">
        <v>5</v>
      </c>
      <c r="M3670">
        <v>1446</v>
      </c>
      <c r="N3670">
        <v>1682</v>
      </c>
      <c r="O3670">
        <v>237199105.4054054</v>
      </c>
      <c r="P3670">
        <v>3672375913.513514</v>
      </c>
      <c r="Q3670">
        <v>323</v>
      </c>
      <c r="R3670">
        <v>880</v>
      </c>
      <c r="S3670">
        <v>491208622.52252257</v>
      </c>
      <c r="T3670">
        <v>494735169.36936939</v>
      </c>
      <c r="U3670">
        <v>242332972.97297299</v>
      </c>
      <c r="V3670">
        <v>3527713288.2882886</v>
      </c>
      <c r="W3670">
        <v>65584.769230781996</v>
      </c>
      <c r="X3670">
        <v>66893.115384609002</v>
      </c>
    </row>
    <row r="3671" spans="1:24">
      <c r="A3671" s="7" t="s">
        <v>4826</v>
      </c>
      <c r="B3671" s="13" t="s">
        <v>3935</v>
      </c>
      <c r="C3671">
        <v>0</v>
      </c>
      <c r="D3671">
        <v>0</v>
      </c>
    </row>
    <row r="3672" spans="1:24">
      <c r="A3672" s="7" t="s">
        <v>4827</v>
      </c>
      <c r="B3672" s="13" t="s">
        <v>4828</v>
      </c>
      <c r="C3672">
        <v>523034514.46018481</v>
      </c>
      <c r="D3672">
        <v>507548324.5814954</v>
      </c>
      <c r="E3672">
        <v>4019932.4324324341</v>
      </c>
      <c r="F3672">
        <v>2207207.2072072122</v>
      </c>
      <c r="G3672">
        <v>60</v>
      </c>
      <c r="H3672">
        <v>101</v>
      </c>
      <c r="I3672">
        <v>3</v>
      </c>
      <c r="J3672">
        <v>8</v>
      </c>
      <c r="K3672">
        <v>2</v>
      </c>
      <c r="M3672">
        <v>208</v>
      </c>
      <c r="N3672">
        <v>222</v>
      </c>
      <c r="O3672">
        <v>190742522.52252254</v>
      </c>
      <c r="P3672">
        <v>66110225.225225218</v>
      </c>
      <c r="Q3672">
        <v>79</v>
      </c>
      <c r="R3672">
        <v>234</v>
      </c>
      <c r="S3672">
        <v>331865873.87387389</v>
      </c>
      <c r="T3672">
        <v>323643819.81981981</v>
      </c>
      <c r="U3672">
        <v>53357477.477477476</v>
      </c>
      <c r="V3672">
        <v>68024234.234234229</v>
      </c>
      <c r="W3672">
        <v>10280.500000002001</v>
      </c>
      <c r="X3672">
        <v>10494.807692312999</v>
      </c>
    </row>
    <row r="3673" spans="1:24">
      <c r="A3673" s="7" t="s">
        <v>4829</v>
      </c>
      <c r="B3673" s="13" t="s">
        <v>1832</v>
      </c>
      <c r="C3673">
        <v>203009660.63090259</v>
      </c>
      <c r="D3673">
        <v>206866189.965882</v>
      </c>
      <c r="F3673">
        <v>1001801.801801801</v>
      </c>
      <c r="G3673">
        <v>12</v>
      </c>
      <c r="H3673">
        <v>7</v>
      </c>
      <c r="I3673">
        <v>2</v>
      </c>
      <c r="J3673">
        <v>1</v>
      </c>
      <c r="M3673">
        <v>51</v>
      </c>
      <c r="N3673">
        <v>57</v>
      </c>
      <c r="O3673">
        <v>16685585.585585585</v>
      </c>
      <c r="P3673">
        <v>15992702.702702705</v>
      </c>
      <c r="Q3673">
        <v>30</v>
      </c>
      <c r="S3673">
        <v>68430283.783783779</v>
      </c>
      <c r="T3673">
        <v>68563388.288288295</v>
      </c>
      <c r="U3673">
        <v>16231801.801801804</v>
      </c>
      <c r="V3673">
        <v>14417297.297297295</v>
      </c>
      <c r="W3673">
        <v>2705.5384615379999</v>
      </c>
      <c r="X3673">
        <v>2813.230769234</v>
      </c>
    </row>
    <row r="3674" spans="1:24">
      <c r="A3674" s="7" t="s">
        <v>4830</v>
      </c>
      <c r="B3674" s="13" t="s">
        <v>1548</v>
      </c>
      <c r="C3674">
        <v>298085615.78397083</v>
      </c>
      <c r="D3674">
        <v>294925314.82954985</v>
      </c>
      <c r="E3674">
        <v>3823423.4234234248</v>
      </c>
      <c r="F3674">
        <v>2628828.8288288289</v>
      </c>
      <c r="G3674">
        <v>103</v>
      </c>
      <c r="H3674">
        <v>82</v>
      </c>
      <c r="I3674">
        <v>8</v>
      </c>
      <c r="J3674">
        <v>16</v>
      </c>
      <c r="K3674">
        <v>1</v>
      </c>
      <c r="M3674">
        <v>143</v>
      </c>
      <c r="N3674">
        <v>116</v>
      </c>
      <c r="O3674">
        <v>72979279.279279277</v>
      </c>
      <c r="P3674">
        <v>34066373.873873867</v>
      </c>
      <c r="Q3674">
        <v>35</v>
      </c>
      <c r="R3674">
        <v>733</v>
      </c>
      <c r="S3674">
        <v>161590045.04504505</v>
      </c>
      <c r="T3674">
        <v>166806063.06306306</v>
      </c>
      <c r="U3674">
        <v>24733873.873873875</v>
      </c>
      <c r="V3674">
        <v>34351441.441441447</v>
      </c>
      <c r="W3674">
        <v>5407.769230764</v>
      </c>
      <c r="X3674">
        <v>5514.3461538520005</v>
      </c>
    </row>
    <row r="3675" spans="1:24">
      <c r="A3675" s="7" t="s">
        <v>413</v>
      </c>
      <c r="B3675" s="13" t="s">
        <v>88</v>
      </c>
      <c r="C3675">
        <v>65956128.191552751</v>
      </c>
      <c r="D3675">
        <v>70373439.75416635</v>
      </c>
      <c r="E3675">
        <v>185585.58558558501</v>
      </c>
      <c r="F3675">
        <v>900.900900901</v>
      </c>
      <c r="G3675">
        <v>7</v>
      </c>
      <c r="H3675">
        <v>13</v>
      </c>
      <c r="J3675">
        <v>0</v>
      </c>
      <c r="M3675">
        <v>7</v>
      </c>
      <c r="N3675">
        <v>13</v>
      </c>
      <c r="O3675">
        <v>726126.12612612604</v>
      </c>
      <c r="P3675">
        <v>991891.89189189195</v>
      </c>
      <c r="S3675">
        <v>13423355.855855856</v>
      </c>
      <c r="T3675">
        <v>15821932.432432435</v>
      </c>
      <c r="U3675">
        <v>491261.26126126101</v>
      </c>
      <c r="V3675">
        <v>386576.57657657599</v>
      </c>
      <c r="W3675">
        <v>955.38461538399997</v>
      </c>
      <c r="X3675">
        <v>953.73076923099995</v>
      </c>
    </row>
    <row r="3676" spans="1:24">
      <c r="A3676" s="7" t="s">
        <v>4831</v>
      </c>
      <c r="B3676" s="13" t="s">
        <v>983</v>
      </c>
      <c r="C3676">
        <v>28159476.99203857</v>
      </c>
      <c r="D3676">
        <v>26719660.615680702</v>
      </c>
      <c r="E3676">
        <v>1096396.3963963969</v>
      </c>
      <c r="F3676">
        <v>9909.9099099100004</v>
      </c>
      <c r="G3676">
        <v>18</v>
      </c>
      <c r="H3676">
        <v>14</v>
      </c>
      <c r="I3676">
        <v>1</v>
      </c>
      <c r="J3676">
        <v>2</v>
      </c>
      <c r="M3676">
        <v>26</v>
      </c>
      <c r="N3676">
        <v>14</v>
      </c>
      <c r="O3676">
        <v>2024324.324324324</v>
      </c>
      <c r="P3676">
        <v>2262162.1621621619</v>
      </c>
      <c r="S3676">
        <v>11255049.54954955</v>
      </c>
      <c r="T3676">
        <v>9103229.7297297306</v>
      </c>
      <c r="U3676">
        <v>1759369.3693693699</v>
      </c>
      <c r="V3676">
        <v>1591171.1711711721</v>
      </c>
      <c r="W3676">
        <v>623.03846153999996</v>
      </c>
      <c r="X3676">
        <v>585.49999999700003</v>
      </c>
    </row>
    <row r="3677" spans="1:24">
      <c r="A3677" s="7" t="s">
        <v>4832</v>
      </c>
      <c r="B3677" s="13" t="s">
        <v>791</v>
      </c>
      <c r="C3677">
        <v>281183.31120674801</v>
      </c>
      <c r="D3677">
        <v>245582.39268954101</v>
      </c>
      <c r="S3677">
        <v>35837.837837838</v>
      </c>
      <c r="T3677">
        <v>26918.918918919</v>
      </c>
      <c r="W3677">
        <v>22.730769233</v>
      </c>
      <c r="X3677">
        <v>26.576923077</v>
      </c>
    </row>
    <row r="3678" spans="1:24">
      <c r="A3678" s="7" t="s">
        <v>4832</v>
      </c>
      <c r="B3678" s="13" t="s">
        <v>792</v>
      </c>
      <c r="C3678">
        <v>1763625.1574851151</v>
      </c>
      <c r="D3678">
        <v>1212556.4036258471</v>
      </c>
      <c r="H3678">
        <v>4</v>
      </c>
      <c r="N3678">
        <v>4</v>
      </c>
      <c r="S3678">
        <v>683918.91891891905</v>
      </c>
      <c r="T3678">
        <v>290765.76576576597</v>
      </c>
      <c r="W3678">
        <v>122</v>
      </c>
      <c r="X3678">
        <v>100</v>
      </c>
    </row>
    <row r="3679" spans="1:24">
      <c r="A3679" s="7" t="s">
        <v>4833</v>
      </c>
      <c r="B3679" s="13" t="s">
        <v>791</v>
      </c>
      <c r="C3679">
        <v>372929.53059453901</v>
      </c>
      <c r="D3679">
        <v>437971.54928364803</v>
      </c>
      <c r="N3679">
        <v>1</v>
      </c>
      <c r="S3679">
        <v>147036.03603603601</v>
      </c>
      <c r="T3679">
        <v>72090.090090090001</v>
      </c>
      <c r="W3679">
        <v>28.538461539</v>
      </c>
      <c r="X3679">
        <v>27.69230769</v>
      </c>
    </row>
    <row r="3680" spans="1:24">
      <c r="A3680" s="7" t="s">
        <v>4833</v>
      </c>
      <c r="B3680" s="13" t="s">
        <v>792</v>
      </c>
      <c r="C3680">
        <v>2437752.6831024978</v>
      </c>
      <c r="D3680">
        <v>2240808.8321713558</v>
      </c>
      <c r="H3680">
        <v>2</v>
      </c>
      <c r="N3680">
        <v>2</v>
      </c>
      <c r="S3680">
        <v>693738.73873873905</v>
      </c>
      <c r="T3680">
        <v>881756.75675675704</v>
      </c>
      <c r="W3680">
        <v>104</v>
      </c>
      <c r="X3680">
        <v>128</v>
      </c>
    </row>
    <row r="3681" spans="1:24">
      <c r="A3681" s="7" t="s">
        <v>4834</v>
      </c>
      <c r="B3681" s="13" t="s">
        <v>791</v>
      </c>
      <c r="C3681">
        <v>190317.14248953699</v>
      </c>
      <c r="D3681">
        <v>175539.12373150099</v>
      </c>
      <c r="W3681">
        <v>9.5769230790000002</v>
      </c>
      <c r="X3681">
        <v>10.961538466</v>
      </c>
    </row>
    <row r="3682" spans="1:24">
      <c r="A3682" s="7" t="s">
        <v>4834</v>
      </c>
      <c r="B3682" s="13" t="s">
        <v>792</v>
      </c>
      <c r="C3682">
        <v>2744420.1813509711</v>
      </c>
      <c r="D3682">
        <v>2727007.5107477889</v>
      </c>
      <c r="H3682">
        <v>1</v>
      </c>
      <c r="N3682">
        <v>1</v>
      </c>
      <c r="S3682">
        <v>557747.74774774804</v>
      </c>
      <c r="T3682">
        <v>629684.68468468497</v>
      </c>
      <c r="W3682">
        <v>114</v>
      </c>
      <c r="X3682">
        <v>132</v>
      </c>
    </row>
    <row r="3683" spans="1:24">
      <c r="A3683" s="7" t="s">
        <v>4835</v>
      </c>
      <c r="B3683" s="13" t="s">
        <v>791</v>
      </c>
      <c r="C3683">
        <v>271088.29075306997</v>
      </c>
      <c r="D3683">
        <v>424721.63119123201</v>
      </c>
      <c r="N3683">
        <v>1</v>
      </c>
      <c r="S3683">
        <v>77180.180180180003</v>
      </c>
      <c r="T3683">
        <v>118918.91891891899</v>
      </c>
      <c r="W3683">
        <v>17.923076922</v>
      </c>
      <c r="X3683">
        <v>19.423076923</v>
      </c>
    </row>
    <row r="3684" spans="1:24">
      <c r="A3684" s="7" t="s">
        <v>4835</v>
      </c>
      <c r="B3684" s="13" t="s">
        <v>792</v>
      </c>
      <c r="C3684">
        <v>3067547.6934626019</v>
      </c>
      <c r="D3684">
        <v>2853855.7858240479</v>
      </c>
      <c r="G3684">
        <v>1</v>
      </c>
      <c r="H3684">
        <v>4</v>
      </c>
      <c r="M3684">
        <v>1</v>
      </c>
      <c r="N3684">
        <v>4</v>
      </c>
      <c r="S3684">
        <v>1537252.2522522521</v>
      </c>
      <c r="T3684">
        <v>1602972.972972973</v>
      </c>
      <c r="W3684">
        <v>191</v>
      </c>
      <c r="X3684">
        <v>185</v>
      </c>
    </row>
    <row r="3685" spans="1:24">
      <c r="A3685" s="7" t="s">
        <v>4836</v>
      </c>
      <c r="B3685" s="13" t="s">
        <v>1102</v>
      </c>
      <c r="C3685">
        <v>95420631.560662791</v>
      </c>
      <c r="D3685">
        <v>97942494.281997293</v>
      </c>
      <c r="E3685">
        <v>363963.96396396402</v>
      </c>
      <c r="F3685">
        <v>26126.126126128998</v>
      </c>
      <c r="G3685">
        <v>2</v>
      </c>
      <c r="H3685">
        <v>5</v>
      </c>
      <c r="I3685">
        <v>1</v>
      </c>
      <c r="J3685">
        <v>0</v>
      </c>
      <c r="M3685">
        <v>34</v>
      </c>
      <c r="N3685">
        <v>49</v>
      </c>
      <c r="O3685">
        <v>13050450.450450452</v>
      </c>
      <c r="P3685">
        <v>18628828.82882883</v>
      </c>
      <c r="Q3685">
        <v>25</v>
      </c>
      <c r="R3685">
        <v>166</v>
      </c>
      <c r="S3685">
        <v>49746959.459459454</v>
      </c>
      <c r="T3685">
        <v>52017914.414414406</v>
      </c>
      <c r="U3685">
        <v>13954144.144144144</v>
      </c>
      <c r="V3685">
        <v>18884234.234234236</v>
      </c>
      <c r="W3685">
        <v>1661.5769230799999</v>
      </c>
      <c r="X3685">
        <v>1729.230769235</v>
      </c>
    </row>
    <row r="3686" spans="1:24">
      <c r="A3686" s="7" t="s">
        <v>4837</v>
      </c>
      <c r="B3686" s="13" t="s">
        <v>1111</v>
      </c>
      <c r="C3686">
        <v>4569278.1614252469</v>
      </c>
      <c r="D3686">
        <v>5278192.0053472556</v>
      </c>
      <c r="E3686">
        <v>3020270.2702702698</v>
      </c>
      <c r="F3686">
        <v>270270.27027027</v>
      </c>
      <c r="J3686">
        <v>0</v>
      </c>
      <c r="M3686">
        <v>2</v>
      </c>
      <c r="O3686">
        <v>270270.27027027</v>
      </c>
      <c r="P3686">
        <v>271171.17117117101</v>
      </c>
      <c r="S3686">
        <v>1756040.5405405408</v>
      </c>
      <c r="T3686">
        <v>1661932.4324324331</v>
      </c>
      <c r="U3686">
        <v>227837.83783783801</v>
      </c>
      <c r="V3686">
        <v>185405.40540540501</v>
      </c>
      <c r="W3686">
        <v>137.11538461700002</v>
      </c>
      <c r="X3686">
        <v>161.192307693</v>
      </c>
    </row>
    <row r="3687" spans="1:24">
      <c r="A3687" s="7" t="s">
        <v>4838</v>
      </c>
      <c r="B3687" s="13" t="s">
        <v>912</v>
      </c>
      <c r="C3687">
        <v>210259436.16140148</v>
      </c>
      <c r="D3687">
        <v>221553227.24096924</v>
      </c>
      <c r="E3687">
        <v>556264670.27027023</v>
      </c>
      <c r="F3687">
        <v>777982074.77477479</v>
      </c>
      <c r="G3687">
        <v>180</v>
      </c>
      <c r="H3687">
        <v>164</v>
      </c>
      <c r="I3687">
        <v>7</v>
      </c>
      <c r="J3687">
        <v>8</v>
      </c>
      <c r="K3687">
        <v>2</v>
      </c>
      <c r="M3687">
        <v>246</v>
      </c>
      <c r="N3687">
        <v>262</v>
      </c>
      <c r="O3687">
        <v>25549639.639639635</v>
      </c>
      <c r="P3687">
        <v>41269099.0990991</v>
      </c>
      <c r="Q3687">
        <v>150</v>
      </c>
      <c r="R3687">
        <v>290</v>
      </c>
      <c r="S3687">
        <v>72085481.981981978</v>
      </c>
      <c r="T3687">
        <v>82744702.702702701</v>
      </c>
      <c r="U3687">
        <v>23776126.126126125</v>
      </c>
      <c r="V3687">
        <v>36280360.360360354</v>
      </c>
      <c r="W3687">
        <v>13381.461538459</v>
      </c>
      <c r="X3687">
        <v>13150.076923077</v>
      </c>
    </row>
    <row r="3688" spans="1:24">
      <c r="A3688" s="7" t="s">
        <v>4839</v>
      </c>
      <c r="B3688" s="13" t="s">
        <v>1718</v>
      </c>
      <c r="C3688">
        <v>135480948.13220647</v>
      </c>
      <c r="D3688">
        <v>131495037.01072016</v>
      </c>
      <c r="E3688">
        <v>135135.135135135</v>
      </c>
      <c r="G3688">
        <v>8</v>
      </c>
      <c r="H3688">
        <v>11</v>
      </c>
      <c r="I3688">
        <v>0</v>
      </c>
      <c r="J3688">
        <v>0</v>
      </c>
      <c r="K3688">
        <v>3</v>
      </c>
      <c r="M3688">
        <v>30</v>
      </c>
      <c r="N3688">
        <v>67</v>
      </c>
      <c r="O3688">
        <v>15933828.828828828</v>
      </c>
      <c r="P3688">
        <v>36331711.71171172</v>
      </c>
      <c r="Q3688">
        <v>223</v>
      </c>
      <c r="R3688">
        <v>266</v>
      </c>
      <c r="S3688">
        <v>52350831.531531535</v>
      </c>
      <c r="T3688">
        <v>47770707.207207203</v>
      </c>
      <c r="U3688">
        <v>13367657.657657659</v>
      </c>
      <c r="V3688">
        <v>35094234.234234244</v>
      </c>
      <c r="W3688">
        <v>2561.8846153869999</v>
      </c>
      <c r="X3688">
        <v>2640.615384614</v>
      </c>
    </row>
    <row r="3689" spans="1:24">
      <c r="A3689" s="7" t="s">
        <v>4840</v>
      </c>
      <c r="B3689" s="13" t="s">
        <v>1315</v>
      </c>
      <c r="C3689">
        <v>373910257.719607</v>
      </c>
      <c r="D3689">
        <v>400529958.26246834</v>
      </c>
      <c r="E3689">
        <v>1088288.288288289</v>
      </c>
      <c r="F3689">
        <v>188198.19819819901</v>
      </c>
      <c r="G3689">
        <v>101</v>
      </c>
      <c r="H3689">
        <v>64</v>
      </c>
      <c r="I3689">
        <v>12</v>
      </c>
      <c r="J3689">
        <v>3</v>
      </c>
      <c r="K3689">
        <v>1</v>
      </c>
      <c r="M3689">
        <v>194</v>
      </c>
      <c r="N3689">
        <v>136</v>
      </c>
      <c r="O3689">
        <v>26703603.603603605</v>
      </c>
      <c r="P3689">
        <v>29406261.261261258</v>
      </c>
      <c r="Q3689">
        <v>176</v>
      </c>
      <c r="R3689">
        <v>147</v>
      </c>
      <c r="S3689">
        <v>73954878.378378376</v>
      </c>
      <c r="T3689">
        <v>79323527.027027041</v>
      </c>
      <c r="U3689">
        <v>24344684.684684683</v>
      </c>
      <c r="V3689">
        <v>30387567.567567565</v>
      </c>
      <c r="W3689">
        <v>11402.115384617999</v>
      </c>
      <c r="X3689">
        <v>11609.230769234</v>
      </c>
    </row>
    <row r="3690" spans="1:24">
      <c r="A3690" s="7" t="s">
        <v>4841</v>
      </c>
      <c r="B3690" s="13" t="s">
        <v>1828</v>
      </c>
      <c r="C3690">
        <v>43839811.225924484</v>
      </c>
      <c r="D3690">
        <v>45959950.36383488</v>
      </c>
      <c r="E3690">
        <v>274774.77477477503</v>
      </c>
      <c r="F3690">
        <v>6306.3063063070003</v>
      </c>
      <c r="G3690">
        <v>8</v>
      </c>
      <c r="H3690">
        <v>11</v>
      </c>
      <c r="I3690">
        <v>1</v>
      </c>
      <c r="J3690">
        <v>0</v>
      </c>
      <c r="M3690">
        <v>18</v>
      </c>
      <c r="N3690">
        <v>17</v>
      </c>
      <c r="O3690">
        <v>1185585.585585586</v>
      </c>
      <c r="P3690">
        <v>9552252.2522522509</v>
      </c>
      <c r="R3690">
        <v>121</v>
      </c>
      <c r="S3690">
        <v>16764063.063063066</v>
      </c>
      <c r="T3690">
        <v>18634274.774774775</v>
      </c>
      <c r="U3690">
        <v>1386936.9369369382</v>
      </c>
      <c r="V3690">
        <v>6841801.8018018026</v>
      </c>
      <c r="W3690">
        <v>649.03846154100006</v>
      </c>
      <c r="X3690">
        <v>731.69230769000001</v>
      </c>
    </row>
    <row r="3691" spans="1:24">
      <c r="A3691" s="7" t="s">
        <v>4842</v>
      </c>
      <c r="B3691" s="13" t="s">
        <v>1828</v>
      </c>
      <c r="C3691">
        <v>31544672.605313845</v>
      </c>
      <c r="D3691">
        <v>32170116.65782655</v>
      </c>
      <c r="E3691">
        <v>466666.66666666698</v>
      </c>
      <c r="F3691">
        <v>44144.144144143997</v>
      </c>
      <c r="G3691">
        <v>3</v>
      </c>
      <c r="H3691">
        <v>5</v>
      </c>
      <c r="I3691">
        <v>1</v>
      </c>
      <c r="J3691">
        <v>2</v>
      </c>
      <c r="M3691">
        <v>15</v>
      </c>
      <c r="N3691">
        <v>15</v>
      </c>
      <c r="O3691">
        <v>5651351.3513513524</v>
      </c>
      <c r="P3691">
        <v>29734234.234234236</v>
      </c>
      <c r="R3691">
        <v>20</v>
      </c>
      <c r="S3691">
        <v>14092716.216216214</v>
      </c>
      <c r="T3691">
        <v>13917765.765765768</v>
      </c>
      <c r="U3691">
        <v>4215315.3153153155</v>
      </c>
      <c r="V3691">
        <v>24500990.990990989</v>
      </c>
      <c r="W3691">
        <v>505.76923076899999</v>
      </c>
      <c r="X3691">
        <v>553.23076923300005</v>
      </c>
    </row>
    <row r="3692" spans="1:24">
      <c r="A3692" s="7" t="s">
        <v>4843</v>
      </c>
      <c r="B3692" s="13" t="s">
        <v>1828</v>
      </c>
      <c r="C3692">
        <v>46599702.810826629</v>
      </c>
      <c r="D3692">
        <v>43216449.954151832</v>
      </c>
      <c r="E3692">
        <v>278378.37837837898</v>
      </c>
      <c r="F3692">
        <v>560360.36036036198</v>
      </c>
      <c r="G3692">
        <v>23</v>
      </c>
      <c r="H3692">
        <v>19</v>
      </c>
      <c r="I3692">
        <v>2</v>
      </c>
      <c r="J3692">
        <v>5</v>
      </c>
      <c r="M3692">
        <v>25</v>
      </c>
      <c r="N3692">
        <v>23</v>
      </c>
      <c r="O3692">
        <v>7712612.6126126125</v>
      </c>
      <c r="P3692">
        <v>14267725.225225227</v>
      </c>
      <c r="R3692">
        <v>58</v>
      </c>
      <c r="S3692">
        <v>28620175.675675675</v>
      </c>
      <c r="T3692">
        <v>28291261.261261262</v>
      </c>
      <c r="U3692">
        <v>6971351.3513513505</v>
      </c>
      <c r="V3692">
        <v>12846666.666666666</v>
      </c>
      <c r="W3692">
        <v>1264.307692309</v>
      </c>
      <c r="X3692">
        <v>1263.000000002</v>
      </c>
    </row>
    <row r="3693" spans="1:24">
      <c r="A3693" s="7" t="s">
        <v>4844</v>
      </c>
      <c r="B3693" s="13" t="s">
        <v>1828</v>
      </c>
      <c r="C3693">
        <v>184253901.05567712</v>
      </c>
      <c r="D3693">
        <v>180406367.7575365</v>
      </c>
      <c r="E3693">
        <v>2728828.8288288312</v>
      </c>
      <c r="F3693">
        <v>1556756.7567567611</v>
      </c>
      <c r="G3693">
        <v>40</v>
      </c>
      <c r="H3693">
        <v>135</v>
      </c>
      <c r="I3693">
        <v>7</v>
      </c>
      <c r="J3693">
        <v>15</v>
      </c>
      <c r="M3693">
        <v>187</v>
      </c>
      <c r="N3693">
        <v>349</v>
      </c>
      <c r="O3693">
        <v>37338288.288288288</v>
      </c>
      <c r="P3693">
        <v>61195653.153153151</v>
      </c>
      <c r="Q3693">
        <v>10</v>
      </c>
      <c r="R3693">
        <v>370</v>
      </c>
      <c r="S3693">
        <v>82790527.927927926</v>
      </c>
      <c r="T3693">
        <v>84882678.378378376</v>
      </c>
      <c r="U3693">
        <v>36621618.018018022</v>
      </c>
      <c r="V3693">
        <v>51937250.450450443</v>
      </c>
      <c r="W3693">
        <v>3112.4615384590002</v>
      </c>
      <c r="X3693">
        <v>3374.2692307699999</v>
      </c>
    </row>
    <row r="3694" spans="1:24">
      <c r="A3694" s="7" t="s">
        <v>4845</v>
      </c>
      <c r="B3694" s="13" t="s">
        <v>1828</v>
      </c>
      <c r="C3694">
        <v>829368279.50470853</v>
      </c>
      <c r="D3694">
        <v>854031509.33064389</v>
      </c>
      <c r="E3694">
        <v>478665126.12612617</v>
      </c>
      <c r="F3694">
        <v>36835495.495495506</v>
      </c>
      <c r="G3694">
        <v>304</v>
      </c>
      <c r="H3694">
        <v>403</v>
      </c>
      <c r="I3694">
        <v>18</v>
      </c>
      <c r="J3694">
        <v>24</v>
      </c>
      <c r="M3694">
        <v>676</v>
      </c>
      <c r="N3694">
        <v>1029</v>
      </c>
      <c r="O3694">
        <v>94796216.216216207</v>
      </c>
      <c r="P3694">
        <v>171956036.03603604</v>
      </c>
      <c r="Q3694">
        <v>46</v>
      </c>
      <c r="R3694">
        <v>420</v>
      </c>
      <c r="S3694">
        <v>374364450.45045048</v>
      </c>
      <c r="T3694">
        <v>384529998.19819814</v>
      </c>
      <c r="U3694">
        <v>86978468.468468457</v>
      </c>
      <c r="V3694">
        <v>133237567.56756756</v>
      </c>
      <c r="W3694">
        <v>14629.115384618999</v>
      </c>
      <c r="X3694">
        <v>14821.807692314</v>
      </c>
    </row>
    <row r="3695" spans="1:24">
      <c r="A3695" s="7" t="s">
        <v>4846</v>
      </c>
      <c r="B3695" s="13" t="s">
        <v>2041</v>
      </c>
      <c r="C3695">
        <v>1047707251.6204746</v>
      </c>
      <c r="D3695">
        <v>1010931922.111927</v>
      </c>
      <c r="E3695">
        <v>1182364.8648648651</v>
      </c>
      <c r="F3695">
        <v>525180.18018018105</v>
      </c>
      <c r="G3695">
        <v>116</v>
      </c>
      <c r="H3695">
        <v>238</v>
      </c>
      <c r="I3695">
        <v>5</v>
      </c>
      <c r="J3695">
        <v>16</v>
      </c>
      <c r="K3695">
        <v>3</v>
      </c>
      <c r="M3695">
        <v>282</v>
      </c>
      <c r="N3695">
        <v>402</v>
      </c>
      <c r="O3695">
        <v>51215675.675675675</v>
      </c>
      <c r="P3695">
        <v>77082162.162162155</v>
      </c>
      <c r="Q3695">
        <v>801</v>
      </c>
      <c r="R3695">
        <v>460</v>
      </c>
      <c r="S3695">
        <v>155298052.25225228</v>
      </c>
      <c r="T3695">
        <v>152280322.52252251</v>
      </c>
      <c r="U3695">
        <v>48811441.441441432</v>
      </c>
      <c r="V3695">
        <v>78414864.864864856</v>
      </c>
      <c r="W3695">
        <v>22390.230769219997</v>
      </c>
      <c r="X3695">
        <v>21632.461538463001</v>
      </c>
    </row>
    <row r="3696" spans="1:24">
      <c r="A3696" s="7" t="s">
        <v>4847</v>
      </c>
      <c r="B3696" s="13" t="s">
        <v>2077</v>
      </c>
      <c r="C3696">
        <v>450656057.83774328</v>
      </c>
      <c r="D3696">
        <v>430568607.8326211</v>
      </c>
      <c r="E3696">
        <v>703603.60360360402</v>
      </c>
      <c r="F3696">
        <v>171805.405405406</v>
      </c>
      <c r="G3696">
        <v>91</v>
      </c>
      <c r="H3696">
        <v>110</v>
      </c>
      <c r="I3696">
        <v>7</v>
      </c>
      <c r="J3696">
        <v>9</v>
      </c>
      <c r="M3696">
        <v>194</v>
      </c>
      <c r="N3696">
        <v>210</v>
      </c>
      <c r="O3696">
        <v>27171621.621621624</v>
      </c>
      <c r="P3696">
        <v>24237184.684684686</v>
      </c>
      <c r="Q3696">
        <v>57</v>
      </c>
      <c r="R3696">
        <v>217</v>
      </c>
      <c r="S3696">
        <v>101389827.02702701</v>
      </c>
      <c r="T3696">
        <v>108621603.6036036</v>
      </c>
      <c r="U3696">
        <v>26398018.018018022</v>
      </c>
      <c r="V3696">
        <v>24097027.027027026</v>
      </c>
      <c r="W3696">
        <v>9787.8076923019999</v>
      </c>
      <c r="X3696">
        <v>10816.307692312999</v>
      </c>
    </row>
    <row r="3697" spans="1:24">
      <c r="A3697" s="7" t="s">
        <v>414</v>
      </c>
      <c r="B3697" s="13" t="s">
        <v>1401</v>
      </c>
      <c r="C3697">
        <v>348019026.41176867</v>
      </c>
      <c r="D3697">
        <v>360456334.87423784</v>
      </c>
      <c r="E3697">
        <v>11874324.324324325</v>
      </c>
      <c r="F3697">
        <v>3334189.1891891938</v>
      </c>
      <c r="G3697">
        <v>34</v>
      </c>
      <c r="H3697">
        <v>68</v>
      </c>
      <c r="I3697">
        <v>0</v>
      </c>
      <c r="J3697">
        <v>1</v>
      </c>
      <c r="M3697">
        <v>38</v>
      </c>
      <c r="N3697">
        <v>79</v>
      </c>
      <c r="O3697">
        <v>33628378.378378376</v>
      </c>
      <c r="P3697">
        <v>48008018.018018007</v>
      </c>
      <c r="Q3697">
        <v>180</v>
      </c>
      <c r="R3697">
        <v>338</v>
      </c>
      <c r="S3697">
        <v>146374765.76576576</v>
      </c>
      <c r="T3697">
        <v>150474283.78378379</v>
      </c>
      <c r="U3697">
        <v>33804504.504504502</v>
      </c>
      <c r="V3697">
        <v>46484144.144144148</v>
      </c>
      <c r="W3697">
        <v>6051.9230769200003</v>
      </c>
      <c r="X3697">
        <v>6680.6923076900002</v>
      </c>
    </row>
    <row r="3698" spans="1:24">
      <c r="A3698" s="7" t="s">
        <v>4848</v>
      </c>
      <c r="B3698" s="13" t="s">
        <v>1713</v>
      </c>
      <c r="C3698">
        <v>141055418.96596128</v>
      </c>
      <c r="D3698">
        <v>134275658.63004357</v>
      </c>
      <c r="E3698">
        <v>1076531.53153153</v>
      </c>
      <c r="F3698">
        <v>392792.79279279697</v>
      </c>
      <c r="G3698">
        <v>101</v>
      </c>
      <c r="H3698">
        <v>79</v>
      </c>
      <c r="I3698">
        <v>16</v>
      </c>
      <c r="J3698">
        <v>17</v>
      </c>
      <c r="M3698">
        <v>119</v>
      </c>
      <c r="N3698">
        <v>103</v>
      </c>
      <c r="O3698">
        <v>52781936.936936937</v>
      </c>
      <c r="P3698">
        <v>26360630.630630631</v>
      </c>
      <c r="Q3698">
        <v>1249</v>
      </c>
      <c r="R3698">
        <v>122</v>
      </c>
      <c r="S3698">
        <v>38966225.225225225</v>
      </c>
      <c r="T3698">
        <v>39930860.360360354</v>
      </c>
      <c r="U3698">
        <v>42478198.198198199</v>
      </c>
      <c r="V3698">
        <v>23778018.018018018</v>
      </c>
      <c r="W3698">
        <v>3245.9230769260002</v>
      </c>
      <c r="X3698">
        <v>3114.0769230810001</v>
      </c>
    </row>
    <row r="3699" spans="1:24">
      <c r="A3699" s="7" t="s">
        <v>4849</v>
      </c>
      <c r="B3699" s="13" t="s">
        <v>2527</v>
      </c>
      <c r="C3699">
        <v>422436356.64097679</v>
      </c>
      <c r="D3699">
        <v>423925556.50514627</v>
      </c>
      <c r="E3699">
        <v>1648648.6486486499</v>
      </c>
      <c r="F3699">
        <v>1494369.3693693739</v>
      </c>
      <c r="G3699">
        <v>222</v>
      </c>
      <c r="H3699">
        <v>117</v>
      </c>
      <c r="I3699">
        <v>12</v>
      </c>
      <c r="J3699">
        <v>12</v>
      </c>
      <c r="M3699">
        <v>351</v>
      </c>
      <c r="N3699">
        <v>196</v>
      </c>
      <c r="O3699">
        <v>26846486.486486487</v>
      </c>
      <c r="P3699">
        <v>26452297.297297303</v>
      </c>
      <c r="Q3699">
        <v>314</v>
      </c>
      <c r="R3699">
        <v>240</v>
      </c>
      <c r="S3699">
        <v>120706333.33333334</v>
      </c>
      <c r="T3699">
        <v>118436790.990991</v>
      </c>
      <c r="U3699">
        <v>26029279.27927928</v>
      </c>
      <c r="V3699">
        <v>23754189.189189192</v>
      </c>
      <c r="W3699">
        <v>18878.307692301998</v>
      </c>
      <c r="X3699">
        <v>18770.499999997999</v>
      </c>
    </row>
    <row r="3700" spans="1:24">
      <c r="A3700" s="7" t="s">
        <v>6949</v>
      </c>
      <c r="B3700" s="13" t="s">
        <v>1511</v>
      </c>
      <c r="F3700">
        <v>1801801.8018018019</v>
      </c>
    </row>
    <row r="3701" spans="1:24">
      <c r="A3701" s="7" t="s">
        <v>4850</v>
      </c>
      <c r="B3701" s="13" t="s">
        <v>1660</v>
      </c>
      <c r="C3701">
        <v>445388940.12447977</v>
      </c>
      <c r="D3701">
        <v>458282610.18512273</v>
      </c>
      <c r="E3701">
        <v>7136036.0360360378</v>
      </c>
      <c r="F3701">
        <v>222792.792792797</v>
      </c>
      <c r="G3701">
        <v>214</v>
      </c>
      <c r="H3701">
        <v>227</v>
      </c>
      <c r="I3701">
        <v>6</v>
      </c>
      <c r="J3701">
        <v>20</v>
      </c>
      <c r="K3701">
        <v>1</v>
      </c>
      <c r="M3701">
        <v>276</v>
      </c>
      <c r="N3701">
        <v>395</v>
      </c>
      <c r="O3701">
        <v>38984594.594594598</v>
      </c>
      <c r="P3701">
        <v>48877792.79279279</v>
      </c>
      <c r="Q3701">
        <v>213</v>
      </c>
      <c r="R3701">
        <v>437</v>
      </c>
      <c r="S3701">
        <v>112836994.5945946</v>
      </c>
      <c r="T3701">
        <v>109977010.8108108</v>
      </c>
      <c r="U3701">
        <v>34275581.981981985</v>
      </c>
      <c r="V3701">
        <v>42173873.873873875</v>
      </c>
      <c r="W3701">
        <v>14611.000000008</v>
      </c>
      <c r="X3701">
        <v>14727.384615384999</v>
      </c>
    </row>
    <row r="3702" spans="1:24">
      <c r="A3702" s="7" t="s">
        <v>4851</v>
      </c>
      <c r="B3702" s="13" t="s">
        <v>1237</v>
      </c>
      <c r="C3702">
        <v>590419053.79277503</v>
      </c>
      <c r="D3702">
        <v>574510784.50500822</v>
      </c>
      <c r="E3702">
        <v>1846088403.6036036</v>
      </c>
      <c r="F3702">
        <v>559590201.8018018</v>
      </c>
      <c r="G3702">
        <v>343</v>
      </c>
      <c r="H3702">
        <v>241</v>
      </c>
      <c r="I3702">
        <v>24</v>
      </c>
      <c r="J3702">
        <v>23</v>
      </c>
      <c r="K3702">
        <v>1</v>
      </c>
      <c r="M3702">
        <v>521</v>
      </c>
      <c r="N3702">
        <v>393</v>
      </c>
      <c r="O3702">
        <v>70664513.513513505</v>
      </c>
      <c r="P3702">
        <v>53688099.0990991</v>
      </c>
      <c r="Q3702">
        <v>627</v>
      </c>
      <c r="R3702">
        <v>594</v>
      </c>
      <c r="S3702">
        <v>191219496.3963964</v>
      </c>
      <c r="T3702">
        <v>179997315.31531531</v>
      </c>
      <c r="U3702">
        <v>36653286.486486487</v>
      </c>
      <c r="V3702">
        <v>48925405.405405402</v>
      </c>
      <c r="W3702">
        <v>16629.884615383999</v>
      </c>
      <c r="X3702">
        <v>16621.923076921001</v>
      </c>
    </row>
    <row r="3703" spans="1:24">
      <c r="A3703" s="7" t="s">
        <v>415</v>
      </c>
      <c r="B3703" s="13" t="s">
        <v>68</v>
      </c>
      <c r="C3703">
        <v>13247479.440780848</v>
      </c>
      <c r="D3703">
        <v>11356702.054111021</v>
      </c>
      <c r="G3703">
        <v>17</v>
      </c>
      <c r="H3703">
        <v>20</v>
      </c>
      <c r="M3703">
        <v>17</v>
      </c>
      <c r="N3703">
        <v>22</v>
      </c>
      <c r="S3703">
        <v>7508959.4594594594</v>
      </c>
      <c r="T3703">
        <v>6492153.1531531531</v>
      </c>
      <c r="W3703">
        <v>1271.4615384619999</v>
      </c>
      <c r="X3703">
        <v>1195.3461538460001</v>
      </c>
    </row>
    <row r="3704" spans="1:24">
      <c r="A3704" s="7" t="s">
        <v>4852</v>
      </c>
      <c r="B3704" s="13" t="s">
        <v>3858</v>
      </c>
      <c r="C3704">
        <v>213058035.70968276</v>
      </c>
      <c r="D3704">
        <v>227075368.97383761</v>
      </c>
      <c r="E3704">
        <v>835585.58558558696</v>
      </c>
      <c r="F3704">
        <v>130630.63063063299</v>
      </c>
      <c r="G3704">
        <v>120</v>
      </c>
      <c r="H3704">
        <v>98</v>
      </c>
      <c r="I3704">
        <v>12</v>
      </c>
      <c r="J3704">
        <v>12</v>
      </c>
      <c r="M3704">
        <v>151</v>
      </c>
      <c r="N3704">
        <v>137</v>
      </c>
      <c r="O3704">
        <v>18329819.819819819</v>
      </c>
      <c r="P3704">
        <v>50312432.432432428</v>
      </c>
      <c r="Q3704">
        <v>215</v>
      </c>
      <c r="R3704">
        <v>220</v>
      </c>
      <c r="S3704">
        <v>53577445.945945948</v>
      </c>
      <c r="T3704">
        <v>57877148.648648649</v>
      </c>
      <c r="U3704">
        <v>16770090.090090089</v>
      </c>
      <c r="V3704">
        <v>47313063.063063055</v>
      </c>
      <c r="W3704">
        <v>9909.6923076870007</v>
      </c>
      <c r="X3704">
        <v>10346.576923077</v>
      </c>
    </row>
    <row r="3705" spans="1:24">
      <c r="A3705" s="7" t="s">
        <v>4853</v>
      </c>
      <c r="B3705" s="13" t="s">
        <v>1446</v>
      </c>
      <c r="C3705">
        <v>54775024.741887249</v>
      </c>
      <c r="D3705">
        <v>51514297.450504109</v>
      </c>
      <c r="E3705">
        <v>15315.315315316</v>
      </c>
      <c r="F3705">
        <v>161261.26126126101</v>
      </c>
      <c r="G3705">
        <v>67</v>
      </c>
      <c r="H3705">
        <v>24</v>
      </c>
      <c r="I3705">
        <v>3</v>
      </c>
      <c r="J3705">
        <v>1</v>
      </c>
      <c r="M3705">
        <v>78</v>
      </c>
      <c r="N3705">
        <v>33</v>
      </c>
      <c r="O3705">
        <v>3082252.2522522523</v>
      </c>
      <c r="P3705">
        <v>4820720.7207207195</v>
      </c>
      <c r="Q3705">
        <v>8</v>
      </c>
      <c r="R3705">
        <v>24</v>
      </c>
      <c r="S3705">
        <v>17047887.387387387</v>
      </c>
      <c r="T3705">
        <v>18107450.45045045</v>
      </c>
      <c r="U3705">
        <v>2744954.9549549539</v>
      </c>
      <c r="V3705">
        <v>2703873.8738738727</v>
      </c>
      <c r="W3705">
        <v>3221.0384615409998</v>
      </c>
      <c r="X3705">
        <v>3393.1538461559999</v>
      </c>
    </row>
    <row r="3706" spans="1:24">
      <c r="A3706" s="7" t="s">
        <v>4854</v>
      </c>
      <c r="B3706" s="13" t="s">
        <v>863</v>
      </c>
      <c r="C3706">
        <v>162805616.87383127</v>
      </c>
      <c r="D3706">
        <v>163622315.88033506</v>
      </c>
      <c r="E3706">
        <v>2083783.7837837839</v>
      </c>
      <c r="F3706">
        <v>312612.612612614</v>
      </c>
      <c r="G3706">
        <v>34</v>
      </c>
      <c r="H3706">
        <v>70</v>
      </c>
      <c r="I3706">
        <v>1</v>
      </c>
      <c r="J3706">
        <v>2</v>
      </c>
      <c r="M3706">
        <v>54</v>
      </c>
      <c r="N3706">
        <v>101</v>
      </c>
      <c r="O3706">
        <v>19307207.207207207</v>
      </c>
      <c r="P3706">
        <v>22254954.954954956</v>
      </c>
      <c r="Q3706">
        <v>5</v>
      </c>
      <c r="R3706">
        <v>24</v>
      </c>
      <c r="S3706">
        <v>47950509.009009011</v>
      </c>
      <c r="T3706">
        <v>46627261.261261255</v>
      </c>
      <c r="U3706">
        <v>17410630.630630631</v>
      </c>
      <c r="V3706">
        <v>18087567.567567568</v>
      </c>
      <c r="W3706">
        <v>2158.0384615359999</v>
      </c>
      <c r="X3706">
        <v>2219.3076923079998</v>
      </c>
    </row>
    <row r="3707" spans="1:24">
      <c r="A3707" s="7" t="s">
        <v>4855</v>
      </c>
      <c r="B3707" s="13" t="s">
        <v>1618</v>
      </c>
      <c r="C3707">
        <v>260474370.69934028</v>
      </c>
      <c r="D3707">
        <v>224275007.53073287</v>
      </c>
      <c r="E3707">
        <v>47944189.189189196</v>
      </c>
      <c r="F3707">
        <v>1101801.8018018031</v>
      </c>
      <c r="G3707">
        <v>43</v>
      </c>
      <c r="H3707">
        <v>45</v>
      </c>
      <c r="I3707">
        <v>4</v>
      </c>
      <c r="J3707">
        <v>1</v>
      </c>
      <c r="M3707">
        <v>46</v>
      </c>
      <c r="N3707">
        <v>57</v>
      </c>
      <c r="O3707">
        <v>16284504.504504504</v>
      </c>
      <c r="P3707">
        <v>16902522.52252252</v>
      </c>
      <c r="Q3707">
        <v>88</v>
      </c>
      <c r="R3707">
        <v>64</v>
      </c>
      <c r="S3707">
        <v>73275445.945945948</v>
      </c>
      <c r="T3707">
        <v>66072885.585585579</v>
      </c>
      <c r="U3707">
        <v>16446126.126126125</v>
      </c>
      <c r="V3707">
        <v>15402342.342342345</v>
      </c>
      <c r="W3707">
        <v>3377.0769230830001</v>
      </c>
      <c r="X3707">
        <v>3343.4230769269998</v>
      </c>
    </row>
    <row r="3708" spans="1:24">
      <c r="A3708" s="7" t="s">
        <v>4856</v>
      </c>
      <c r="B3708" s="13" t="s">
        <v>4857</v>
      </c>
      <c r="C3708">
        <v>352602306.75356203</v>
      </c>
      <c r="D3708">
        <v>315751079.93135846</v>
      </c>
      <c r="E3708">
        <v>2894594.594594596</v>
      </c>
      <c r="F3708">
        <v>3044144.1441441439</v>
      </c>
      <c r="G3708">
        <v>51</v>
      </c>
      <c r="H3708">
        <v>32</v>
      </c>
      <c r="I3708">
        <v>3</v>
      </c>
      <c r="J3708">
        <v>5</v>
      </c>
      <c r="M3708">
        <v>116</v>
      </c>
      <c r="N3708">
        <v>143</v>
      </c>
      <c r="O3708">
        <v>34784684.684684686</v>
      </c>
      <c r="P3708">
        <v>29866509.009009007</v>
      </c>
      <c r="Q3708">
        <v>42</v>
      </c>
      <c r="R3708">
        <v>34</v>
      </c>
      <c r="S3708">
        <v>83438527.027027026</v>
      </c>
      <c r="T3708">
        <v>71450072.072072074</v>
      </c>
      <c r="U3708">
        <v>32853873.873873871</v>
      </c>
      <c r="V3708">
        <v>27095225.225225225</v>
      </c>
      <c r="W3708">
        <v>4403.1153846130001</v>
      </c>
      <c r="X3708">
        <v>4323.7692307729994</v>
      </c>
    </row>
    <row r="3709" spans="1:24">
      <c r="A3709" s="7" t="s">
        <v>4858</v>
      </c>
      <c r="B3709" s="13" t="s">
        <v>825</v>
      </c>
      <c r="C3709">
        <v>409676720.6127162</v>
      </c>
      <c r="D3709">
        <v>432621182.09923017</v>
      </c>
      <c r="E3709">
        <v>2677713.5135135129</v>
      </c>
      <c r="F3709">
        <v>31261882.882882886</v>
      </c>
      <c r="G3709">
        <v>199</v>
      </c>
      <c r="H3709">
        <v>190</v>
      </c>
      <c r="I3709">
        <v>13</v>
      </c>
      <c r="J3709">
        <v>12</v>
      </c>
      <c r="M3709">
        <v>260</v>
      </c>
      <c r="N3709">
        <v>245</v>
      </c>
      <c r="O3709">
        <v>49689141.441441439</v>
      </c>
      <c r="P3709">
        <v>120552931.53153153</v>
      </c>
      <c r="Q3709">
        <v>173</v>
      </c>
      <c r="R3709">
        <v>178</v>
      </c>
      <c r="S3709">
        <v>168467730.63063061</v>
      </c>
      <c r="T3709">
        <v>173832108.1081081</v>
      </c>
      <c r="U3709">
        <v>41263466.666666672</v>
      </c>
      <c r="V3709">
        <v>92266846.846846834</v>
      </c>
      <c r="W3709">
        <v>10659.884615387</v>
      </c>
      <c r="X3709">
        <v>10535.346153847</v>
      </c>
    </row>
    <row r="3710" spans="1:24">
      <c r="A3710" s="7" t="s">
        <v>4859</v>
      </c>
      <c r="B3710" s="13" t="s">
        <v>1165</v>
      </c>
      <c r="C3710">
        <v>183873063.11808169</v>
      </c>
      <c r="D3710">
        <v>194866255.58052132</v>
      </c>
      <c r="E3710">
        <v>11626126.126126127</v>
      </c>
      <c r="F3710">
        <v>116489369.36936937</v>
      </c>
      <c r="G3710">
        <v>98</v>
      </c>
      <c r="H3710">
        <v>77</v>
      </c>
      <c r="I3710">
        <v>9</v>
      </c>
      <c r="J3710">
        <v>3</v>
      </c>
      <c r="M3710">
        <v>201</v>
      </c>
      <c r="N3710">
        <v>119</v>
      </c>
      <c r="O3710">
        <v>31679819.819819815</v>
      </c>
      <c r="P3710">
        <v>57822162.162162162</v>
      </c>
      <c r="Q3710">
        <v>257</v>
      </c>
      <c r="R3710">
        <v>352</v>
      </c>
      <c r="S3710">
        <v>49411658.558558561</v>
      </c>
      <c r="T3710">
        <v>50684912.612612613</v>
      </c>
      <c r="U3710">
        <v>17967747.747747745</v>
      </c>
      <c r="V3710">
        <v>34728288.288288288</v>
      </c>
      <c r="W3710">
        <v>6041.5384615349994</v>
      </c>
      <c r="X3710">
        <v>6313.7307692320001</v>
      </c>
    </row>
    <row r="3711" spans="1:24">
      <c r="A3711" s="7" t="s">
        <v>416</v>
      </c>
      <c r="B3711" s="13" t="s">
        <v>177</v>
      </c>
      <c r="C3711">
        <v>1679463946.1796649</v>
      </c>
      <c r="D3711">
        <v>1634099957.4877498</v>
      </c>
      <c r="E3711">
        <v>258554839.63963962</v>
      </c>
      <c r="F3711">
        <v>260929751.35135135</v>
      </c>
      <c r="G3711">
        <v>695</v>
      </c>
      <c r="H3711">
        <v>456</v>
      </c>
      <c r="I3711">
        <v>11</v>
      </c>
      <c r="J3711">
        <v>19</v>
      </c>
      <c r="K3711">
        <v>1</v>
      </c>
      <c r="M3711">
        <v>946</v>
      </c>
      <c r="N3711">
        <v>604</v>
      </c>
      <c r="O3711">
        <v>150946576.57657659</v>
      </c>
      <c r="P3711">
        <v>157186036.03603601</v>
      </c>
      <c r="Q3711">
        <v>540</v>
      </c>
      <c r="R3711">
        <v>331</v>
      </c>
      <c r="S3711">
        <v>262212557.65765765</v>
      </c>
      <c r="T3711">
        <v>250913311.7117117</v>
      </c>
      <c r="U3711">
        <v>120741711.71171172</v>
      </c>
      <c r="V3711">
        <v>127966576.57657658</v>
      </c>
      <c r="W3711">
        <v>22089.230769228001</v>
      </c>
      <c r="X3711">
        <v>21456.038461534001</v>
      </c>
    </row>
    <row r="3712" spans="1:24">
      <c r="A3712" s="7" t="s">
        <v>4860</v>
      </c>
      <c r="B3712" s="13" t="s">
        <v>650</v>
      </c>
      <c r="C3712">
        <v>271682985.36784869</v>
      </c>
      <c r="D3712">
        <v>262474143.64175051</v>
      </c>
      <c r="E3712">
        <v>186623.42342342599</v>
      </c>
      <c r="F3712">
        <v>77477.477477478998</v>
      </c>
      <c r="G3712">
        <v>46</v>
      </c>
      <c r="H3712">
        <v>64</v>
      </c>
      <c r="I3712">
        <v>16</v>
      </c>
      <c r="J3712">
        <v>2</v>
      </c>
      <c r="K3712">
        <v>7</v>
      </c>
      <c r="M3712">
        <v>275</v>
      </c>
      <c r="N3712">
        <v>142</v>
      </c>
      <c r="O3712">
        <v>21706948.648648649</v>
      </c>
      <c r="P3712">
        <v>52702927.927927926</v>
      </c>
      <c r="Q3712">
        <v>71</v>
      </c>
      <c r="R3712">
        <v>146</v>
      </c>
      <c r="S3712">
        <v>77998998.198198199</v>
      </c>
      <c r="T3712">
        <v>72935637.83783783</v>
      </c>
      <c r="U3712">
        <v>21457747.747747749</v>
      </c>
      <c r="V3712">
        <v>56358378.378378376</v>
      </c>
      <c r="W3712">
        <v>3175.2692307679999</v>
      </c>
      <c r="X3712">
        <v>3229.4615384650001</v>
      </c>
    </row>
    <row r="3713" spans="1:24">
      <c r="A3713" s="7" t="s">
        <v>4861</v>
      </c>
      <c r="B3713" s="13" t="s">
        <v>650</v>
      </c>
      <c r="C3713">
        <v>415142750.10298753</v>
      </c>
      <c r="D3713">
        <v>411401847.96006465</v>
      </c>
      <c r="E3713">
        <v>311390434.23423421</v>
      </c>
      <c r="F3713">
        <v>476118310.8108108</v>
      </c>
      <c r="G3713">
        <v>70</v>
      </c>
      <c r="H3713">
        <v>23</v>
      </c>
      <c r="I3713">
        <v>9</v>
      </c>
      <c r="J3713">
        <v>6</v>
      </c>
      <c r="K3713">
        <v>3</v>
      </c>
      <c r="M3713">
        <v>319</v>
      </c>
      <c r="N3713">
        <v>110</v>
      </c>
      <c r="O3713">
        <v>57563513.513513505</v>
      </c>
      <c r="P3713">
        <v>133411644.14414415</v>
      </c>
      <c r="Q3713">
        <v>162</v>
      </c>
      <c r="R3713">
        <v>298</v>
      </c>
      <c r="S3713">
        <v>90123000</v>
      </c>
      <c r="T3713">
        <v>90520175.675675675</v>
      </c>
      <c r="U3713">
        <v>22262342.342342339</v>
      </c>
      <c r="V3713">
        <v>82197837.837837845</v>
      </c>
      <c r="W3713">
        <v>5594.8076923079998</v>
      </c>
      <c r="X3713">
        <v>5897.4615384600002</v>
      </c>
    </row>
    <row r="3714" spans="1:24">
      <c r="A3714" s="7" t="s">
        <v>4862</v>
      </c>
      <c r="B3714" s="13" t="s">
        <v>650</v>
      </c>
      <c r="C3714">
        <v>155687306.7261616</v>
      </c>
      <c r="D3714">
        <v>145860085.73129493</v>
      </c>
      <c r="E3714">
        <v>264639.63963963999</v>
      </c>
      <c r="F3714">
        <v>75675.675675677005</v>
      </c>
      <c r="G3714">
        <v>12</v>
      </c>
      <c r="H3714">
        <v>12</v>
      </c>
      <c r="I3714">
        <v>8</v>
      </c>
      <c r="J3714">
        <v>4</v>
      </c>
      <c r="M3714">
        <v>90</v>
      </c>
      <c r="N3714">
        <v>42</v>
      </c>
      <c r="O3714">
        <v>29230180.180180177</v>
      </c>
      <c r="P3714">
        <v>43239549.54954955</v>
      </c>
      <c r="Q3714">
        <v>38</v>
      </c>
      <c r="R3714">
        <v>106</v>
      </c>
      <c r="S3714">
        <v>43538153.153153151</v>
      </c>
      <c r="T3714">
        <v>40186684.684684679</v>
      </c>
      <c r="U3714">
        <v>10069189.189189188</v>
      </c>
      <c r="V3714">
        <v>18655405.405405406</v>
      </c>
      <c r="W3714">
        <v>2417.115384616</v>
      </c>
      <c r="X3714">
        <v>2362.999999999</v>
      </c>
    </row>
    <row r="3715" spans="1:24">
      <c r="A3715" s="7" t="s">
        <v>4863</v>
      </c>
      <c r="B3715" s="13" t="s">
        <v>650</v>
      </c>
      <c r="C3715">
        <v>134139376.3916011</v>
      </c>
      <c r="D3715">
        <v>122463738.40539844</v>
      </c>
      <c r="E3715">
        <v>1801.801801802</v>
      </c>
      <c r="F3715">
        <v>43243.243243245</v>
      </c>
      <c r="G3715">
        <v>6</v>
      </c>
      <c r="H3715">
        <v>9</v>
      </c>
      <c r="I3715">
        <v>3</v>
      </c>
      <c r="J3715">
        <v>5</v>
      </c>
      <c r="K3715">
        <v>1</v>
      </c>
      <c r="M3715">
        <v>39</v>
      </c>
      <c r="N3715">
        <v>25</v>
      </c>
      <c r="O3715">
        <v>6885585.5855855849</v>
      </c>
      <c r="P3715">
        <v>26042792.79279279</v>
      </c>
      <c r="Q3715">
        <v>45</v>
      </c>
      <c r="R3715">
        <v>91</v>
      </c>
      <c r="S3715">
        <v>36993211.711711712</v>
      </c>
      <c r="T3715">
        <v>36155100</v>
      </c>
      <c r="U3715">
        <v>7388738.738738738</v>
      </c>
      <c r="V3715">
        <v>27105205.405405406</v>
      </c>
      <c r="W3715">
        <v>2143.1538461539999</v>
      </c>
      <c r="X3715">
        <v>1990.0384615390001</v>
      </c>
    </row>
    <row r="3716" spans="1:24">
      <c r="A3716" s="7" t="s">
        <v>4864</v>
      </c>
      <c r="B3716" s="13" t="s">
        <v>1395</v>
      </c>
      <c r="C3716">
        <v>146508128.95667294</v>
      </c>
      <c r="D3716">
        <v>146270755.93829909</v>
      </c>
      <c r="E3716">
        <v>11300698.198198197</v>
      </c>
      <c r="F3716">
        <v>946846.84684684605</v>
      </c>
      <c r="G3716">
        <v>20</v>
      </c>
      <c r="H3716">
        <v>14</v>
      </c>
      <c r="I3716">
        <v>2</v>
      </c>
      <c r="J3716">
        <v>4</v>
      </c>
      <c r="M3716">
        <v>55</v>
      </c>
      <c r="N3716">
        <v>54</v>
      </c>
      <c r="O3716">
        <v>24929279.279279277</v>
      </c>
      <c r="P3716">
        <v>10613378.378378378</v>
      </c>
      <c r="Q3716">
        <v>137</v>
      </c>
      <c r="R3716">
        <v>9</v>
      </c>
      <c r="S3716">
        <v>55063406.306306303</v>
      </c>
      <c r="T3716">
        <v>51563207.207207203</v>
      </c>
      <c r="U3716">
        <v>24182972.972972974</v>
      </c>
      <c r="V3716">
        <v>7748918.9189189207</v>
      </c>
      <c r="W3716">
        <v>2667.4615384600002</v>
      </c>
      <c r="X3716">
        <v>2696.115384614</v>
      </c>
    </row>
    <row r="3717" spans="1:24">
      <c r="A3717" s="7" t="s">
        <v>4865</v>
      </c>
      <c r="B3717" s="13" t="s">
        <v>852</v>
      </c>
      <c r="C3717">
        <v>43091407.919009179</v>
      </c>
      <c r="D3717">
        <v>40354473.242249973</v>
      </c>
      <c r="E3717">
        <v>4054.0540540540001</v>
      </c>
      <c r="F3717">
        <v>6306.3063063070003</v>
      </c>
      <c r="G3717">
        <v>19</v>
      </c>
      <c r="H3717">
        <v>8</v>
      </c>
      <c r="I3717">
        <v>0</v>
      </c>
      <c r="J3717">
        <v>0</v>
      </c>
      <c r="K3717">
        <v>1</v>
      </c>
      <c r="M3717">
        <v>23</v>
      </c>
      <c r="N3717">
        <v>12</v>
      </c>
      <c r="O3717">
        <v>769819.81981982</v>
      </c>
      <c r="P3717">
        <v>1538738.7387387389</v>
      </c>
      <c r="Q3717">
        <v>81</v>
      </c>
      <c r="R3717">
        <v>13</v>
      </c>
      <c r="S3717">
        <v>13185148.648648649</v>
      </c>
      <c r="T3717">
        <v>13985063.063063063</v>
      </c>
      <c r="U3717">
        <v>866936.93693693692</v>
      </c>
      <c r="V3717">
        <v>1240540.5405405411</v>
      </c>
      <c r="W3717">
        <v>1192.5769230779999</v>
      </c>
      <c r="X3717">
        <v>1114.4615384589999</v>
      </c>
    </row>
    <row r="3718" spans="1:24">
      <c r="A3718" s="7" t="s">
        <v>4866</v>
      </c>
      <c r="B3718" s="13" t="s">
        <v>852</v>
      </c>
      <c r="C3718">
        <v>259135676.54092827</v>
      </c>
      <c r="D3718">
        <v>232223655.8366546</v>
      </c>
      <c r="E3718">
        <v>1448198.1981981981</v>
      </c>
      <c r="F3718">
        <v>947747.74774775002</v>
      </c>
      <c r="G3718">
        <v>82</v>
      </c>
      <c r="H3718">
        <v>40</v>
      </c>
      <c r="I3718">
        <v>1</v>
      </c>
      <c r="J3718">
        <v>2</v>
      </c>
      <c r="M3718">
        <v>87</v>
      </c>
      <c r="N3718">
        <v>60</v>
      </c>
      <c r="O3718">
        <v>25213963.963963963</v>
      </c>
      <c r="P3718">
        <v>23712342.342342343</v>
      </c>
      <c r="Q3718">
        <v>226</v>
      </c>
      <c r="R3718">
        <v>215</v>
      </c>
      <c r="S3718">
        <v>75781352.252252251</v>
      </c>
      <c r="T3718">
        <v>73838072.972972974</v>
      </c>
      <c r="U3718">
        <v>21152295.495495494</v>
      </c>
      <c r="V3718">
        <v>19807567.567567568</v>
      </c>
      <c r="W3718">
        <v>5869.6153846159996</v>
      </c>
      <c r="X3718">
        <v>6055.7692307699999</v>
      </c>
    </row>
    <row r="3719" spans="1:24">
      <c r="A3719" s="7" t="s">
        <v>4867</v>
      </c>
      <c r="B3719" s="13" t="s">
        <v>852</v>
      </c>
      <c r="C3719">
        <v>98559667.445967376</v>
      </c>
      <c r="D3719">
        <v>93627242.934501499</v>
      </c>
      <c r="E3719">
        <v>1353153.1531531529</v>
      </c>
      <c r="F3719">
        <v>154954.95495495599</v>
      </c>
      <c r="G3719">
        <v>16</v>
      </c>
      <c r="H3719">
        <v>10</v>
      </c>
      <c r="I3719">
        <v>2</v>
      </c>
      <c r="J3719">
        <v>1</v>
      </c>
      <c r="M3719">
        <v>20</v>
      </c>
      <c r="N3719">
        <v>14</v>
      </c>
      <c r="O3719">
        <v>53245045.045045048</v>
      </c>
      <c r="P3719">
        <v>6728828.8288288284</v>
      </c>
      <c r="Q3719">
        <v>164</v>
      </c>
      <c r="R3719">
        <v>45</v>
      </c>
      <c r="S3719">
        <v>24391691.891891893</v>
      </c>
      <c r="T3719">
        <v>27601295.495495498</v>
      </c>
      <c r="U3719">
        <v>8328198.1981981974</v>
      </c>
      <c r="V3719">
        <v>5180270.2702702712</v>
      </c>
      <c r="W3719">
        <v>2122.615384615</v>
      </c>
      <c r="X3719">
        <v>2088.5769230820001</v>
      </c>
    </row>
    <row r="3720" spans="1:24">
      <c r="A3720" s="7" t="s">
        <v>4868</v>
      </c>
      <c r="B3720" s="13" t="s">
        <v>852</v>
      </c>
      <c r="C3720">
        <v>106988042.83656015</v>
      </c>
      <c r="D3720">
        <v>98596081.029107392</v>
      </c>
      <c r="E3720">
        <v>3498648.648648649</v>
      </c>
      <c r="F3720">
        <v>36036.036036038</v>
      </c>
      <c r="G3720">
        <v>27</v>
      </c>
      <c r="H3720">
        <v>27</v>
      </c>
      <c r="I3720">
        <v>2</v>
      </c>
      <c r="J3720">
        <v>1</v>
      </c>
      <c r="M3720">
        <v>41</v>
      </c>
      <c r="N3720">
        <v>35</v>
      </c>
      <c r="O3720">
        <v>18904054.054054055</v>
      </c>
      <c r="P3720">
        <v>27373873.873873871</v>
      </c>
      <c r="Q3720">
        <v>120</v>
      </c>
      <c r="R3720">
        <v>395</v>
      </c>
      <c r="S3720">
        <v>38914579.279279277</v>
      </c>
      <c r="T3720">
        <v>41502529.729729727</v>
      </c>
      <c r="U3720">
        <v>15851351.351351352</v>
      </c>
      <c r="V3720">
        <v>24631621.62162162</v>
      </c>
      <c r="W3720">
        <v>1944.807692307</v>
      </c>
      <c r="X3720">
        <v>1987.1538461519999</v>
      </c>
    </row>
    <row r="3721" spans="1:24">
      <c r="A3721" s="7" t="s">
        <v>4869</v>
      </c>
      <c r="B3721" s="13" t="s">
        <v>4870</v>
      </c>
      <c r="C3721">
        <v>214648355.37859809</v>
      </c>
      <c r="D3721">
        <v>211208272.71631688</v>
      </c>
      <c r="E3721">
        <v>3692117.1171171172</v>
      </c>
      <c r="F3721">
        <v>29165090.090090092</v>
      </c>
      <c r="G3721">
        <v>75</v>
      </c>
      <c r="H3721">
        <v>107</v>
      </c>
      <c r="I3721">
        <v>2</v>
      </c>
      <c r="J3721">
        <v>2</v>
      </c>
      <c r="M3721">
        <v>96</v>
      </c>
      <c r="N3721">
        <v>127</v>
      </c>
      <c r="O3721">
        <v>21974639.639639635</v>
      </c>
      <c r="P3721">
        <v>24789954.954954956</v>
      </c>
      <c r="Q3721">
        <v>21</v>
      </c>
      <c r="R3721">
        <v>12</v>
      </c>
      <c r="S3721">
        <v>57234328.828828834</v>
      </c>
      <c r="T3721">
        <v>60887333.333333328</v>
      </c>
      <c r="U3721">
        <v>19443243.24324324</v>
      </c>
      <c r="V3721">
        <v>20347477.47747748</v>
      </c>
      <c r="W3721">
        <v>2754.384615381</v>
      </c>
      <c r="X3721">
        <v>3207.5384615369999</v>
      </c>
    </row>
    <row r="3722" spans="1:24">
      <c r="A3722" s="7" t="s">
        <v>4871</v>
      </c>
      <c r="B3722" s="13" t="s">
        <v>1709</v>
      </c>
      <c r="C3722">
        <v>23993736.737541374</v>
      </c>
      <c r="D3722">
        <v>26525783.140066423</v>
      </c>
      <c r="E3722">
        <v>3603.603603604</v>
      </c>
      <c r="F3722">
        <v>231531.531531532</v>
      </c>
      <c r="G3722">
        <v>2</v>
      </c>
      <c r="H3722">
        <v>2</v>
      </c>
      <c r="I3722">
        <v>0</v>
      </c>
      <c r="J3722">
        <v>2</v>
      </c>
      <c r="M3722">
        <v>5</v>
      </c>
      <c r="N3722">
        <v>5</v>
      </c>
      <c r="O3722">
        <v>1445045.045045045</v>
      </c>
      <c r="P3722">
        <v>11223423.423423424</v>
      </c>
      <c r="Q3722">
        <v>20</v>
      </c>
      <c r="R3722">
        <v>19</v>
      </c>
      <c r="S3722">
        <v>5019734.2342342352</v>
      </c>
      <c r="T3722">
        <v>5401765.7657657657</v>
      </c>
      <c r="U3722">
        <v>1649009.0090090102</v>
      </c>
      <c r="V3722">
        <v>11942342.342342341</v>
      </c>
      <c r="W3722">
        <v>357.49999999800002</v>
      </c>
      <c r="X3722">
        <v>416.84615384799997</v>
      </c>
    </row>
    <row r="3723" spans="1:24">
      <c r="A3723" s="7" t="s">
        <v>4872</v>
      </c>
      <c r="B3723" s="13" t="s">
        <v>3070</v>
      </c>
      <c r="C3723">
        <v>481633705.4326086</v>
      </c>
      <c r="D3723">
        <v>475857094.52190417</v>
      </c>
      <c r="E3723">
        <v>6848761.2612612639</v>
      </c>
      <c r="F3723">
        <v>784666.66666666802</v>
      </c>
      <c r="G3723">
        <v>223</v>
      </c>
      <c r="H3723">
        <v>136</v>
      </c>
      <c r="I3723">
        <v>12</v>
      </c>
      <c r="J3723">
        <v>13</v>
      </c>
      <c r="M3723">
        <v>404</v>
      </c>
      <c r="N3723">
        <v>226</v>
      </c>
      <c r="O3723">
        <v>41180639.639639638</v>
      </c>
      <c r="P3723">
        <v>46033693.69369369</v>
      </c>
      <c r="Q3723">
        <v>200</v>
      </c>
      <c r="R3723">
        <v>156</v>
      </c>
      <c r="S3723">
        <v>94419031.531531528</v>
      </c>
      <c r="T3723">
        <v>97091252.252252251</v>
      </c>
      <c r="U3723">
        <v>37240270.270270273</v>
      </c>
      <c r="V3723">
        <v>40998288.288288288</v>
      </c>
      <c r="W3723">
        <v>10669.961538457001</v>
      </c>
      <c r="X3723">
        <v>10582.076923073</v>
      </c>
    </row>
    <row r="3724" spans="1:24">
      <c r="A3724" s="7" t="s">
        <v>4873</v>
      </c>
      <c r="B3724" s="13" t="s">
        <v>852</v>
      </c>
      <c r="C3724">
        <v>410177620.864811</v>
      </c>
      <c r="D3724">
        <v>387738990.17298687</v>
      </c>
      <c r="E3724">
        <v>281223134.23423421</v>
      </c>
      <c r="F3724">
        <v>11354954.954954963</v>
      </c>
      <c r="G3724">
        <v>615</v>
      </c>
      <c r="H3724">
        <v>356</v>
      </c>
      <c r="I3724">
        <v>10</v>
      </c>
      <c r="J3724">
        <v>7</v>
      </c>
      <c r="K3724">
        <v>4</v>
      </c>
      <c r="M3724">
        <v>1057</v>
      </c>
      <c r="N3724">
        <v>827</v>
      </c>
      <c r="O3724">
        <v>44522252.252252251</v>
      </c>
      <c r="P3724">
        <v>62858378.378378376</v>
      </c>
      <c r="Q3724">
        <v>262</v>
      </c>
      <c r="R3724">
        <v>263</v>
      </c>
      <c r="S3724">
        <v>113768118.01801801</v>
      </c>
      <c r="T3724">
        <v>121941543.24324325</v>
      </c>
      <c r="U3724">
        <v>47663333.333333328</v>
      </c>
      <c r="V3724">
        <v>59723827.027027026</v>
      </c>
      <c r="W3724">
        <v>7543.4615384570006</v>
      </c>
      <c r="X3724">
        <v>7420.7307692350005</v>
      </c>
    </row>
    <row r="3725" spans="1:24">
      <c r="A3725" s="7" t="s">
        <v>417</v>
      </c>
      <c r="B3725" s="13" t="s">
        <v>1720</v>
      </c>
      <c r="C3725">
        <v>811002668.85658669</v>
      </c>
      <c r="D3725">
        <v>839108324.83808064</v>
      </c>
      <c r="E3725">
        <v>7967882.8828828903</v>
      </c>
      <c r="F3725">
        <v>848018.01801801904</v>
      </c>
      <c r="G3725">
        <v>153</v>
      </c>
      <c r="H3725">
        <v>208</v>
      </c>
      <c r="I3725">
        <v>15</v>
      </c>
      <c r="J3725">
        <v>10</v>
      </c>
      <c r="K3725">
        <v>3</v>
      </c>
      <c r="M3725">
        <v>206</v>
      </c>
      <c r="N3725">
        <v>303</v>
      </c>
      <c r="O3725">
        <v>111749864.86486487</v>
      </c>
      <c r="P3725">
        <v>133585186.48648649</v>
      </c>
      <c r="Q3725">
        <v>710</v>
      </c>
      <c r="R3725">
        <v>364</v>
      </c>
      <c r="S3725">
        <v>293111617.11711717</v>
      </c>
      <c r="T3725">
        <v>308496725.22522521</v>
      </c>
      <c r="U3725">
        <v>104271081.08108108</v>
      </c>
      <c r="V3725">
        <v>123106529.72972973</v>
      </c>
      <c r="W3725">
        <v>15692.192307701</v>
      </c>
      <c r="X3725">
        <v>15583.269230760001</v>
      </c>
    </row>
    <row r="3726" spans="1:24">
      <c r="A3726" s="7" t="s">
        <v>418</v>
      </c>
      <c r="B3726" s="13" t="s">
        <v>956</v>
      </c>
      <c r="C3726">
        <v>362349197.90581506</v>
      </c>
      <c r="D3726">
        <v>366240111.52675754</v>
      </c>
      <c r="E3726">
        <v>67271171.171171173</v>
      </c>
      <c r="F3726">
        <v>5254864.8648648662</v>
      </c>
      <c r="G3726">
        <v>247</v>
      </c>
      <c r="H3726">
        <v>65</v>
      </c>
      <c r="I3726">
        <v>3</v>
      </c>
      <c r="J3726">
        <v>5</v>
      </c>
      <c r="K3726">
        <v>4</v>
      </c>
      <c r="M3726">
        <v>295</v>
      </c>
      <c r="N3726">
        <v>91</v>
      </c>
      <c r="O3726">
        <v>47651351.351351358</v>
      </c>
      <c r="P3726">
        <v>33177387.38738738</v>
      </c>
      <c r="Q3726">
        <v>407</v>
      </c>
      <c r="R3726">
        <v>196</v>
      </c>
      <c r="S3726">
        <v>76062423.423423424</v>
      </c>
      <c r="T3726">
        <v>71640270.270270273</v>
      </c>
      <c r="U3726">
        <v>52244504.504504494</v>
      </c>
      <c r="V3726">
        <v>40027657.657657653</v>
      </c>
      <c r="W3726">
        <v>5832.5384615410003</v>
      </c>
      <c r="X3726">
        <v>5558.8846153840004</v>
      </c>
    </row>
    <row r="3727" spans="1:24">
      <c r="A3727" s="7" t="s">
        <v>419</v>
      </c>
      <c r="B3727" s="13" t="s">
        <v>956</v>
      </c>
      <c r="C3727">
        <v>174293356.63841677</v>
      </c>
      <c r="D3727">
        <v>175630016.51509738</v>
      </c>
      <c r="E3727">
        <v>671531.53153153497</v>
      </c>
      <c r="F3727">
        <v>347747.74774775002</v>
      </c>
      <c r="G3727">
        <v>94</v>
      </c>
      <c r="H3727">
        <v>36</v>
      </c>
      <c r="I3727">
        <v>3</v>
      </c>
      <c r="J3727">
        <v>2</v>
      </c>
      <c r="K3727">
        <v>2</v>
      </c>
      <c r="M3727">
        <v>124</v>
      </c>
      <c r="N3727">
        <v>48</v>
      </c>
      <c r="O3727">
        <v>15600135.135135137</v>
      </c>
      <c r="P3727">
        <v>22537747.747747749</v>
      </c>
      <c r="Q3727">
        <v>164</v>
      </c>
      <c r="R3727">
        <v>154</v>
      </c>
      <c r="S3727">
        <v>37203522.522522517</v>
      </c>
      <c r="T3727">
        <v>35485972.972972974</v>
      </c>
      <c r="U3727">
        <v>16093063.063063063</v>
      </c>
      <c r="V3727">
        <v>26256936.936936937</v>
      </c>
      <c r="W3727">
        <v>2754.1153846130001</v>
      </c>
      <c r="X3727">
        <v>2743.6923076880003</v>
      </c>
    </row>
    <row r="3728" spans="1:24">
      <c r="A3728" s="7" t="s">
        <v>4874</v>
      </c>
      <c r="B3728" s="13" t="s">
        <v>2928</v>
      </c>
      <c r="C3728">
        <v>164039871.92018813</v>
      </c>
      <c r="D3728">
        <v>151493959.09156045</v>
      </c>
      <c r="E3728">
        <v>23423.423423423999</v>
      </c>
      <c r="F3728">
        <v>96396.396396401993</v>
      </c>
      <c r="G3728">
        <v>71</v>
      </c>
      <c r="H3728">
        <v>45</v>
      </c>
      <c r="I3728">
        <v>4</v>
      </c>
      <c r="J3728">
        <v>5</v>
      </c>
      <c r="K3728">
        <v>1</v>
      </c>
      <c r="M3728">
        <v>82</v>
      </c>
      <c r="N3728">
        <v>57</v>
      </c>
      <c r="O3728">
        <v>24144682.882882882</v>
      </c>
      <c r="P3728">
        <v>16285441.441441443</v>
      </c>
      <c r="Q3728">
        <v>50</v>
      </c>
      <c r="R3728">
        <v>100</v>
      </c>
      <c r="S3728">
        <v>52338164.864864863</v>
      </c>
      <c r="T3728">
        <v>48484480.180180177</v>
      </c>
      <c r="U3728">
        <v>16578738.738738738</v>
      </c>
      <c r="V3728">
        <v>10895675.675675675</v>
      </c>
      <c r="W3728">
        <v>2738.499999998</v>
      </c>
      <c r="X3728">
        <v>2661</v>
      </c>
    </row>
    <row r="3729" spans="1:24">
      <c r="A3729" s="7" t="s">
        <v>4875</v>
      </c>
      <c r="B3729" s="13" t="s">
        <v>904</v>
      </c>
      <c r="C3729">
        <v>132469201.36374179</v>
      </c>
      <c r="D3729">
        <v>120442987.04563001</v>
      </c>
      <c r="E3729">
        <v>2033153.1531531541</v>
      </c>
      <c r="F3729">
        <v>95495.495495498006</v>
      </c>
      <c r="G3729">
        <v>96</v>
      </c>
      <c r="H3729">
        <v>79</v>
      </c>
      <c r="I3729">
        <v>11</v>
      </c>
      <c r="J3729">
        <v>7</v>
      </c>
      <c r="M3729">
        <v>159</v>
      </c>
      <c r="N3729">
        <v>140</v>
      </c>
      <c r="O3729">
        <v>43524144.14414414</v>
      </c>
      <c r="P3729">
        <v>8101801.8018018035</v>
      </c>
      <c r="Q3729">
        <v>98</v>
      </c>
      <c r="R3729">
        <v>113</v>
      </c>
      <c r="S3729">
        <v>17756301.801801801</v>
      </c>
      <c r="T3729">
        <v>16944489.189189188</v>
      </c>
      <c r="U3729">
        <v>44651754.954954959</v>
      </c>
      <c r="V3729">
        <v>9044324.3243243229</v>
      </c>
      <c r="W3729">
        <v>1857.0384615390001</v>
      </c>
      <c r="X3729">
        <v>1811.923076926</v>
      </c>
    </row>
    <row r="3730" spans="1:24">
      <c r="A3730" s="7" t="s">
        <v>4876</v>
      </c>
      <c r="B3730" s="13" t="s">
        <v>761</v>
      </c>
      <c r="C3730">
        <v>76520126.165232658</v>
      </c>
      <c r="D3730">
        <v>77428019.450270772</v>
      </c>
      <c r="E3730">
        <v>9256.7567567570004</v>
      </c>
      <c r="G3730">
        <v>13</v>
      </c>
      <c r="H3730">
        <v>9</v>
      </c>
      <c r="I3730">
        <v>1</v>
      </c>
      <c r="J3730">
        <v>3</v>
      </c>
      <c r="M3730">
        <v>25</v>
      </c>
      <c r="N3730">
        <v>19</v>
      </c>
      <c r="O3730">
        <v>13780540.540540539</v>
      </c>
      <c r="P3730">
        <v>14840045.045045044</v>
      </c>
      <c r="Q3730">
        <v>10</v>
      </c>
      <c r="R3730">
        <v>493</v>
      </c>
      <c r="S3730">
        <v>23862238.738738742</v>
      </c>
      <c r="T3730">
        <v>24252325.225225221</v>
      </c>
      <c r="U3730">
        <v>13833243.243243244</v>
      </c>
      <c r="V3730">
        <v>15853783.783783782</v>
      </c>
      <c r="W3730">
        <v>1176.7307692240001</v>
      </c>
      <c r="X3730">
        <v>1257.076923076</v>
      </c>
    </row>
    <row r="3731" spans="1:24">
      <c r="A3731" s="7" t="s">
        <v>4877</v>
      </c>
      <c r="B3731" s="13" t="s">
        <v>4435</v>
      </c>
      <c r="C3731">
        <v>7013801.208868308</v>
      </c>
      <c r="D3731">
        <v>7001214.6219620649</v>
      </c>
      <c r="H3731">
        <v>1</v>
      </c>
      <c r="N3731">
        <v>1</v>
      </c>
      <c r="S3731">
        <v>570162.16216216201</v>
      </c>
      <c r="T3731">
        <v>549126.12612612604</v>
      </c>
      <c r="W3731">
        <v>111.192307693</v>
      </c>
      <c r="X3731">
        <v>95.230769230999996</v>
      </c>
    </row>
    <row r="3732" spans="1:24">
      <c r="A3732" s="7" t="s">
        <v>4878</v>
      </c>
      <c r="B3732" s="13" t="s">
        <v>1770</v>
      </c>
      <c r="C3732">
        <v>713026332.4809798</v>
      </c>
      <c r="D3732">
        <v>656276494.36314034</v>
      </c>
      <c r="E3732">
        <v>591891.89189189801</v>
      </c>
      <c r="F3732">
        <v>765765.76576576696</v>
      </c>
      <c r="G3732">
        <v>271</v>
      </c>
      <c r="H3732">
        <v>276</v>
      </c>
      <c r="I3732">
        <v>12</v>
      </c>
      <c r="J3732">
        <v>17</v>
      </c>
      <c r="M3732">
        <v>449</v>
      </c>
      <c r="N3732">
        <v>430</v>
      </c>
      <c r="O3732">
        <v>57476756.75675676</v>
      </c>
      <c r="P3732">
        <v>96086666.666666657</v>
      </c>
      <c r="Q3732">
        <v>376</v>
      </c>
      <c r="R3732">
        <v>696</v>
      </c>
      <c r="S3732">
        <v>181509521.62162161</v>
      </c>
      <c r="T3732">
        <v>178585119.81981984</v>
      </c>
      <c r="U3732">
        <v>48872789.189189196</v>
      </c>
      <c r="V3732">
        <v>58187387.387387395</v>
      </c>
      <c r="W3732">
        <v>28239.846153846</v>
      </c>
      <c r="X3732">
        <v>28350.615384614001</v>
      </c>
    </row>
    <row r="3733" spans="1:24">
      <c r="A3733" s="7" t="s">
        <v>4879</v>
      </c>
      <c r="B3733" s="13" t="s">
        <v>2242</v>
      </c>
      <c r="C3733">
        <v>1830883693.0933146</v>
      </c>
      <c r="D3733">
        <v>1876826109.2285407</v>
      </c>
      <c r="E3733">
        <v>6789121.6216216199</v>
      </c>
      <c r="F3733">
        <v>687818.01801801706</v>
      </c>
      <c r="G3733">
        <v>267</v>
      </c>
      <c r="H3733">
        <v>261</v>
      </c>
      <c r="I3733">
        <v>6</v>
      </c>
      <c r="J3733">
        <v>15</v>
      </c>
      <c r="K3733">
        <v>7</v>
      </c>
      <c r="M3733">
        <v>952</v>
      </c>
      <c r="N3733">
        <v>551</v>
      </c>
      <c r="O3733">
        <v>51143783.783783786</v>
      </c>
      <c r="P3733">
        <v>102448518.91891892</v>
      </c>
      <c r="Q3733">
        <v>198</v>
      </c>
      <c r="R3733">
        <v>501</v>
      </c>
      <c r="S3733">
        <v>354417962.16216218</v>
      </c>
      <c r="T3733">
        <v>357881482.88288289</v>
      </c>
      <c r="U3733">
        <v>41398648.648648649</v>
      </c>
      <c r="V3733">
        <v>110366936.93693694</v>
      </c>
      <c r="W3733">
        <v>40655.230769223999</v>
      </c>
      <c r="X3733">
        <v>41188.269230777005</v>
      </c>
    </row>
    <row r="3734" spans="1:24">
      <c r="A3734" s="7" t="s">
        <v>4880</v>
      </c>
      <c r="B3734" s="13" t="s">
        <v>2012</v>
      </c>
      <c r="C3734">
        <v>1427926595.7308664</v>
      </c>
      <c r="D3734">
        <v>1412674452.1107421</v>
      </c>
      <c r="E3734">
        <v>37244774.774774775</v>
      </c>
      <c r="F3734">
        <v>2594351.3513513529</v>
      </c>
      <c r="G3734">
        <v>481</v>
      </c>
      <c r="H3734">
        <v>495</v>
      </c>
      <c r="I3734">
        <v>20</v>
      </c>
      <c r="J3734">
        <v>37</v>
      </c>
      <c r="K3734">
        <v>1</v>
      </c>
      <c r="M3734">
        <v>640</v>
      </c>
      <c r="N3734">
        <v>693</v>
      </c>
      <c r="O3734">
        <v>71226711.71171172</v>
      </c>
      <c r="P3734">
        <v>110736030.63063064</v>
      </c>
      <c r="Q3734">
        <v>349</v>
      </c>
      <c r="R3734">
        <v>742</v>
      </c>
      <c r="S3734">
        <v>315200166.66666663</v>
      </c>
      <c r="T3734">
        <v>317961712.61261261</v>
      </c>
      <c r="U3734">
        <v>69226801.801801801</v>
      </c>
      <c r="V3734">
        <v>103325356.75675677</v>
      </c>
      <c r="W3734">
        <v>42099.576923084001</v>
      </c>
      <c r="X3734">
        <v>41585.615384616001</v>
      </c>
    </row>
    <row r="3735" spans="1:24">
      <c r="A3735" s="7" t="s">
        <v>4881</v>
      </c>
      <c r="B3735" s="13" t="s">
        <v>4882</v>
      </c>
      <c r="C3735">
        <v>3668067997.1509504</v>
      </c>
      <c r="D3735">
        <v>3585431758.9955978</v>
      </c>
      <c r="E3735">
        <v>1125819296.3963964</v>
      </c>
      <c r="F3735">
        <v>828236547.74774778</v>
      </c>
      <c r="G3735">
        <v>776</v>
      </c>
      <c r="H3735">
        <v>777</v>
      </c>
      <c r="I3735">
        <v>42</v>
      </c>
      <c r="J3735">
        <v>57</v>
      </c>
      <c r="K3735">
        <v>7</v>
      </c>
      <c r="M3735">
        <v>1441</v>
      </c>
      <c r="N3735">
        <v>1114</v>
      </c>
      <c r="O3735">
        <v>1135020615.3153152</v>
      </c>
      <c r="P3735">
        <v>1320990421.6216216</v>
      </c>
      <c r="Q3735">
        <v>79</v>
      </c>
      <c r="R3735">
        <v>1626</v>
      </c>
      <c r="S3735">
        <v>937724400.90090084</v>
      </c>
      <c r="T3735">
        <v>956087138.73873878</v>
      </c>
      <c r="U3735">
        <v>874447495.49549556</v>
      </c>
      <c r="V3735">
        <v>802523621.62162173</v>
      </c>
      <c r="W3735">
        <v>74751.307692321003</v>
      </c>
      <c r="X3735">
        <v>75058.153846153</v>
      </c>
    </row>
    <row r="3736" spans="1:24">
      <c r="A3736" s="7" t="s">
        <v>4883</v>
      </c>
      <c r="B3736" s="13" t="s">
        <v>2251</v>
      </c>
      <c r="C3736">
        <v>3281624132.4331741</v>
      </c>
      <c r="D3736">
        <v>3139079632.370522</v>
      </c>
      <c r="E3736">
        <v>6027492899.0990992</v>
      </c>
      <c r="F3736">
        <v>5954393748.6486483</v>
      </c>
      <c r="G3736">
        <v>634</v>
      </c>
      <c r="H3736">
        <v>457</v>
      </c>
      <c r="I3736">
        <v>27</v>
      </c>
      <c r="J3736">
        <v>56</v>
      </c>
      <c r="K3736">
        <v>4</v>
      </c>
      <c r="M3736">
        <v>1135</v>
      </c>
      <c r="N3736">
        <v>1321</v>
      </c>
      <c r="O3736">
        <v>2539476094.5945945</v>
      </c>
      <c r="P3736">
        <v>3005005284.6846852</v>
      </c>
      <c r="Q3736">
        <v>1057</v>
      </c>
      <c r="R3736">
        <v>2115</v>
      </c>
      <c r="S3736">
        <v>925295944.14414406</v>
      </c>
      <c r="T3736">
        <v>876504858.55855858</v>
      </c>
      <c r="U3736">
        <v>2317040763.963964</v>
      </c>
      <c r="V3736">
        <v>2844382162.1621623</v>
      </c>
      <c r="W3736">
        <v>63757.384615382005</v>
      </c>
      <c r="X3736">
        <v>65501.653846148998</v>
      </c>
    </row>
    <row r="3737" spans="1:24">
      <c r="A3737" s="7" t="s">
        <v>4884</v>
      </c>
      <c r="B3737" s="13" t="s">
        <v>1251</v>
      </c>
      <c r="C3737">
        <v>216646801.80656788</v>
      </c>
      <c r="D3737">
        <v>221086923.8064962</v>
      </c>
      <c r="E3737">
        <v>44033108.108108111</v>
      </c>
      <c r="F3737">
        <v>449459.459459459</v>
      </c>
      <c r="G3737">
        <v>156</v>
      </c>
      <c r="H3737">
        <v>64</v>
      </c>
      <c r="I3737">
        <v>2</v>
      </c>
      <c r="J3737">
        <v>4</v>
      </c>
      <c r="M3737">
        <v>186</v>
      </c>
      <c r="N3737">
        <v>85</v>
      </c>
      <c r="O3737">
        <v>5865315.3153153127</v>
      </c>
      <c r="P3737">
        <v>9102837.8378378358</v>
      </c>
      <c r="Q3737">
        <v>60</v>
      </c>
      <c r="R3737">
        <v>77</v>
      </c>
      <c r="S3737">
        <v>45315797.297297299</v>
      </c>
      <c r="T3737">
        <v>41220675.675675668</v>
      </c>
      <c r="U3737">
        <v>4991621.6216216218</v>
      </c>
      <c r="V3737">
        <v>7931621.6216216218</v>
      </c>
      <c r="W3737">
        <v>6062.0769230779997</v>
      </c>
      <c r="X3737">
        <v>5979.2307692300001</v>
      </c>
    </row>
    <row r="3738" spans="1:24">
      <c r="A3738" s="7" t="s">
        <v>420</v>
      </c>
      <c r="B3738" s="13" t="s">
        <v>1092</v>
      </c>
      <c r="C3738">
        <v>2247353.810375521</v>
      </c>
      <c r="D3738">
        <v>2560221.3830555528</v>
      </c>
      <c r="H3738">
        <v>1</v>
      </c>
      <c r="N3738">
        <v>2</v>
      </c>
      <c r="S3738">
        <v>683018.01801801799</v>
      </c>
      <c r="T3738">
        <v>1228288.2882882881</v>
      </c>
      <c r="W3738">
        <v>325.46153846100003</v>
      </c>
      <c r="X3738">
        <v>448.69230769199999</v>
      </c>
    </row>
    <row r="3739" spans="1:24">
      <c r="A3739" s="7" t="s">
        <v>4885</v>
      </c>
      <c r="B3739" s="13" t="s">
        <v>2153</v>
      </c>
      <c r="C3739">
        <v>72408053.757248878</v>
      </c>
      <c r="D3739">
        <v>71796270.964085221</v>
      </c>
      <c r="E3739">
        <v>275608.10810810799</v>
      </c>
      <c r="F3739">
        <v>19333.333333334002</v>
      </c>
      <c r="G3739">
        <v>15</v>
      </c>
      <c r="H3739">
        <v>15</v>
      </c>
      <c r="I3739">
        <v>0</v>
      </c>
      <c r="J3739">
        <v>1</v>
      </c>
      <c r="M3739">
        <v>21</v>
      </c>
      <c r="N3739">
        <v>26</v>
      </c>
      <c r="O3739">
        <v>1709009.009009009</v>
      </c>
      <c r="P3739">
        <v>13371965.765765764</v>
      </c>
      <c r="Q3739">
        <v>3</v>
      </c>
      <c r="R3739">
        <v>50</v>
      </c>
      <c r="S3739">
        <v>18121590.090090089</v>
      </c>
      <c r="T3739">
        <v>18866157.657657653</v>
      </c>
      <c r="U3739">
        <v>1934144.1441441439</v>
      </c>
      <c r="V3739">
        <v>13842702.702702701</v>
      </c>
      <c r="W3739">
        <v>2484.769230767</v>
      </c>
      <c r="X3739">
        <v>2404.8076923059998</v>
      </c>
    </row>
    <row r="3740" spans="1:24">
      <c r="A3740" s="7" t="s">
        <v>4886</v>
      </c>
      <c r="B3740" s="13" t="s">
        <v>2744</v>
      </c>
      <c r="C3740">
        <v>456158643.31355214</v>
      </c>
      <c r="D3740">
        <v>451110493.47984993</v>
      </c>
      <c r="E3740">
        <v>172443382.88288289</v>
      </c>
      <c r="F3740">
        <v>178638739.63963968</v>
      </c>
      <c r="G3740">
        <v>62</v>
      </c>
      <c r="H3740">
        <v>114</v>
      </c>
      <c r="I3740">
        <v>12</v>
      </c>
      <c r="J3740">
        <v>10</v>
      </c>
      <c r="K3740">
        <v>5</v>
      </c>
      <c r="M3740">
        <v>404</v>
      </c>
      <c r="N3740">
        <v>394</v>
      </c>
      <c r="O3740">
        <v>38381981.981981985</v>
      </c>
      <c r="P3740">
        <v>30876103.603603613</v>
      </c>
      <c r="Q3740">
        <v>486</v>
      </c>
      <c r="R3740">
        <v>390</v>
      </c>
      <c r="S3740">
        <v>140401425.22522521</v>
      </c>
      <c r="T3740">
        <v>136478278.37837836</v>
      </c>
      <c r="U3740">
        <v>38150360.360360369</v>
      </c>
      <c r="V3740">
        <v>31557192.792792805</v>
      </c>
      <c r="W3740">
        <v>6496.0000000029995</v>
      </c>
      <c r="X3740">
        <v>6590.7307692209997</v>
      </c>
    </row>
    <row r="3741" spans="1:24">
      <c r="A3741" s="7" t="s">
        <v>4887</v>
      </c>
      <c r="B3741" s="13" t="s">
        <v>1492</v>
      </c>
      <c r="C3741">
        <v>146941340.04767591</v>
      </c>
      <c r="D3741">
        <v>147452273.73087594</v>
      </c>
      <c r="E3741">
        <v>4633333.333333333</v>
      </c>
      <c r="F3741">
        <v>98873.873873873003</v>
      </c>
      <c r="G3741">
        <v>8</v>
      </c>
      <c r="H3741">
        <v>9</v>
      </c>
      <c r="I3741">
        <v>4</v>
      </c>
      <c r="J3741">
        <v>2</v>
      </c>
      <c r="M3741">
        <v>21</v>
      </c>
      <c r="N3741">
        <v>23</v>
      </c>
      <c r="O3741">
        <v>41442342.342342347</v>
      </c>
      <c r="P3741">
        <v>34100540.540540539</v>
      </c>
      <c r="Q3741">
        <v>200</v>
      </c>
      <c r="R3741">
        <v>13</v>
      </c>
      <c r="S3741">
        <v>56709369.369369373</v>
      </c>
      <c r="T3741">
        <v>56340899.0990991</v>
      </c>
      <c r="U3741">
        <v>39493513.513513513</v>
      </c>
      <c r="V3741">
        <v>30849369.369369373</v>
      </c>
      <c r="W3741">
        <v>2220.6538461519999</v>
      </c>
      <c r="X3741">
        <v>2249.5384615399998</v>
      </c>
    </row>
    <row r="3742" spans="1:24">
      <c r="A3742" s="7" t="s">
        <v>4888</v>
      </c>
      <c r="B3742" s="13" t="s">
        <v>1087</v>
      </c>
      <c r="C3742">
        <v>394105721.25448185</v>
      </c>
      <c r="D3742">
        <v>409637733.80735075</v>
      </c>
      <c r="E3742">
        <v>399482779.27927923</v>
      </c>
      <c r="F3742">
        <v>276309676.57657659</v>
      </c>
      <c r="G3742">
        <v>105</v>
      </c>
      <c r="H3742">
        <v>120</v>
      </c>
      <c r="I3742">
        <v>16</v>
      </c>
      <c r="J3742">
        <v>24</v>
      </c>
      <c r="M3742">
        <v>156</v>
      </c>
      <c r="N3742">
        <v>222</v>
      </c>
      <c r="O3742">
        <v>118737852.25225225</v>
      </c>
      <c r="P3742">
        <v>100104054.05405404</v>
      </c>
      <c r="Q3742">
        <v>3</v>
      </c>
      <c r="R3742">
        <v>47</v>
      </c>
      <c r="S3742">
        <v>76973581.081081077</v>
      </c>
      <c r="T3742">
        <v>83970133.333333328</v>
      </c>
      <c r="U3742">
        <v>50002882.882882886</v>
      </c>
      <c r="V3742">
        <v>55788108.108108111</v>
      </c>
      <c r="W3742">
        <v>5864</v>
      </c>
      <c r="X3742">
        <v>5733.7307692350005</v>
      </c>
    </row>
    <row r="3743" spans="1:24">
      <c r="A3743" s="7" t="s">
        <v>4889</v>
      </c>
      <c r="B3743" s="13" t="s">
        <v>2310</v>
      </c>
      <c r="C3743">
        <v>237085153.81688341</v>
      </c>
      <c r="D3743">
        <v>234453016.10654962</v>
      </c>
      <c r="E3743">
        <v>9909.9099099100004</v>
      </c>
      <c r="F3743">
        <v>9909.9099099110008</v>
      </c>
      <c r="G3743">
        <v>16</v>
      </c>
      <c r="H3743">
        <v>201</v>
      </c>
      <c r="I3743">
        <v>2</v>
      </c>
      <c r="J3743">
        <v>5</v>
      </c>
      <c r="K3743">
        <v>7</v>
      </c>
      <c r="M3743">
        <v>131</v>
      </c>
      <c r="N3743">
        <v>396</v>
      </c>
      <c r="O3743">
        <v>359239639.63963968</v>
      </c>
      <c r="P3743">
        <v>16348288.288288292</v>
      </c>
      <c r="Q3743">
        <v>137</v>
      </c>
      <c r="R3743">
        <v>168</v>
      </c>
      <c r="S3743">
        <v>3623440387.3873878</v>
      </c>
      <c r="T3743">
        <v>176122536.03603604</v>
      </c>
      <c r="U3743">
        <v>6965135.1351351365</v>
      </c>
      <c r="V3743">
        <v>15803963.963963963</v>
      </c>
      <c r="W3743">
        <v>4964.2692307730003</v>
      </c>
      <c r="X3743">
        <v>5137.3461538499996</v>
      </c>
    </row>
    <row r="3744" spans="1:24">
      <c r="A3744" s="7" t="s">
        <v>4890</v>
      </c>
      <c r="B3744" s="13" t="s">
        <v>2137</v>
      </c>
      <c r="C3744">
        <v>4717915394.1783094</v>
      </c>
      <c r="D3744">
        <v>4677666332.8065176</v>
      </c>
      <c r="E3744">
        <v>20131148.648648653</v>
      </c>
      <c r="F3744">
        <v>3007574.7747747852</v>
      </c>
      <c r="G3744">
        <v>873</v>
      </c>
      <c r="H3744">
        <v>939</v>
      </c>
      <c r="I3744">
        <v>48</v>
      </c>
      <c r="J3744">
        <v>64</v>
      </c>
      <c r="K3744">
        <v>10</v>
      </c>
      <c r="M3744">
        <v>1778</v>
      </c>
      <c r="N3744">
        <v>2104</v>
      </c>
      <c r="O3744">
        <v>2249969622.5225224</v>
      </c>
      <c r="P3744">
        <v>1317690667.5675676</v>
      </c>
      <c r="Q3744">
        <v>4277</v>
      </c>
      <c r="R3744">
        <v>2907</v>
      </c>
      <c r="S3744">
        <v>750685950.45045042</v>
      </c>
      <c r="T3744">
        <v>776750382.88288283</v>
      </c>
      <c r="U3744">
        <v>1733810360.3603604</v>
      </c>
      <c r="V3744">
        <v>1070156034.2342342</v>
      </c>
      <c r="W3744">
        <v>120663.230769232</v>
      </c>
      <c r="X3744">
        <v>120982.65384614799</v>
      </c>
    </row>
    <row r="3745" spans="1:24">
      <c r="A3745" s="7" t="s">
        <v>4891</v>
      </c>
      <c r="B3745" s="13" t="s">
        <v>2926</v>
      </c>
      <c r="C3745">
        <v>1566624138.9094419</v>
      </c>
      <c r="D3745">
        <v>1538666884.4858065</v>
      </c>
      <c r="E3745">
        <v>67437268.468468472</v>
      </c>
      <c r="F3745">
        <v>106350563.06306307</v>
      </c>
      <c r="G3745">
        <v>265</v>
      </c>
      <c r="H3745">
        <v>224</v>
      </c>
      <c r="I3745">
        <v>23</v>
      </c>
      <c r="J3745">
        <v>27</v>
      </c>
      <c r="K3745">
        <v>2</v>
      </c>
      <c r="M3745">
        <v>472</v>
      </c>
      <c r="N3745">
        <v>378</v>
      </c>
      <c r="O3745">
        <v>2192870209.0090089</v>
      </c>
      <c r="P3745">
        <v>2464975348.6486487</v>
      </c>
      <c r="Q3745">
        <v>101</v>
      </c>
      <c r="R3745">
        <v>458</v>
      </c>
      <c r="S3745">
        <v>498221998.19819826</v>
      </c>
      <c r="T3745">
        <v>545997867.56756759</v>
      </c>
      <c r="U3745">
        <v>2087426036.036036</v>
      </c>
      <c r="V3745">
        <v>1898702295.4954956</v>
      </c>
      <c r="W3745">
        <v>28313.461538459</v>
      </c>
      <c r="X3745">
        <v>28319.307692312002</v>
      </c>
    </row>
    <row r="3746" spans="1:24">
      <c r="A3746" s="7" t="s">
        <v>4892</v>
      </c>
      <c r="B3746" s="13" t="s">
        <v>3520</v>
      </c>
      <c r="C3746">
        <v>92300207.295195967</v>
      </c>
      <c r="D3746">
        <v>90829707.130719095</v>
      </c>
      <c r="E3746">
        <v>316216.21621621802</v>
      </c>
      <c r="F3746">
        <v>113754.954954955</v>
      </c>
      <c r="G3746">
        <v>64</v>
      </c>
      <c r="H3746">
        <v>45</v>
      </c>
      <c r="I3746">
        <v>6</v>
      </c>
      <c r="J3746">
        <v>5</v>
      </c>
      <c r="K3746">
        <v>1</v>
      </c>
      <c r="M3746">
        <v>104</v>
      </c>
      <c r="N3746">
        <v>75</v>
      </c>
      <c r="O3746">
        <v>16931531.531531535</v>
      </c>
      <c r="P3746">
        <v>15806000</v>
      </c>
      <c r="Q3746">
        <v>154</v>
      </c>
      <c r="R3746">
        <v>195</v>
      </c>
      <c r="S3746">
        <v>37347355.855855852</v>
      </c>
      <c r="T3746">
        <v>38444882.882882878</v>
      </c>
      <c r="U3746">
        <v>18201531.531531528</v>
      </c>
      <c r="V3746">
        <v>15116306.306306304</v>
      </c>
      <c r="W3746">
        <v>1898.7692307689999</v>
      </c>
      <c r="X3746">
        <v>2630.2307692290001</v>
      </c>
    </row>
    <row r="3747" spans="1:24">
      <c r="A3747" s="7" t="s">
        <v>4893</v>
      </c>
      <c r="B3747" s="13" t="s">
        <v>2147</v>
      </c>
      <c r="C3747">
        <v>7658201658.8573456</v>
      </c>
      <c r="D3747">
        <v>7444036533.1732531</v>
      </c>
      <c r="E3747">
        <v>65939305.405405417</v>
      </c>
      <c r="F3747">
        <v>32322263.063063066</v>
      </c>
      <c r="G3747">
        <v>946</v>
      </c>
      <c r="H3747">
        <v>861</v>
      </c>
      <c r="I3747">
        <v>53</v>
      </c>
      <c r="J3747">
        <v>58</v>
      </c>
      <c r="K3747">
        <v>49</v>
      </c>
      <c r="M3747">
        <v>1709</v>
      </c>
      <c r="N3747">
        <v>3356</v>
      </c>
      <c r="O3747">
        <v>3840204246.8468466</v>
      </c>
      <c r="P3747">
        <v>5088016128.8288279</v>
      </c>
      <c r="Q3747">
        <v>538</v>
      </c>
      <c r="R3747">
        <v>2400</v>
      </c>
      <c r="S3747">
        <v>962218971.17117119</v>
      </c>
      <c r="T3747">
        <v>1150415334.2342343</v>
      </c>
      <c r="U3747">
        <v>3767095387.3873878</v>
      </c>
      <c r="V3747">
        <v>5242671097.2972975</v>
      </c>
      <c r="W3747">
        <v>142996.88461536</v>
      </c>
      <c r="X3747">
        <v>140200.230769202</v>
      </c>
    </row>
    <row r="3748" spans="1:24">
      <c r="A3748" s="7" t="s">
        <v>4894</v>
      </c>
      <c r="B3748" s="13" t="s">
        <v>1388</v>
      </c>
      <c r="C3748">
        <v>202939962.70656246</v>
      </c>
      <c r="D3748">
        <v>204187124.25251895</v>
      </c>
      <c r="E3748">
        <v>900247.74774774804</v>
      </c>
      <c r="F3748">
        <v>69369.369369370004</v>
      </c>
      <c r="G3748">
        <v>36</v>
      </c>
      <c r="H3748">
        <v>35</v>
      </c>
      <c r="I3748">
        <v>8</v>
      </c>
      <c r="J3748">
        <v>6</v>
      </c>
      <c r="K3748">
        <v>2</v>
      </c>
      <c r="M3748">
        <v>56</v>
      </c>
      <c r="N3748">
        <v>68</v>
      </c>
      <c r="O3748">
        <v>22068018.018018018</v>
      </c>
      <c r="P3748">
        <v>18293513.513513509</v>
      </c>
      <c r="Q3748">
        <v>86</v>
      </c>
      <c r="R3748">
        <v>97</v>
      </c>
      <c r="S3748">
        <v>64675846.846846841</v>
      </c>
      <c r="T3748">
        <v>67069599.0990991</v>
      </c>
      <c r="U3748">
        <v>22520720.720720723</v>
      </c>
      <c r="V3748">
        <v>18881711.711711708</v>
      </c>
      <c r="W3748">
        <v>2941.500000001</v>
      </c>
      <c r="X3748">
        <v>3229.2307692220002</v>
      </c>
    </row>
    <row r="3749" spans="1:24">
      <c r="A3749" s="7" t="s">
        <v>4895</v>
      </c>
      <c r="B3749" s="13" t="s">
        <v>2215</v>
      </c>
      <c r="C3749">
        <v>3656407795.5369873</v>
      </c>
      <c r="D3749">
        <v>3550289546.2229991</v>
      </c>
      <c r="E3749">
        <v>35622483.783783786</v>
      </c>
      <c r="F3749">
        <v>4892720.7207207261</v>
      </c>
      <c r="G3749">
        <v>399</v>
      </c>
      <c r="H3749">
        <v>427</v>
      </c>
      <c r="I3749">
        <v>26</v>
      </c>
      <c r="J3749">
        <v>31</v>
      </c>
      <c r="K3749">
        <v>6</v>
      </c>
      <c r="M3749">
        <v>830</v>
      </c>
      <c r="N3749">
        <v>907</v>
      </c>
      <c r="O3749">
        <v>3400460972.9729729</v>
      </c>
      <c r="P3749">
        <v>2337171163.0630631</v>
      </c>
      <c r="Q3749">
        <v>330</v>
      </c>
      <c r="R3749">
        <v>5241</v>
      </c>
      <c r="S3749">
        <v>566573277.47747755</v>
      </c>
      <c r="T3749">
        <v>569423957.65765762</v>
      </c>
      <c r="U3749">
        <v>3393102162.1621628</v>
      </c>
      <c r="V3749">
        <v>1789144864.8648648</v>
      </c>
      <c r="W3749">
        <v>73864.384615385003</v>
      </c>
      <c r="X3749">
        <v>74139.384615386996</v>
      </c>
    </row>
    <row r="3750" spans="1:24">
      <c r="A3750" s="7" t="s">
        <v>4896</v>
      </c>
      <c r="B3750" s="13" t="s">
        <v>1382</v>
      </c>
      <c r="C3750">
        <v>94257279.399040103</v>
      </c>
      <c r="D3750">
        <v>91017931.571373671</v>
      </c>
      <c r="E3750">
        <v>12612.612612613</v>
      </c>
      <c r="F3750">
        <v>9009.0090090089998</v>
      </c>
      <c r="G3750">
        <v>33</v>
      </c>
      <c r="H3750">
        <v>49</v>
      </c>
      <c r="I3750">
        <v>0</v>
      </c>
      <c r="J3750">
        <v>2</v>
      </c>
      <c r="K3750">
        <v>1</v>
      </c>
      <c r="M3750">
        <v>51</v>
      </c>
      <c r="N3750">
        <v>78</v>
      </c>
      <c r="O3750">
        <v>4300900.9009009004</v>
      </c>
      <c r="P3750">
        <v>3400900.9009009013</v>
      </c>
      <c r="Q3750">
        <v>27</v>
      </c>
      <c r="R3750">
        <v>56</v>
      </c>
      <c r="S3750">
        <v>15458743.243243244</v>
      </c>
      <c r="T3750">
        <v>15793869.369369369</v>
      </c>
      <c r="U3750">
        <v>3154414.4144144142</v>
      </c>
      <c r="V3750">
        <v>3681531.5315315309</v>
      </c>
      <c r="W3750">
        <v>1897.730769234</v>
      </c>
      <c r="X3750">
        <v>1924.884615383</v>
      </c>
    </row>
    <row r="3751" spans="1:24">
      <c r="A3751" s="7" t="s">
        <v>4897</v>
      </c>
      <c r="B3751" s="13" t="s">
        <v>2165</v>
      </c>
      <c r="C3751">
        <v>147969275.63575566</v>
      </c>
      <c r="D3751">
        <v>149939607.09178144</v>
      </c>
      <c r="E3751">
        <v>62702.702702702998</v>
      </c>
      <c r="F3751">
        <v>150621.62162162099</v>
      </c>
      <c r="G3751">
        <v>35</v>
      </c>
      <c r="H3751">
        <v>31</v>
      </c>
      <c r="I3751">
        <v>1</v>
      </c>
      <c r="J3751">
        <v>3</v>
      </c>
      <c r="M3751">
        <v>48</v>
      </c>
      <c r="N3751">
        <v>44</v>
      </c>
      <c r="O3751">
        <v>15031531.53153153</v>
      </c>
      <c r="P3751">
        <v>17719413.513513513</v>
      </c>
      <c r="Q3751">
        <v>8</v>
      </c>
      <c r="R3751">
        <v>20</v>
      </c>
      <c r="S3751">
        <v>31421639.639639642</v>
      </c>
      <c r="T3751">
        <v>33557490.990990989</v>
      </c>
      <c r="U3751">
        <v>14378558.558558557</v>
      </c>
      <c r="V3751">
        <v>18129819.819819823</v>
      </c>
      <c r="W3751">
        <v>4135.9615384649996</v>
      </c>
      <c r="X3751">
        <v>4177.3076923090002</v>
      </c>
    </row>
    <row r="3752" spans="1:24">
      <c r="A3752" s="7" t="s">
        <v>4898</v>
      </c>
      <c r="B3752" s="13" t="s">
        <v>1666</v>
      </c>
      <c r="C3752">
        <v>470338360.39273727</v>
      </c>
      <c r="D3752">
        <v>488926121.25321215</v>
      </c>
      <c r="E3752">
        <v>6104549.5495495507</v>
      </c>
      <c r="F3752">
        <v>4073879.27927928</v>
      </c>
      <c r="G3752">
        <v>216</v>
      </c>
      <c r="H3752">
        <v>89</v>
      </c>
      <c r="I3752">
        <v>7</v>
      </c>
      <c r="J3752">
        <v>7</v>
      </c>
      <c r="M3752">
        <v>288</v>
      </c>
      <c r="N3752">
        <v>299</v>
      </c>
      <c r="O3752">
        <v>35817747.747747749</v>
      </c>
      <c r="P3752">
        <v>49338873.873873875</v>
      </c>
      <c r="Q3752">
        <v>183</v>
      </c>
      <c r="R3752">
        <v>198</v>
      </c>
      <c r="S3752">
        <v>106556066.66666666</v>
      </c>
      <c r="T3752">
        <v>112169893.6936937</v>
      </c>
      <c r="U3752">
        <v>31954594.594594598</v>
      </c>
      <c r="V3752">
        <v>34013106.306306303</v>
      </c>
      <c r="W3752">
        <v>12467.807692312001</v>
      </c>
      <c r="X3752">
        <v>12606.692307694</v>
      </c>
    </row>
    <row r="3753" spans="1:24">
      <c r="A3753" s="7" t="s">
        <v>4899</v>
      </c>
      <c r="B3753" s="13" t="s">
        <v>1435</v>
      </c>
      <c r="C3753">
        <v>108914554.09794083</v>
      </c>
      <c r="D3753">
        <v>111678931.43712756</v>
      </c>
      <c r="E3753">
        <v>3031756.7567567602</v>
      </c>
      <c r="F3753">
        <v>3370495.4954954982</v>
      </c>
      <c r="G3753">
        <v>25</v>
      </c>
      <c r="H3753">
        <v>34</v>
      </c>
      <c r="I3753">
        <v>3</v>
      </c>
      <c r="J3753">
        <v>0</v>
      </c>
      <c r="M3753">
        <v>49</v>
      </c>
      <c r="N3753">
        <v>43</v>
      </c>
      <c r="O3753">
        <v>14981081.081081079</v>
      </c>
      <c r="P3753">
        <v>18105405.405405406</v>
      </c>
      <c r="Q3753">
        <v>179</v>
      </c>
      <c r="R3753">
        <v>143</v>
      </c>
      <c r="S3753">
        <v>34767930.630630635</v>
      </c>
      <c r="T3753">
        <v>36259106.306306303</v>
      </c>
      <c r="U3753">
        <v>13291621.621621622</v>
      </c>
      <c r="V3753">
        <v>15719279.279279282</v>
      </c>
      <c r="W3753">
        <v>4085.9230769300002</v>
      </c>
      <c r="X3753">
        <v>4132.5769230730002</v>
      </c>
    </row>
    <row r="3754" spans="1:24">
      <c r="A3754" s="7" t="s">
        <v>4900</v>
      </c>
      <c r="B3754" s="13" t="s">
        <v>2058</v>
      </c>
      <c r="C3754">
        <v>867935144.59027267</v>
      </c>
      <c r="D3754">
        <v>857469717.30154181</v>
      </c>
      <c r="E3754">
        <v>574324.32432432706</v>
      </c>
      <c r="F3754">
        <v>686766.66666667105</v>
      </c>
      <c r="G3754">
        <v>194</v>
      </c>
      <c r="H3754">
        <v>180</v>
      </c>
      <c r="I3754">
        <v>11</v>
      </c>
      <c r="J3754">
        <v>15</v>
      </c>
      <c r="K3754">
        <v>2</v>
      </c>
      <c r="M3754">
        <v>361</v>
      </c>
      <c r="N3754">
        <v>341</v>
      </c>
      <c r="O3754">
        <v>22510360.360360362</v>
      </c>
      <c r="P3754">
        <v>127111509.009009</v>
      </c>
      <c r="Q3754">
        <v>164</v>
      </c>
      <c r="R3754">
        <v>372</v>
      </c>
      <c r="S3754">
        <v>166508736.93693694</v>
      </c>
      <c r="T3754">
        <v>175122918.91891891</v>
      </c>
      <c r="U3754">
        <v>18034594.59459459</v>
      </c>
      <c r="V3754">
        <v>23727567.567567568</v>
      </c>
      <c r="W3754">
        <v>22835.038461543998</v>
      </c>
      <c r="X3754">
        <v>23199.653846155001</v>
      </c>
    </row>
    <row r="3755" spans="1:24">
      <c r="A3755" s="7" t="s">
        <v>4901</v>
      </c>
      <c r="B3755" s="13" t="s">
        <v>2178</v>
      </c>
      <c r="C3755">
        <v>411386746.84473854</v>
      </c>
      <c r="D3755">
        <v>428712078.74730837</v>
      </c>
      <c r="E3755">
        <v>3941441.4414414419</v>
      </c>
      <c r="F3755">
        <v>1006666.666666668</v>
      </c>
      <c r="G3755">
        <v>50</v>
      </c>
      <c r="H3755">
        <v>40</v>
      </c>
      <c r="I3755">
        <v>3</v>
      </c>
      <c r="J3755">
        <v>1</v>
      </c>
      <c r="K3755">
        <v>1</v>
      </c>
      <c r="M3755">
        <v>112</v>
      </c>
      <c r="N3755">
        <v>72</v>
      </c>
      <c r="O3755">
        <v>23560900.9009009</v>
      </c>
      <c r="P3755">
        <v>23862525.225225225</v>
      </c>
      <c r="Q3755">
        <v>133</v>
      </c>
      <c r="R3755">
        <v>168</v>
      </c>
      <c r="S3755">
        <v>90738306.306306317</v>
      </c>
      <c r="T3755">
        <v>91133243.243243247</v>
      </c>
      <c r="U3755">
        <v>21503963.963963963</v>
      </c>
      <c r="V3755">
        <v>23291351.351351351</v>
      </c>
      <c r="W3755">
        <v>10349.73076923</v>
      </c>
      <c r="X3755">
        <v>10505.653846154</v>
      </c>
    </row>
    <row r="3756" spans="1:24">
      <c r="A3756" s="7" t="s">
        <v>4902</v>
      </c>
      <c r="B3756" s="13" t="s">
        <v>1076</v>
      </c>
      <c r="C3756">
        <v>78474616.814947948</v>
      </c>
      <c r="D3756">
        <v>74308783.914446414</v>
      </c>
      <c r="E3756">
        <v>37319.819819819997</v>
      </c>
      <c r="F3756">
        <v>21891.891891891999</v>
      </c>
      <c r="G3756">
        <v>43</v>
      </c>
      <c r="H3756">
        <v>46</v>
      </c>
      <c r="I3756">
        <v>2</v>
      </c>
      <c r="J3756">
        <v>1</v>
      </c>
      <c r="M3756">
        <v>151</v>
      </c>
      <c r="N3756">
        <v>111</v>
      </c>
      <c r="O3756">
        <v>13477657.657657655</v>
      </c>
      <c r="P3756">
        <v>4720495.4954954945</v>
      </c>
      <c r="Q3756">
        <v>481</v>
      </c>
      <c r="R3756">
        <v>10</v>
      </c>
      <c r="S3756">
        <v>24493180.180180177</v>
      </c>
      <c r="T3756">
        <v>25216097.297297299</v>
      </c>
      <c r="U3756">
        <v>22733153.153153155</v>
      </c>
      <c r="V3756">
        <v>5762612.6126126125</v>
      </c>
      <c r="W3756">
        <v>3045.6923076929997</v>
      </c>
      <c r="X3756">
        <v>3128.6153846130001</v>
      </c>
    </row>
    <row r="3757" spans="1:24">
      <c r="A3757" s="7" t="s">
        <v>4903</v>
      </c>
      <c r="B3757" s="13" t="s">
        <v>4904</v>
      </c>
      <c r="C3757">
        <v>271269179.2380603</v>
      </c>
      <c r="D3757">
        <v>281643278.92737311</v>
      </c>
      <c r="E3757">
        <v>1069594.5945945969</v>
      </c>
      <c r="F3757">
        <v>254954.95495495701</v>
      </c>
      <c r="G3757">
        <v>37</v>
      </c>
      <c r="H3757">
        <v>33</v>
      </c>
      <c r="I3757">
        <v>1</v>
      </c>
      <c r="J3757">
        <v>4</v>
      </c>
      <c r="M3757">
        <v>39</v>
      </c>
      <c r="N3757">
        <v>36</v>
      </c>
      <c r="O3757">
        <v>5626126.1261261245</v>
      </c>
      <c r="P3757">
        <v>30587927.927927926</v>
      </c>
      <c r="Q3757">
        <v>46</v>
      </c>
      <c r="R3757">
        <v>108</v>
      </c>
      <c r="S3757">
        <v>54434869.369369373</v>
      </c>
      <c r="T3757">
        <v>51830610.810810812</v>
      </c>
      <c r="U3757">
        <v>4999909.9099099096</v>
      </c>
      <c r="V3757">
        <v>30991171.171171173</v>
      </c>
      <c r="W3757">
        <v>3857.3846153869999</v>
      </c>
      <c r="X3757">
        <v>3907.384615385</v>
      </c>
    </row>
    <row r="3758" spans="1:24">
      <c r="A3758" s="7" t="s">
        <v>421</v>
      </c>
      <c r="B3758" s="13" t="s">
        <v>1405</v>
      </c>
      <c r="C3758">
        <v>376655709.46250141</v>
      </c>
      <c r="D3758">
        <v>361010931.17381239</v>
      </c>
      <c r="E3758">
        <v>2185054.054054053</v>
      </c>
      <c r="F3758">
        <v>1943018.0180180201</v>
      </c>
      <c r="G3758">
        <v>82</v>
      </c>
      <c r="H3758">
        <v>26</v>
      </c>
      <c r="I3758">
        <v>10</v>
      </c>
      <c r="J3758">
        <v>2</v>
      </c>
      <c r="K3758">
        <v>12</v>
      </c>
      <c r="M3758">
        <v>99</v>
      </c>
      <c r="N3758">
        <v>36</v>
      </c>
      <c r="O3758">
        <v>41341540.540540546</v>
      </c>
      <c r="P3758">
        <v>45112162.162162162</v>
      </c>
      <c r="Q3758">
        <v>75</v>
      </c>
      <c r="R3758">
        <v>406</v>
      </c>
      <c r="S3758">
        <v>84541108.108108103</v>
      </c>
      <c r="T3758">
        <v>84651527.027027026</v>
      </c>
      <c r="U3758">
        <v>36229009.009009004</v>
      </c>
      <c r="V3758">
        <v>39346216.216216214</v>
      </c>
      <c r="W3758">
        <v>6240.6153846050001</v>
      </c>
      <c r="X3758">
        <v>6086.499999998</v>
      </c>
    </row>
    <row r="3759" spans="1:24">
      <c r="A3759" s="7" t="s">
        <v>4905</v>
      </c>
      <c r="B3759" s="13" t="s">
        <v>3453</v>
      </c>
      <c r="C3759">
        <v>252564641.16018847</v>
      </c>
      <c r="D3759">
        <v>246695860.48249584</v>
      </c>
      <c r="E3759">
        <v>51747553.153153151</v>
      </c>
      <c r="F3759">
        <v>72418543.243243247</v>
      </c>
      <c r="G3759">
        <v>57</v>
      </c>
      <c r="H3759">
        <v>90</v>
      </c>
      <c r="I3759">
        <v>7</v>
      </c>
      <c r="J3759">
        <v>13</v>
      </c>
      <c r="M3759">
        <v>96</v>
      </c>
      <c r="N3759">
        <v>153</v>
      </c>
      <c r="O3759">
        <v>87072072.072072074</v>
      </c>
      <c r="P3759">
        <v>80000833.333333328</v>
      </c>
      <c r="R3759">
        <v>98</v>
      </c>
      <c r="S3759">
        <v>123810447.74774773</v>
      </c>
      <c r="T3759">
        <v>128198940.54054055</v>
      </c>
      <c r="U3759">
        <v>64440900.9009009</v>
      </c>
      <c r="V3759">
        <v>66859279.279279277</v>
      </c>
      <c r="W3759">
        <v>3852.4615384620001</v>
      </c>
      <c r="X3759">
        <v>3851.3076923059998</v>
      </c>
    </row>
    <row r="3760" spans="1:24">
      <c r="A3760" s="7" t="s">
        <v>6950</v>
      </c>
      <c r="B3760" s="13" t="s">
        <v>1536</v>
      </c>
      <c r="E3760">
        <v>51325000</v>
      </c>
    </row>
    <row r="3761" spans="1:24">
      <c r="A3761" s="7" t="s">
        <v>4906</v>
      </c>
      <c r="B3761" s="13" t="s">
        <v>4907</v>
      </c>
      <c r="C3761">
        <v>281258251.67344606</v>
      </c>
      <c r="D3761">
        <v>281899481.43781352</v>
      </c>
      <c r="E3761">
        <v>162485309.90990993</v>
      </c>
      <c r="F3761">
        <v>209074129.72972977</v>
      </c>
      <c r="I3761">
        <v>2</v>
      </c>
      <c r="J3761">
        <v>6</v>
      </c>
      <c r="M3761">
        <v>262</v>
      </c>
      <c r="N3761">
        <v>127</v>
      </c>
      <c r="O3761">
        <v>162860716.21621624</v>
      </c>
      <c r="P3761">
        <v>204671345.04504505</v>
      </c>
      <c r="Q3761">
        <v>109</v>
      </c>
      <c r="R3761">
        <v>306</v>
      </c>
      <c r="S3761">
        <v>235829772.97297296</v>
      </c>
      <c r="T3761">
        <v>251138977.47747749</v>
      </c>
      <c r="U3761">
        <v>164501331.53153151</v>
      </c>
      <c r="V3761">
        <v>206301981.98198196</v>
      </c>
      <c r="W3761">
        <v>5785.2692307690004</v>
      </c>
      <c r="X3761">
        <v>6035.5384615410003</v>
      </c>
    </row>
    <row r="3762" spans="1:24">
      <c r="A3762" s="7" t="s">
        <v>4908</v>
      </c>
      <c r="B3762" s="13" t="s">
        <v>1370</v>
      </c>
      <c r="C3762">
        <v>403925008.92065048</v>
      </c>
      <c r="D3762">
        <v>398797487.40965462</v>
      </c>
      <c r="E3762">
        <v>475788204.5045045</v>
      </c>
      <c r="F3762">
        <v>493598263.96396393</v>
      </c>
      <c r="G3762">
        <v>12</v>
      </c>
      <c r="H3762">
        <v>23</v>
      </c>
      <c r="I3762">
        <v>7</v>
      </c>
      <c r="J3762">
        <v>23</v>
      </c>
      <c r="K3762">
        <v>9</v>
      </c>
      <c r="M3762">
        <v>105</v>
      </c>
      <c r="N3762">
        <v>157</v>
      </c>
      <c r="O3762">
        <v>140119932.43243244</v>
      </c>
      <c r="P3762">
        <v>205641797.2972973</v>
      </c>
      <c r="Q3762">
        <v>239</v>
      </c>
      <c r="R3762">
        <v>739</v>
      </c>
      <c r="S3762">
        <v>136451597.2972973</v>
      </c>
      <c r="T3762">
        <v>149532683.78378376</v>
      </c>
      <c r="U3762">
        <v>35392522.522522524</v>
      </c>
      <c r="V3762">
        <v>85965088.288288295</v>
      </c>
      <c r="W3762">
        <v>6007.499999998</v>
      </c>
      <c r="X3762">
        <v>6171.1923076869998</v>
      </c>
    </row>
    <row r="3763" spans="1:24">
      <c r="A3763" s="7" t="s">
        <v>4909</v>
      </c>
      <c r="B3763" s="13" t="s">
        <v>2835</v>
      </c>
      <c r="C3763">
        <v>471684304.9130944</v>
      </c>
      <c r="D3763">
        <v>444568873.1296165</v>
      </c>
      <c r="E3763">
        <v>176966070.27027026</v>
      </c>
      <c r="F3763">
        <v>189329881.08108109</v>
      </c>
      <c r="G3763">
        <v>188</v>
      </c>
      <c r="H3763">
        <v>127</v>
      </c>
      <c r="I3763">
        <v>12</v>
      </c>
      <c r="J3763">
        <v>12</v>
      </c>
      <c r="K3763">
        <v>1</v>
      </c>
      <c r="M3763">
        <v>262</v>
      </c>
      <c r="N3763">
        <v>162</v>
      </c>
      <c r="O3763">
        <v>146727147.74774775</v>
      </c>
      <c r="P3763">
        <v>150987882.88288286</v>
      </c>
      <c r="Q3763">
        <v>205</v>
      </c>
      <c r="R3763">
        <v>304</v>
      </c>
      <c r="S3763">
        <v>130333149.54954955</v>
      </c>
      <c r="T3763">
        <v>132772493.6936937</v>
      </c>
      <c r="U3763">
        <v>112253553.15315315</v>
      </c>
      <c r="V3763">
        <v>132143513.51351351</v>
      </c>
      <c r="W3763">
        <v>11170.576923077</v>
      </c>
      <c r="X3763">
        <v>11313.307692299</v>
      </c>
    </row>
    <row r="3764" spans="1:24">
      <c r="A3764" s="7" t="s">
        <v>4910</v>
      </c>
      <c r="B3764" s="13" t="s">
        <v>2682</v>
      </c>
      <c r="C3764">
        <v>443477572.96331507</v>
      </c>
      <c r="D3764">
        <v>403551731.6974054</v>
      </c>
      <c r="E3764">
        <v>564465495.49549544</v>
      </c>
      <c r="F3764">
        <v>9527927.9279279318</v>
      </c>
      <c r="G3764">
        <v>392</v>
      </c>
      <c r="H3764">
        <v>330</v>
      </c>
      <c r="I3764">
        <v>20</v>
      </c>
      <c r="J3764">
        <v>15</v>
      </c>
      <c r="M3764">
        <v>547</v>
      </c>
      <c r="N3764">
        <v>421</v>
      </c>
      <c r="O3764">
        <v>69757702.702702701</v>
      </c>
      <c r="P3764">
        <v>78966891.891891897</v>
      </c>
      <c r="Q3764">
        <v>168</v>
      </c>
      <c r="R3764">
        <v>225</v>
      </c>
      <c r="S3764">
        <v>225085579.27927926</v>
      </c>
      <c r="T3764">
        <v>242330369.36936939</v>
      </c>
      <c r="U3764">
        <v>61839639.639639638</v>
      </c>
      <c r="V3764">
        <v>65519727.927927941</v>
      </c>
      <c r="W3764">
        <v>25791.923076923998</v>
      </c>
      <c r="X3764">
        <v>28695.961538456999</v>
      </c>
    </row>
    <row r="3765" spans="1:24">
      <c r="A3765" s="7" t="s">
        <v>4911</v>
      </c>
      <c r="B3765" s="13" t="s">
        <v>4912</v>
      </c>
      <c r="C3765">
        <v>967398163.3798058</v>
      </c>
      <c r="D3765">
        <v>911845033.15841055</v>
      </c>
      <c r="E3765">
        <v>146604083.78378379</v>
      </c>
      <c r="F3765">
        <v>130753248.64864865</v>
      </c>
      <c r="G3765">
        <v>255</v>
      </c>
      <c r="H3765">
        <v>253</v>
      </c>
      <c r="I3765">
        <v>4</v>
      </c>
      <c r="J3765">
        <v>3</v>
      </c>
      <c r="K3765">
        <v>1</v>
      </c>
      <c r="M3765">
        <v>347</v>
      </c>
      <c r="N3765">
        <v>304</v>
      </c>
      <c r="O3765">
        <v>146817439.63963962</v>
      </c>
      <c r="P3765">
        <v>186612530.63063064</v>
      </c>
      <c r="R3765">
        <v>17</v>
      </c>
      <c r="S3765">
        <v>258066714.41441441</v>
      </c>
      <c r="T3765">
        <v>272871696.3963964</v>
      </c>
      <c r="U3765">
        <v>136807239.63963962</v>
      </c>
      <c r="V3765">
        <v>172105718.91891891</v>
      </c>
      <c r="W3765">
        <v>24487.538461530999</v>
      </c>
      <c r="X3765">
        <v>24980.384615385999</v>
      </c>
    </row>
    <row r="3766" spans="1:24">
      <c r="A3766" s="7" t="s">
        <v>4913</v>
      </c>
      <c r="B3766" s="13" t="s">
        <v>2039</v>
      </c>
      <c r="C3766">
        <v>512638959.69257712</v>
      </c>
      <c r="D3766">
        <v>514815317.12156832</v>
      </c>
      <c r="E3766">
        <v>8946171.1711711735</v>
      </c>
      <c r="F3766">
        <v>12200738.73873874</v>
      </c>
      <c r="G3766">
        <v>164</v>
      </c>
      <c r="H3766">
        <v>163</v>
      </c>
      <c r="I3766">
        <v>5</v>
      </c>
      <c r="J3766">
        <v>17</v>
      </c>
      <c r="M3766">
        <v>240</v>
      </c>
      <c r="N3766">
        <v>222</v>
      </c>
      <c r="O3766">
        <v>29445810.810810812</v>
      </c>
      <c r="P3766">
        <v>27332882.882882886</v>
      </c>
      <c r="Q3766">
        <v>172</v>
      </c>
      <c r="R3766">
        <v>293</v>
      </c>
      <c r="S3766">
        <v>135813488.2882883</v>
      </c>
      <c r="T3766">
        <v>142278150.45045045</v>
      </c>
      <c r="U3766">
        <v>24143738.738738738</v>
      </c>
      <c r="V3766">
        <v>25689414.414414413</v>
      </c>
      <c r="W3766">
        <v>12054.346153848999</v>
      </c>
      <c r="X3766">
        <v>12592.346153851</v>
      </c>
    </row>
    <row r="3767" spans="1:24">
      <c r="A3767" s="7" t="s">
        <v>4914</v>
      </c>
      <c r="B3767" s="13" t="s">
        <v>1470</v>
      </c>
      <c r="C3767">
        <v>361530733.50867164</v>
      </c>
      <c r="D3767">
        <v>363946657.07790446</v>
      </c>
      <c r="E3767">
        <v>36936.936936937003</v>
      </c>
      <c r="F3767">
        <v>95823.423423425003</v>
      </c>
      <c r="G3767">
        <v>42</v>
      </c>
      <c r="H3767">
        <v>74</v>
      </c>
      <c r="I3767">
        <v>4</v>
      </c>
      <c r="J3767">
        <v>8</v>
      </c>
      <c r="M3767">
        <v>101</v>
      </c>
      <c r="N3767">
        <v>136</v>
      </c>
      <c r="O3767">
        <v>3804054.054054053</v>
      </c>
      <c r="P3767">
        <v>10750928.828828828</v>
      </c>
      <c r="Q3767">
        <v>38</v>
      </c>
      <c r="R3767">
        <v>255</v>
      </c>
      <c r="S3767">
        <v>73350500</v>
      </c>
      <c r="T3767">
        <v>79685396.396396399</v>
      </c>
      <c r="U3767">
        <v>2717387.3873873879</v>
      </c>
      <c r="V3767">
        <v>8504234.2342342325</v>
      </c>
      <c r="W3767">
        <v>9042.9615384579993</v>
      </c>
      <c r="X3767">
        <v>9265.1153846099987</v>
      </c>
    </row>
    <row r="3768" spans="1:24">
      <c r="A3768" s="7" t="s">
        <v>4915</v>
      </c>
      <c r="B3768" s="13" t="s">
        <v>831</v>
      </c>
      <c r="C3768">
        <v>112217948.63031459</v>
      </c>
      <c r="D3768">
        <v>107681469.16809058</v>
      </c>
      <c r="E3768">
        <v>3901670.2702702703</v>
      </c>
      <c r="F3768">
        <v>4348692.7927928008</v>
      </c>
      <c r="G3768">
        <v>22</v>
      </c>
      <c r="H3768">
        <v>28</v>
      </c>
      <c r="I3768">
        <v>2</v>
      </c>
      <c r="J3768">
        <v>5</v>
      </c>
      <c r="M3768">
        <v>27</v>
      </c>
      <c r="N3768">
        <v>38</v>
      </c>
      <c r="O3768">
        <v>4360360.3603603607</v>
      </c>
      <c r="P3768">
        <v>5536036.0360360378</v>
      </c>
      <c r="Q3768">
        <v>5</v>
      </c>
      <c r="R3768">
        <v>47</v>
      </c>
      <c r="S3768">
        <v>34688162.162162162</v>
      </c>
      <c r="T3768">
        <v>34528873.873873875</v>
      </c>
      <c r="U3768">
        <v>4774954.9549549539</v>
      </c>
      <c r="V3768">
        <v>3735765.7657657661</v>
      </c>
      <c r="W3768">
        <v>4473.884615381</v>
      </c>
      <c r="X3768">
        <v>4595.1538461540003</v>
      </c>
    </row>
    <row r="3769" spans="1:24">
      <c r="A3769" s="7" t="s">
        <v>4916</v>
      </c>
      <c r="B3769" s="13" t="s">
        <v>1163</v>
      </c>
      <c r="C3769">
        <v>80360541.996192068</v>
      </c>
      <c r="D3769">
        <v>83587825.069365084</v>
      </c>
      <c r="E3769">
        <v>88288.288288288997</v>
      </c>
      <c r="F3769">
        <v>261036.036036037</v>
      </c>
      <c r="G3769">
        <v>82</v>
      </c>
      <c r="H3769">
        <v>81</v>
      </c>
      <c r="I3769">
        <v>7</v>
      </c>
      <c r="J3769">
        <v>5</v>
      </c>
      <c r="M3769">
        <v>101</v>
      </c>
      <c r="N3769">
        <v>105</v>
      </c>
      <c r="O3769">
        <v>41964864.864864863</v>
      </c>
      <c r="P3769">
        <v>19027747.747747749</v>
      </c>
      <c r="Q3769">
        <v>502</v>
      </c>
      <c r="R3769">
        <v>158</v>
      </c>
      <c r="S3769">
        <v>31710684.684684683</v>
      </c>
      <c r="T3769">
        <v>32423007.207207207</v>
      </c>
      <c r="U3769">
        <v>6341891.8918918911</v>
      </c>
      <c r="V3769">
        <v>9066396.3963963985</v>
      </c>
      <c r="W3769">
        <v>4866.8461538470001</v>
      </c>
      <c r="X3769">
        <v>4900.5384615439998</v>
      </c>
    </row>
    <row r="3770" spans="1:24">
      <c r="A3770" s="7" t="s">
        <v>4917</v>
      </c>
      <c r="B3770" s="13" t="s">
        <v>2682</v>
      </c>
      <c r="C3770">
        <v>62188136.677414887</v>
      </c>
      <c r="D3770">
        <v>54215765.828397922</v>
      </c>
      <c r="E3770">
        <v>17866666.666666668</v>
      </c>
      <c r="F3770">
        <v>862162.16216216201</v>
      </c>
      <c r="G3770">
        <v>70</v>
      </c>
      <c r="H3770">
        <v>54</v>
      </c>
      <c r="I3770">
        <v>3</v>
      </c>
      <c r="J3770">
        <v>1</v>
      </c>
      <c r="M3770">
        <v>87</v>
      </c>
      <c r="N3770">
        <v>66</v>
      </c>
      <c r="O3770">
        <v>8954504.5045045018</v>
      </c>
      <c r="P3770">
        <v>8829279.2792792786</v>
      </c>
      <c r="R3770">
        <v>34</v>
      </c>
      <c r="S3770">
        <v>28025049.549549554</v>
      </c>
      <c r="T3770">
        <v>25594624.324324325</v>
      </c>
      <c r="U3770">
        <v>7752612.6126126135</v>
      </c>
      <c r="V3770">
        <v>6936306.3063063063</v>
      </c>
      <c r="W3770">
        <v>5782.7307692320001</v>
      </c>
      <c r="X3770">
        <v>6455</v>
      </c>
    </row>
    <row r="3771" spans="1:24">
      <c r="A3771" s="7" t="s">
        <v>4918</v>
      </c>
      <c r="B3771" s="13" t="s">
        <v>1685</v>
      </c>
      <c r="C3771">
        <v>225164659.45136064</v>
      </c>
      <c r="D3771">
        <v>223602370.11767742</v>
      </c>
      <c r="E3771">
        <v>51848406.306306303</v>
      </c>
      <c r="F3771">
        <v>58184089.189189188</v>
      </c>
      <c r="G3771">
        <v>70</v>
      </c>
      <c r="H3771">
        <v>65</v>
      </c>
      <c r="I3771">
        <v>8</v>
      </c>
      <c r="J3771">
        <v>6</v>
      </c>
      <c r="M3771">
        <v>270</v>
      </c>
      <c r="N3771">
        <v>116</v>
      </c>
      <c r="O3771">
        <v>79153153.153153151</v>
      </c>
      <c r="P3771">
        <v>77366306.306306303</v>
      </c>
      <c r="Q3771">
        <v>153</v>
      </c>
      <c r="R3771">
        <v>292</v>
      </c>
      <c r="S3771">
        <v>124271385.58558559</v>
      </c>
      <c r="T3771">
        <v>127198867.56756756</v>
      </c>
      <c r="U3771">
        <v>67300854.054054052</v>
      </c>
      <c r="V3771">
        <v>70784410.810810819</v>
      </c>
      <c r="W3771">
        <v>5273.5384615390003</v>
      </c>
      <c r="X3771">
        <v>5322.7692307670004</v>
      </c>
    </row>
    <row r="3772" spans="1:24">
      <c r="A3772" s="7" t="s">
        <v>4919</v>
      </c>
      <c r="B3772" s="13" t="s">
        <v>1685</v>
      </c>
      <c r="C3772">
        <v>190568046.20348877</v>
      </c>
      <c r="D3772">
        <v>188874697.84794658</v>
      </c>
      <c r="E3772">
        <v>1152252.2522522539</v>
      </c>
      <c r="F3772">
        <v>46846.846846847002</v>
      </c>
      <c r="G3772">
        <v>52</v>
      </c>
      <c r="H3772">
        <v>49</v>
      </c>
      <c r="I3772">
        <v>1</v>
      </c>
      <c r="J3772">
        <v>1</v>
      </c>
      <c r="K3772">
        <v>1</v>
      </c>
      <c r="M3772">
        <v>62</v>
      </c>
      <c r="N3772">
        <v>58</v>
      </c>
      <c r="O3772">
        <v>7596396.3963963967</v>
      </c>
      <c r="P3772">
        <v>16659189.18918919</v>
      </c>
      <c r="Q3772">
        <v>36</v>
      </c>
      <c r="R3772">
        <v>50</v>
      </c>
      <c r="S3772">
        <v>61291531.531531528</v>
      </c>
      <c r="T3772">
        <v>63992327.027027033</v>
      </c>
      <c r="U3772">
        <v>8067250.4504504502</v>
      </c>
      <c r="V3772">
        <v>16209819.819819819</v>
      </c>
      <c r="W3772">
        <v>4292.5769230830001</v>
      </c>
      <c r="X3772">
        <v>4299.499999998</v>
      </c>
    </row>
    <row r="3773" spans="1:24">
      <c r="A3773" s="7" t="s">
        <v>4920</v>
      </c>
      <c r="B3773" s="13" t="s">
        <v>1409</v>
      </c>
      <c r="C3773">
        <v>378158214.02868015</v>
      </c>
      <c r="D3773">
        <v>385085509.22572911</v>
      </c>
      <c r="E3773">
        <v>13881531.531531533</v>
      </c>
      <c r="F3773">
        <v>928018.01801802102</v>
      </c>
      <c r="G3773">
        <v>139</v>
      </c>
      <c r="H3773">
        <v>181</v>
      </c>
      <c r="I3773">
        <v>11</v>
      </c>
      <c r="J3773">
        <v>18</v>
      </c>
      <c r="M3773">
        <v>228</v>
      </c>
      <c r="N3773">
        <v>257</v>
      </c>
      <c r="O3773">
        <v>79314865.765765756</v>
      </c>
      <c r="P3773">
        <v>111086936.93693693</v>
      </c>
      <c r="Q3773">
        <v>33</v>
      </c>
      <c r="R3773">
        <v>207</v>
      </c>
      <c r="S3773">
        <v>140074963.96396399</v>
      </c>
      <c r="T3773">
        <v>144039322.52252251</v>
      </c>
      <c r="U3773">
        <v>82804774.774774775</v>
      </c>
      <c r="V3773">
        <v>117554774.77477477</v>
      </c>
      <c r="W3773">
        <v>6988.4615384580002</v>
      </c>
      <c r="X3773">
        <v>7072.1923076969997</v>
      </c>
    </row>
    <row r="3774" spans="1:24">
      <c r="A3774" s="7" t="s">
        <v>4921</v>
      </c>
      <c r="B3774" s="13" t="s">
        <v>650</v>
      </c>
      <c r="C3774">
        <v>48044406.452839248</v>
      </c>
      <c r="D3774">
        <v>46044228.782338701</v>
      </c>
      <c r="F3774">
        <v>14414.414414415</v>
      </c>
      <c r="G3774">
        <v>4</v>
      </c>
      <c r="H3774">
        <v>4</v>
      </c>
      <c r="I3774">
        <v>0</v>
      </c>
      <c r="J3774">
        <v>3</v>
      </c>
      <c r="M3774">
        <v>14</v>
      </c>
      <c r="N3774">
        <v>16</v>
      </c>
      <c r="O3774">
        <v>1700450.4504504511</v>
      </c>
      <c r="P3774">
        <v>9863153.1531531531</v>
      </c>
      <c r="Q3774">
        <v>10</v>
      </c>
      <c r="R3774">
        <v>50</v>
      </c>
      <c r="S3774">
        <v>12656274.774774775</v>
      </c>
      <c r="T3774">
        <v>11149441.441441443</v>
      </c>
      <c r="U3774">
        <v>1745495.4954954949</v>
      </c>
      <c r="V3774">
        <v>9753243.2432432435</v>
      </c>
      <c r="W3774">
        <v>748.34615384899996</v>
      </c>
      <c r="X3774">
        <v>751.96153845900005</v>
      </c>
    </row>
    <row r="3775" spans="1:24">
      <c r="A3775" s="7" t="s">
        <v>422</v>
      </c>
      <c r="B3775" s="13" t="s">
        <v>74</v>
      </c>
      <c r="C3775">
        <v>51196856.325210601</v>
      </c>
      <c r="D3775">
        <v>45271609.454175435</v>
      </c>
      <c r="E3775">
        <v>30180.180180179999</v>
      </c>
      <c r="F3775">
        <v>175675.675675676</v>
      </c>
      <c r="G3775">
        <v>6</v>
      </c>
      <c r="H3775">
        <v>10</v>
      </c>
      <c r="I3775">
        <v>1</v>
      </c>
      <c r="J3775">
        <v>1</v>
      </c>
      <c r="M3775">
        <v>12</v>
      </c>
      <c r="N3775">
        <v>12</v>
      </c>
      <c r="O3775">
        <v>5683333.333333334</v>
      </c>
      <c r="P3775">
        <v>10310810.810810812</v>
      </c>
      <c r="Q3775">
        <v>2</v>
      </c>
      <c r="R3775">
        <v>13</v>
      </c>
      <c r="S3775">
        <v>11031099.0990991</v>
      </c>
      <c r="T3775">
        <v>9830576.5765765775</v>
      </c>
      <c r="U3775">
        <v>6172432.4324324317</v>
      </c>
      <c r="V3775">
        <v>7833693.6936936937</v>
      </c>
      <c r="W3775">
        <v>849.03846153999996</v>
      </c>
      <c r="X3775">
        <v>820.57692307499997</v>
      </c>
    </row>
    <row r="3776" spans="1:24">
      <c r="A3776" s="7" t="s">
        <v>4922</v>
      </c>
      <c r="B3776" s="13" t="s">
        <v>1207</v>
      </c>
      <c r="C3776">
        <v>407268212.99110949</v>
      </c>
      <c r="D3776">
        <v>404169176.33959997</v>
      </c>
      <c r="E3776">
        <v>813513.513513515</v>
      </c>
      <c r="F3776">
        <v>515176.57657657599</v>
      </c>
      <c r="G3776">
        <v>162</v>
      </c>
      <c r="H3776">
        <v>63</v>
      </c>
      <c r="I3776">
        <v>13</v>
      </c>
      <c r="J3776">
        <v>13</v>
      </c>
      <c r="M3776">
        <v>312</v>
      </c>
      <c r="N3776">
        <v>203</v>
      </c>
      <c r="O3776">
        <v>28003603.603603601</v>
      </c>
      <c r="P3776">
        <v>30217060.360360358</v>
      </c>
      <c r="Q3776">
        <v>304</v>
      </c>
      <c r="R3776">
        <v>237</v>
      </c>
      <c r="S3776">
        <v>107834310.8108108</v>
      </c>
      <c r="T3776">
        <v>108684137.83783785</v>
      </c>
      <c r="U3776">
        <v>27858108.108108103</v>
      </c>
      <c r="V3776">
        <v>25376126.126126125</v>
      </c>
      <c r="W3776">
        <v>12494.653846155001</v>
      </c>
      <c r="X3776">
        <v>12632.576923074001</v>
      </c>
    </row>
    <row r="3777" spans="1:24">
      <c r="A3777" s="7" t="s">
        <v>4923</v>
      </c>
      <c r="B3777" s="13" t="s">
        <v>1985</v>
      </c>
      <c r="C3777">
        <v>332680101.0489347</v>
      </c>
      <c r="D3777">
        <v>317363926.06027776</v>
      </c>
      <c r="E3777">
        <v>1391891.8918918939</v>
      </c>
      <c r="F3777">
        <v>959909.90990991297</v>
      </c>
      <c r="G3777">
        <v>128</v>
      </c>
      <c r="H3777">
        <v>160</v>
      </c>
      <c r="I3777">
        <v>8</v>
      </c>
      <c r="J3777">
        <v>14</v>
      </c>
      <c r="M3777">
        <v>186</v>
      </c>
      <c r="N3777">
        <v>183</v>
      </c>
      <c r="O3777">
        <v>17618828.828828827</v>
      </c>
      <c r="P3777">
        <v>33441891.891891893</v>
      </c>
      <c r="Q3777">
        <v>77</v>
      </c>
      <c r="R3777">
        <v>112</v>
      </c>
      <c r="S3777">
        <v>97831324.324324325</v>
      </c>
      <c r="T3777">
        <v>99462554.054054052</v>
      </c>
      <c r="U3777">
        <v>15651621.621621624</v>
      </c>
      <c r="V3777">
        <v>29276756.756756756</v>
      </c>
      <c r="W3777">
        <v>9027.4230769299993</v>
      </c>
      <c r="X3777">
        <v>9123.4615384600002</v>
      </c>
    </row>
    <row r="3778" spans="1:24">
      <c r="A3778" s="7" t="s">
        <v>4924</v>
      </c>
      <c r="B3778" s="13" t="s">
        <v>1985</v>
      </c>
      <c r="C3778">
        <v>803729600.4718082</v>
      </c>
      <c r="D3778">
        <v>782045512.00143695</v>
      </c>
      <c r="E3778">
        <v>180844821.62162164</v>
      </c>
      <c r="F3778">
        <v>1314373648.6486487</v>
      </c>
      <c r="G3778">
        <v>326</v>
      </c>
      <c r="H3778">
        <v>245</v>
      </c>
      <c r="I3778">
        <v>21</v>
      </c>
      <c r="J3778">
        <v>17</v>
      </c>
      <c r="K3778">
        <v>19</v>
      </c>
      <c r="M3778">
        <v>844</v>
      </c>
      <c r="N3778">
        <v>433</v>
      </c>
      <c r="O3778">
        <v>86532612.612612605</v>
      </c>
      <c r="P3778">
        <v>78236126.126126111</v>
      </c>
      <c r="Q3778">
        <v>205</v>
      </c>
      <c r="R3778">
        <v>666</v>
      </c>
      <c r="S3778">
        <v>294121274.77477479</v>
      </c>
      <c r="T3778">
        <v>282104951.35135138</v>
      </c>
      <c r="U3778">
        <v>29256486.486486487</v>
      </c>
      <c r="V3778">
        <v>56340720.720720723</v>
      </c>
      <c r="W3778">
        <v>16729.807692303999</v>
      </c>
      <c r="X3778">
        <v>16969.730769235997</v>
      </c>
    </row>
    <row r="3779" spans="1:24">
      <c r="A3779" s="7" t="s">
        <v>4925</v>
      </c>
      <c r="B3779" s="13" t="s">
        <v>2274</v>
      </c>
      <c r="C3779">
        <v>1821959728.6908212</v>
      </c>
      <c r="D3779">
        <v>4034514661.4385672</v>
      </c>
      <c r="E3779">
        <v>1036874593.6936938</v>
      </c>
      <c r="F3779">
        <v>58687969.36936941</v>
      </c>
      <c r="G3779">
        <v>816</v>
      </c>
      <c r="H3779">
        <v>743</v>
      </c>
      <c r="I3779">
        <v>17</v>
      </c>
      <c r="J3779">
        <v>25</v>
      </c>
      <c r="K3779">
        <v>22</v>
      </c>
      <c r="M3779">
        <v>1697</v>
      </c>
      <c r="N3779">
        <v>2180</v>
      </c>
      <c r="O3779">
        <v>1417711358.5585587</v>
      </c>
      <c r="P3779">
        <v>2169029280.1801805</v>
      </c>
      <c r="Q3779">
        <v>115</v>
      </c>
      <c r="R3779">
        <v>430</v>
      </c>
      <c r="S3779">
        <v>496722148.64864862</v>
      </c>
      <c r="T3779">
        <v>2923428715.3153152</v>
      </c>
      <c r="U3779">
        <v>1727998558.5585585</v>
      </c>
      <c r="V3779">
        <v>1262656306.3063064</v>
      </c>
      <c r="W3779">
        <v>49657.730769233996</v>
      </c>
      <c r="X3779">
        <v>50759.461538457996</v>
      </c>
    </row>
    <row r="3780" spans="1:24">
      <c r="A3780" s="7" t="s">
        <v>4926</v>
      </c>
      <c r="B3780" s="13" t="s">
        <v>1662</v>
      </c>
      <c r="C3780">
        <v>110927081.68448091</v>
      </c>
      <c r="D3780">
        <v>114203582.08706965</v>
      </c>
      <c r="E3780">
        <v>16183558.558558561</v>
      </c>
      <c r="F3780">
        <v>11711.711711712</v>
      </c>
      <c r="G3780">
        <v>43</v>
      </c>
      <c r="H3780">
        <v>54</v>
      </c>
      <c r="I3780">
        <v>0</v>
      </c>
      <c r="J3780">
        <v>4</v>
      </c>
      <c r="M3780">
        <v>54</v>
      </c>
      <c r="N3780">
        <v>64</v>
      </c>
      <c r="O3780">
        <v>137837.83783783799</v>
      </c>
      <c r="P3780">
        <v>2114414.4144144142</v>
      </c>
      <c r="R3780">
        <v>54</v>
      </c>
      <c r="S3780">
        <v>16021462.162162162</v>
      </c>
      <c r="T3780">
        <v>15307797.297297299</v>
      </c>
      <c r="U3780">
        <v>1912072.072072072</v>
      </c>
      <c r="V3780">
        <v>1676576.576576578</v>
      </c>
      <c r="W3780">
        <v>3997.8461538390002</v>
      </c>
      <c r="X3780">
        <v>4121.2307692300001</v>
      </c>
    </row>
    <row r="3781" spans="1:24">
      <c r="A3781" s="7" t="s">
        <v>4927</v>
      </c>
      <c r="B3781" s="13" t="s">
        <v>2883</v>
      </c>
      <c r="C3781">
        <v>228213098.7199364</v>
      </c>
      <c r="D3781">
        <v>228663433.88111567</v>
      </c>
      <c r="E3781">
        <v>205405.405405406</v>
      </c>
      <c r="F3781">
        <v>397297.29729729798</v>
      </c>
      <c r="G3781">
        <v>107</v>
      </c>
      <c r="H3781">
        <v>86</v>
      </c>
      <c r="I3781">
        <v>7</v>
      </c>
      <c r="J3781">
        <v>3</v>
      </c>
      <c r="M3781">
        <v>246</v>
      </c>
      <c r="N3781">
        <v>152</v>
      </c>
      <c r="O3781">
        <v>72625765.765765756</v>
      </c>
      <c r="P3781">
        <v>37018918.918918923</v>
      </c>
      <c r="Q3781">
        <v>90</v>
      </c>
      <c r="R3781">
        <v>49</v>
      </c>
      <c r="S3781">
        <v>78245531.531531528</v>
      </c>
      <c r="T3781">
        <v>79338783.783783779</v>
      </c>
      <c r="U3781">
        <v>41880540.540540539</v>
      </c>
      <c r="V3781">
        <v>39454864.864864871</v>
      </c>
      <c r="W3781">
        <v>9402.8846153849991</v>
      </c>
      <c r="X3781">
        <v>9622.3076923070003</v>
      </c>
    </row>
    <row r="3782" spans="1:24">
      <c r="A3782" s="7" t="s">
        <v>4928</v>
      </c>
      <c r="B3782" s="13" t="s">
        <v>3046</v>
      </c>
      <c r="C3782">
        <v>547172083.16128802</v>
      </c>
      <c r="D3782">
        <v>551131677.93053424</v>
      </c>
      <c r="E3782">
        <v>1171013.5135135141</v>
      </c>
      <c r="F3782">
        <v>954954.95495495806</v>
      </c>
      <c r="G3782">
        <v>400</v>
      </c>
      <c r="H3782">
        <v>269</v>
      </c>
      <c r="I3782">
        <v>15</v>
      </c>
      <c r="J3782">
        <v>11</v>
      </c>
      <c r="K3782">
        <v>20</v>
      </c>
      <c r="M3782">
        <v>749</v>
      </c>
      <c r="N3782">
        <v>343</v>
      </c>
      <c r="O3782">
        <v>1369920912.6126125</v>
      </c>
      <c r="P3782">
        <v>2140533051.3513515</v>
      </c>
      <c r="Q3782">
        <v>211</v>
      </c>
      <c r="R3782">
        <v>184</v>
      </c>
      <c r="S3782">
        <v>136943683.78378379</v>
      </c>
      <c r="T3782">
        <v>140127538.73873872</v>
      </c>
      <c r="U3782">
        <v>1382635154.9549549</v>
      </c>
      <c r="V3782">
        <v>2136049396.3963962</v>
      </c>
      <c r="W3782">
        <v>15819.346153841001</v>
      </c>
      <c r="X3782">
        <v>15858.30769231</v>
      </c>
    </row>
    <row r="3783" spans="1:24">
      <c r="A3783" s="7" t="s">
        <v>4929</v>
      </c>
      <c r="B3783" s="13" t="s">
        <v>3021</v>
      </c>
      <c r="C3783">
        <v>74080158.116009623</v>
      </c>
      <c r="D3783">
        <v>75234055.300306693</v>
      </c>
      <c r="E3783">
        <v>5405.4054054050002</v>
      </c>
      <c r="G3783">
        <v>11</v>
      </c>
      <c r="H3783">
        <v>10</v>
      </c>
      <c r="I3783">
        <v>0</v>
      </c>
      <c r="J3783">
        <v>0</v>
      </c>
      <c r="M3783">
        <v>16</v>
      </c>
      <c r="N3783">
        <v>19</v>
      </c>
      <c r="O3783">
        <v>3627027.0270270249</v>
      </c>
      <c r="P3783">
        <v>4850000.0000000009</v>
      </c>
      <c r="Q3783">
        <v>17</v>
      </c>
      <c r="R3783">
        <v>33</v>
      </c>
      <c r="S3783">
        <v>15152963.963963963</v>
      </c>
      <c r="T3783">
        <v>14842101.801801801</v>
      </c>
      <c r="U3783">
        <v>3921621.6216216222</v>
      </c>
      <c r="V3783">
        <v>5716196.3963963976</v>
      </c>
      <c r="W3783">
        <v>1277.307692308</v>
      </c>
      <c r="X3783">
        <v>1383.9615384590002</v>
      </c>
    </row>
    <row r="3784" spans="1:24">
      <c r="A3784" s="7" t="s">
        <v>4930</v>
      </c>
      <c r="B3784" s="13" t="s">
        <v>1255</v>
      </c>
      <c r="C3784">
        <v>299555587.60553569</v>
      </c>
      <c r="D3784">
        <v>306338147.98861206</v>
      </c>
      <c r="E3784">
        <v>32286846.846846849</v>
      </c>
      <c r="F3784">
        <v>670679675.67567563</v>
      </c>
      <c r="G3784">
        <v>159</v>
      </c>
      <c r="H3784">
        <v>132</v>
      </c>
      <c r="I3784">
        <v>19</v>
      </c>
      <c r="J3784">
        <v>15</v>
      </c>
      <c r="K3784">
        <v>2</v>
      </c>
      <c r="M3784">
        <v>319</v>
      </c>
      <c r="N3784">
        <v>152</v>
      </c>
      <c r="O3784">
        <v>49296565.765765764</v>
      </c>
      <c r="P3784">
        <v>40813082.882882886</v>
      </c>
      <c r="Q3784">
        <v>298</v>
      </c>
      <c r="R3784">
        <v>500</v>
      </c>
      <c r="S3784">
        <v>69173585.585585579</v>
      </c>
      <c r="T3784">
        <v>73048139.639639631</v>
      </c>
      <c r="U3784">
        <v>24562162.162162162</v>
      </c>
      <c r="V3784">
        <v>33125135.135135129</v>
      </c>
      <c r="W3784">
        <v>8355.1538461540003</v>
      </c>
      <c r="X3784">
        <v>8521.6538461559994</v>
      </c>
    </row>
    <row r="3785" spans="1:24">
      <c r="A3785" s="7" t="s">
        <v>4931</v>
      </c>
      <c r="B3785" s="13" t="s">
        <v>4932</v>
      </c>
      <c r="C3785">
        <v>734102970.90900755</v>
      </c>
      <c r="D3785">
        <v>713463467.6376996</v>
      </c>
      <c r="E3785">
        <v>17704232.432432432</v>
      </c>
      <c r="F3785">
        <v>17296715.315315317</v>
      </c>
      <c r="G3785">
        <v>112</v>
      </c>
      <c r="H3785">
        <v>90</v>
      </c>
      <c r="I3785">
        <v>2</v>
      </c>
      <c r="J3785">
        <v>2</v>
      </c>
      <c r="K3785">
        <v>1</v>
      </c>
      <c r="M3785">
        <v>150</v>
      </c>
      <c r="N3785">
        <v>127</v>
      </c>
      <c r="O3785">
        <v>20138558.558558561</v>
      </c>
      <c r="P3785">
        <v>23787837.837837845</v>
      </c>
      <c r="Q3785">
        <v>41</v>
      </c>
      <c r="R3785">
        <v>53</v>
      </c>
      <c r="S3785">
        <v>148085691.8918919</v>
      </c>
      <c r="T3785">
        <v>156627723.42342341</v>
      </c>
      <c r="U3785">
        <v>18094234.23423424</v>
      </c>
      <c r="V3785">
        <v>21647387.387387391</v>
      </c>
      <c r="W3785">
        <v>15002.076923077</v>
      </c>
      <c r="X3785">
        <v>15575.730769242</v>
      </c>
    </row>
    <row r="3786" spans="1:24">
      <c r="A3786" s="7" t="s">
        <v>4933</v>
      </c>
      <c r="B3786" s="13" t="s">
        <v>912</v>
      </c>
      <c r="C3786">
        <v>771790844.81535327</v>
      </c>
      <c r="D3786">
        <v>752537311.11040318</v>
      </c>
      <c r="E3786">
        <v>2943918.9189189188</v>
      </c>
      <c r="F3786">
        <v>829504.50450450997</v>
      </c>
      <c r="G3786">
        <v>290</v>
      </c>
      <c r="H3786">
        <v>276</v>
      </c>
      <c r="I3786">
        <v>24</v>
      </c>
      <c r="J3786">
        <v>28</v>
      </c>
      <c r="K3786">
        <v>7</v>
      </c>
      <c r="M3786">
        <v>949</v>
      </c>
      <c r="N3786">
        <v>542</v>
      </c>
      <c r="O3786">
        <v>310516216.21621615</v>
      </c>
      <c r="P3786">
        <v>78152252.252252251</v>
      </c>
      <c r="Q3786">
        <v>335</v>
      </c>
      <c r="R3786">
        <v>524</v>
      </c>
      <c r="S3786">
        <v>171393139.63963965</v>
      </c>
      <c r="T3786">
        <v>177161391.8918919</v>
      </c>
      <c r="U3786">
        <v>65848738.738738738</v>
      </c>
      <c r="V3786">
        <v>76204954.954954952</v>
      </c>
      <c r="W3786">
        <v>23543.423076929997</v>
      </c>
      <c r="X3786">
        <v>23452.269230776998</v>
      </c>
    </row>
    <row r="3787" spans="1:24">
      <c r="A3787" s="7" t="s">
        <v>4934</v>
      </c>
      <c r="B3787" s="13" t="s">
        <v>893</v>
      </c>
      <c r="C3787">
        <v>176560034.43475044</v>
      </c>
      <c r="D3787">
        <v>165315088.19101042</v>
      </c>
      <c r="E3787">
        <v>1883783.7837837851</v>
      </c>
      <c r="F3787">
        <v>545504.50450450496</v>
      </c>
      <c r="G3787">
        <v>58</v>
      </c>
      <c r="H3787">
        <v>48</v>
      </c>
      <c r="I3787">
        <v>3</v>
      </c>
      <c r="J3787">
        <v>4</v>
      </c>
      <c r="M3787">
        <v>132</v>
      </c>
      <c r="N3787">
        <v>97</v>
      </c>
      <c r="O3787">
        <v>71802612.612612605</v>
      </c>
      <c r="P3787">
        <v>34511653.153153151</v>
      </c>
      <c r="Q3787">
        <v>252</v>
      </c>
      <c r="R3787">
        <v>185</v>
      </c>
      <c r="S3787">
        <v>27318842.342342339</v>
      </c>
      <c r="T3787">
        <v>27572725.225225225</v>
      </c>
      <c r="U3787">
        <v>73812882.882882878</v>
      </c>
      <c r="V3787">
        <v>33913063.06306307</v>
      </c>
      <c r="W3787">
        <v>4053.9230769220003</v>
      </c>
      <c r="X3787">
        <v>4250</v>
      </c>
    </row>
    <row r="3788" spans="1:24">
      <c r="A3788" s="7" t="s">
        <v>4935</v>
      </c>
      <c r="B3788" s="13" t="s">
        <v>1618</v>
      </c>
      <c r="C3788">
        <v>821982978.20503378</v>
      </c>
      <c r="D3788">
        <v>779477321.74712777</v>
      </c>
      <c r="E3788">
        <v>98876306.306306303</v>
      </c>
      <c r="F3788">
        <v>10798520.720720727</v>
      </c>
      <c r="G3788">
        <v>190</v>
      </c>
      <c r="H3788">
        <v>195</v>
      </c>
      <c r="I3788">
        <v>11</v>
      </c>
      <c r="J3788">
        <v>13</v>
      </c>
      <c r="K3788">
        <v>5</v>
      </c>
      <c r="M3788">
        <v>284</v>
      </c>
      <c r="N3788">
        <v>293</v>
      </c>
      <c r="O3788">
        <v>177152252.25225225</v>
      </c>
      <c r="P3788">
        <v>110650090.0900901</v>
      </c>
      <c r="Q3788">
        <v>400</v>
      </c>
      <c r="R3788">
        <v>502</v>
      </c>
      <c r="S3788">
        <v>214835882.88288289</v>
      </c>
      <c r="T3788">
        <v>229627648.64864865</v>
      </c>
      <c r="U3788">
        <v>73804414.414414406</v>
      </c>
      <c r="V3788">
        <v>112988198.1981982</v>
      </c>
      <c r="W3788">
        <v>14671.346153840001</v>
      </c>
      <c r="X3788">
        <v>14525.307692303999</v>
      </c>
    </row>
    <row r="3789" spans="1:24">
      <c r="A3789" s="7" t="s">
        <v>4936</v>
      </c>
      <c r="B3789" s="13" t="s">
        <v>2514</v>
      </c>
      <c r="C3789">
        <v>451320395.22886217</v>
      </c>
      <c r="D3789">
        <v>434909507.66707665</v>
      </c>
      <c r="E3789">
        <v>57203319.819819823</v>
      </c>
      <c r="F3789">
        <v>26961171.171171177</v>
      </c>
      <c r="G3789">
        <v>576</v>
      </c>
      <c r="H3789">
        <v>394</v>
      </c>
      <c r="I3789">
        <v>38</v>
      </c>
      <c r="J3789">
        <v>22</v>
      </c>
      <c r="K3789">
        <v>7</v>
      </c>
      <c r="M3789">
        <v>694</v>
      </c>
      <c r="N3789">
        <v>591</v>
      </c>
      <c r="O3789">
        <v>211466698.1981982</v>
      </c>
      <c r="P3789">
        <v>245733288.2882883</v>
      </c>
      <c r="Q3789">
        <v>952</v>
      </c>
      <c r="R3789">
        <v>1646</v>
      </c>
      <c r="S3789">
        <v>197157489.1891892</v>
      </c>
      <c r="T3789">
        <v>190885797.2972973</v>
      </c>
      <c r="U3789">
        <v>89489279.279279262</v>
      </c>
      <c r="V3789">
        <v>187129279.27927929</v>
      </c>
      <c r="W3789">
        <v>9669.0384615420007</v>
      </c>
      <c r="X3789">
        <v>10241.807692312999</v>
      </c>
    </row>
    <row r="3790" spans="1:24">
      <c r="A3790" s="7" t="s">
        <v>4937</v>
      </c>
      <c r="B3790" s="13" t="s">
        <v>2573</v>
      </c>
      <c r="C3790">
        <v>455351683.29548788</v>
      </c>
      <c r="D3790">
        <v>467365706.51801217</v>
      </c>
      <c r="E3790">
        <v>521621.62162162201</v>
      </c>
      <c r="F3790">
        <v>476576.57657657901</v>
      </c>
      <c r="G3790">
        <v>129</v>
      </c>
      <c r="H3790">
        <v>106</v>
      </c>
      <c r="I3790">
        <v>12</v>
      </c>
      <c r="J3790">
        <v>9</v>
      </c>
      <c r="K3790">
        <v>3</v>
      </c>
      <c r="M3790">
        <v>291</v>
      </c>
      <c r="N3790">
        <v>199</v>
      </c>
      <c r="O3790">
        <v>16433603.603603603</v>
      </c>
      <c r="P3790">
        <v>43833783.783783786</v>
      </c>
      <c r="Q3790">
        <v>217</v>
      </c>
      <c r="R3790">
        <v>229</v>
      </c>
      <c r="S3790">
        <v>149082936.93693694</v>
      </c>
      <c r="T3790">
        <v>157847423.42342344</v>
      </c>
      <c r="U3790">
        <v>15695225.225225223</v>
      </c>
      <c r="V3790">
        <v>16418648.648648648</v>
      </c>
      <c r="W3790">
        <v>11855.846153844999</v>
      </c>
      <c r="X3790">
        <v>12692.615384618</v>
      </c>
    </row>
    <row r="3791" spans="1:24">
      <c r="A3791" s="7" t="s">
        <v>4938</v>
      </c>
      <c r="B3791" s="13" t="s">
        <v>1620</v>
      </c>
      <c r="C3791">
        <v>603134485.31615114</v>
      </c>
      <c r="D3791">
        <v>591845473.50072503</v>
      </c>
      <c r="E3791">
        <v>365765.76576576597</v>
      </c>
      <c r="F3791">
        <v>634234.23423423897</v>
      </c>
      <c r="G3791">
        <v>98</v>
      </c>
      <c r="H3791">
        <v>42</v>
      </c>
      <c r="I3791">
        <v>2</v>
      </c>
      <c r="J3791">
        <v>11</v>
      </c>
      <c r="M3791">
        <v>238</v>
      </c>
      <c r="N3791">
        <v>123</v>
      </c>
      <c r="O3791">
        <v>3039639.6396396402</v>
      </c>
      <c r="P3791">
        <v>13306486.486486489</v>
      </c>
      <c r="Q3791">
        <v>48</v>
      </c>
      <c r="R3791">
        <v>253</v>
      </c>
      <c r="S3791">
        <v>191533109.00900903</v>
      </c>
      <c r="T3791">
        <v>194415873.87387389</v>
      </c>
      <c r="U3791">
        <v>3356216.2162162159</v>
      </c>
      <c r="V3791">
        <v>13419819.819819817</v>
      </c>
      <c r="W3791">
        <v>13756.307692300001</v>
      </c>
      <c r="X3791">
        <v>13464.807692300001</v>
      </c>
    </row>
    <row r="3792" spans="1:24">
      <c r="A3792" s="7" t="s">
        <v>4939</v>
      </c>
      <c r="B3792" s="13" t="s">
        <v>3568</v>
      </c>
      <c r="C3792">
        <v>65888371.226801917</v>
      </c>
      <c r="D3792">
        <v>60932003.015605345</v>
      </c>
      <c r="E3792">
        <v>6306.3063063070003</v>
      </c>
      <c r="G3792">
        <v>14</v>
      </c>
      <c r="H3792">
        <v>12</v>
      </c>
      <c r="I3792">
        <v>1</v>
      </c>
      <c r="J3792">
        <v>0</v>
      </c>
      <c r="M3792">
        <v>27</v>
      </c>
      <c r="N3792">
        <v>19</v>
      </c>
      <c r="O3792">
        <v>976576.57657657703</v>
      </c>
      <c r="P3792">
        <v>180227027.02702701</v>
      </c>
      <c r="Q3792">
        <v>125</v>
      </c>
      <c r="S3792">
        <v>9469977.4774774779</v>
      </c>
      <c r="T3792">
        <v>8375198.1981981974</v>
      </c>
      <c r="U3792">
        <v>103397927.92792793</v>
      </c>
      <c r="V3792">
        <v>5548108.1081081089</v>
      </c>
      <c r="W3792">
        <v>1006.5769230779999</v>
      </c>
      <c r="X3792">
        <v>1007.6538461580001</v>
      </c>
    </row>
    <row r="3793" spans="1:24">
      <c r="A3793" s="7" t="s">
        <v>4940</v>
      </c>
      <c r="B3793" s="13" t="s">
        <v>1907</v>
      </c>
      <c r="C3793">
        <v>875392139.44770837</v>
      </c>
      <c r="D3793">
        <v>907044272.64037991</v>
      </c>
      <c r="E3793">
        <v>154009.00900901001</v>
      </c>
      <c r="F3793">
        <v>35135.135135135999</v>
      </c>
      <c r="G3793">
        <v>47</v>
      </c>
      <c r="H3793">
        <v>60</v>
      </c>
      <c r="I3793">
        <v>8</v>
      </c>
      <c r="J3793">
        <v>7</v>
      </c>
      <c r="K3793">
        <v>4</v>
      </c>
      <c r="M3793">
        <v>250</v>
      </c>
      <c r="N3793">
        <v>270</v>
      </c>
      <c r="O3793">
        <v>227125675.67567566</v>
      </c>
      <c r="P3793">
        <v>166851792.7927928</v>
      </c>
      <c r="Q3793">
        <v>965</v>
      </c>
      <c r="R3793">
        <v>378</v>
      </c>
      <c r="S3793">
        <v>140349307.2072072</v>
      </c>
      <c r="T3793">
        <v>137344363.06306306</v>
      </c>
      <c r="U3793">
        <v>171813603.6036036</v>
      </c>
      <c r="V3793">
        <v>49419819.819819823</v>
      </c>
      <c r="W3793">
        <v>16246.730769234</v>
      </c>
      <c r="X3793">
        <v>16856.769230760998</v>
      </c>
    </row>
    <row r="3794" spans="1:24">
      <c r="A3794" s="7" t="s">
        <v>4941</v>
      </c>
      <c r="B3794" s="13" t="s">
        <v>727</v>
      </c>
      <c r="C3794">
        <v>129683686.4178953</v>
      </c>
      <c r="D3794">
        <v>125484652.5412496</v>
      </c>
      <c r="E3794">
        <v>584234.23423423502</v>
      </c>
      <c r="F3794">
        <v>765765.76576576498</v>
      </c>
      <c r="G3794">
        <v>17</v>
      </c>
      <c r="H3794">
        <v>18</v>
      </c>
      <c r="I3794">
        <v>5</v>
      </c>
      <c r="J3794">
        <v>7</v>
      </c>
      <c r="M3794">
        <v>25</v>
      </c>
      <c r="N3794">
        <v>33</v>
      </c>
      <c r="O3794">
        <v>11045585.585585585</v>
      </c>
      <c r="P3794">
        <v>26969467.567567565</v>
      </c>
      <c r="Q3794">
        <v>98</v>
      </c>
      <c r="R3794">
        <v>66</v>
      </c>
      <c r="S3794">
        <v>30625657.657657657</v>
      </c>
      <c r="T3794">
        <v>30172926.126126129</v>
      </c>
      <c r="U3794">
        <v>11075675.675675675</v>
      </c>
      <c r="V3794">
        <v>28014774.774774775</v>
      </c>
      <c r="W3794">
        <v>1882.307692307</v>
      </c>
      <c r="X3794">
        <v>1890.000000001</v>
      </c>
    </row>
    <row r="3795" spans="1:24">
      <c r="A3795" s="7" t="s">
        <v>4942</v>
      </c>
      <c r="B3795" s="13" t="s">
        <v>1047</v>
      </c>
      <c r="C3795">
        <v>120741362.42132849</v>
      </c>
      <c r="D3795">
        <v>120971122.19597508</v>
      </c>
      <c r="E3795">
        <v>145945.945945946</v>
      </c>
      <c r="F3795">
        <v>9909.9099099110008</v>
      </c>
      <c r="G3795">
        <v>11</v>
      </c>
      <c r="H3795">
        <v>12</v>
      </c>
      <c r="I3795">
        <v>3</v>
      </c>
      <c r="J3795">
        <v>1</v>
      </c>
      <c r="M3795">
        <v>62</v>
      </c>
      <c r="N3795">
        <v>38</v>
      </c>
      <c r="O3795">
        <v>3111711.7117117108</v>
      </c>
      <c r="P3795">
        <v>4940900.9009009013</v>
      </c>
      <c r="R3795">
        <v>13</v>
      </c>
      <c r="S3795">
        <v>67777122.522522524</v>
      </c>
      <c r="T3795">
        <v>69222797.297297299</v>
      </c>
      <c r="U3795">
        <v>2455315.315315315</v>
      </c>
      <c r="V3795">
        <v>6289549.5495495489</v>
      </c>
      <c r="W3795">
        <v>2436.115384616</v>
      </c>
      <c r="X3795">
        <v>2560.8461538470001</v>
      </c>
    </row>
    <row r="3796" spans="1:24">
      <c r="A3796" s="7" t="s">
        <v>4943</v>
      </c>
      <c r="B3796" s="13" t="s">
        <v>3752</v>
      </c>
      <c r="C3796">
        <v>521952172.86971521</v>
      </c>
      <c r="D3796">
        <v>515465864.01579404</v>
      </c>
      <c r="E3796">
        <v>305046943.24324328</v>
      </c>
      <c r="F3796">
        <v>115295198.19819821</v>
      </c>
      <c r="G3796">
        <v>112</v>
      </c>
      <c r="H3796">
        <v>29</v>
      </c>
      <c r="I3796">
        <v>13</v>
      </c>
      <c r="J3796">
        <v>8</v>
      </c>
      <c r="K3796">
        <v>9</v>
      </c>
      <c r="M3796">
        <v>353</v>
      </c>
      <c r="N3796">
        <v>279</v>
      </c>
      <c r="O3796">
        <v>64708108.108108111</v>
      </c>
      <c r="P3796">
        <v>48098513.513513513</v>
      </c>
      <c r="Q3796">
        <v>456</v>
      </c>
      <c r="R3796">
        <v>435</v>
      </c>
      <c r="S3796">
        <v>164324833.33333331</v>
      </c>
      <c r="T3796">
        <v>169773860.36036038</v>
      </c>
      <c r="U3796">
        <v>42118872.072072074</v>
      </c>
      <c r="V3796">
        <v>40338288.288288295</v>
      </c>
      <c r="W3796">
        <v>8568.8076923070003</v>
      </c>
      <c r="X3796">
        <v>8859.2307692289996</v>
      </c>
    </row>
    <row r="3797" spans="1:24">
      <c r="A3797" s="7" t="s">
        <v>4944</v>
      </c>
      <c r="B3797" s="13" t="s">
        <v>3752</v>
      </c>
      <c r="C3797">
        <v>93938558.670397416</v>
      </c>
      <c r="D3797">
        <v>89113505.168365106</v>
      </c>
      <c r="E3797">
        <v>13963.963963964999</v>
      </c>
      <c r="F3797">
        <v>9009.0090090089998</v>
      </c>
      <c r="G3797">
        <v>10</v>
      </c>
      <c r="H3797">
        <v>6</v>
      </c>
      <c r="I3797">
        <v>4</v>
      </c>
      <c r="J3797">
        <v>1</v>
      </c>
      <c r="M3797">
        <v>39</v>
      </c>
      <c r="N3797">
        <v>29</v>
      </c>
      <c r="O3797">
        <v>9178828.8288288321</v>
      </c>
      <c r="P3797">
        <v>8981081.0810810793</v>
      </c>
      <c r="Q3797">
        <v>129</v>
      </c>
      <c r="R3797">
        <v>108</v>
      </c>
      <c r="S3797">
        <v>27913310.810810812</v>
      </c>
      <c r="T3797">
        <v>29175635.135135137</v>
      </c>
      <c r="U3797">
        <v>8540000</v>
      </c>
      <c r="V3797">
        <v>8635405.4054054096</v>
      </c>
      <c r="W3797">
        <v>1513.9615384589999</v>
      </c>
      <c r="X3797">
        <v>1555.576923075</v>
      </c>
    </row>
    <row r="3798" spans="1:24">
      <c r="A3798" s="7" t="s">
        <v>4945</v>
      </c>
      <c r="B3798" s="13" t="s">
        <v>3752</v>
      </c>
      <c r="C3798">
        <v>331453505.76387978</v>
      </c>
      <c r="D3798">
        <v>334935733.40156639</v>
      </c>
      <c r="E3798">
        <v>9009.0090090100002</v>
      </c>
      <c r="F3798">
        <v>411711.71171171102</v>
      </c>
      <c r="G3798">
        <v>29</v>
      </c>
      <c r="H3798">
        <v>22</v>
      </c>
      <c r="I3798">
        <v>21</v>
      </c>
      <c r="J3798">
        <v>1</v>
      </c>
      <c r="M3798">
        <v>122</v>
      </c>
      <c r="N3798">
        <v>89</v>
      </c>
      <c r="O3798">
        <v>20914288.288288288</v>
      </c>
      <c r="P3798">
        <v>41836936.936936937</v>
      </c>
      <c r="Q3798">
        <v>294</v>
      </c>
      <c r="R3798">
        <v>256</v>
      </c>
      <c r="S3798">
        <v>131628624.32432434</v>
      </c>
      <c r="T3798">
        <v>133829481.98198199</v>
      </c>
      <c r="U3798">
        <v>20910630.630630635</v>
      </c>
      <c r="V3798">
        <v>40529189.189189196</v>
      </c>
      <c r="W3798">
        <v>5717.3461538450001</v>
      </c>
      <c r="X3798">
        <v>5944.2692307670004</v>
      </c>
    </row>
    <row r="3799" spans="1:24">
      <c r="A3799" s="7" t="s">
        <v>4946</v>
      </c>
      <c r="B3799" s="13" t="s">
        <v>3752</v>
      </c>
      <c r="C3799">
        <v>291619622.23203188</v>
      </c>
      <c r="D3799">
        <v>289643686.68886149</v>
      </c>
      <c r="E3799">
        <v>5832882.8828828847</v>
      </c>
      <c r="F3799">
        <v>745945.94594594697</v>
      </c>
      <c r="G3799">
        <v>19</v>
      </c>
      <c r="H3799">
        <v>25</v>
      </c>
      <c r="I3799">
        <v>15</v>
      </c>
      <c r="J3799">
        <v>9</v>
      </c>
      <c r="M3799">
        <v>266</v>
      </c>
      <c r="N3799">
        <v>205</v>
      </c>
      <c r="O3799">
        <v>201494594.5945946</v>
      </c>
      <c r="P3799">
        <v>26739639.639639642</v>
      </c>
      <c r="Q3799">
        <v>301</v>
      </c>
      <c r="R3799">
        <v>274</v>
      </c>
      <c r="S3799">
        <v>100345459.45945947</v>
      </c>
      <c r="T3799">
        <v>104112126.12612613</v>
      </c>
      <c r="U3799">
        <v>30705855.85585586</v>
      </c>
      <c r="V3799">
        <v>26434257.657657664</v>
      </c>
      <c r="W3799">
        <v>4865.6153846199995</v>
      </c>
      <c r="X3799">
        <v>5171.2307692329996</v>
      </c>
    </row>
    <row r="3800" spans="1:24">
      <c r="A3800" s="7" t="s">
        <v>4947</v>
      </c>
      <c r="B3800" s="13" t="s">
        <v>765</v>
      </c>
      <c r="C3800">
        <v>303317858.67059386</v>
      </c>
      <c r="D3800">
        <v>299681776.70840365</v>
      </c>
      <c r="E3800">
        <v>142489834.23423427</v>
      </c>
      <c r="F3800">
        <v>213569777.47747749</v>
      </c>
      <c r="G3800">
        <v>84</v>
      </c>
      <c r="H3800">
        <v>31</v>
      </c>
      <c r="I3800">
        <v>26</v>
      </c>
      <c r="J3800">
        <v>1</v>
      </c>
      <c r="K3800">
        <v>6</v>
      </c>
      <c r="M3800">
        <v>158</v>
      </c>
      <c r="N3800">
        <v>90</v>
      </c>
      <c r="O3800">
        <v>29608256.756756764</v>
      </c>
      <c r="P3800">
        <v>54712522.522522524</v>
      </c>
      <c r="Q3800">
        <v>339</v>
      </c>
      <c r="R3800">
        <v>370</v>
      </c>
      <c r="S3800">
        <v>143451045.04504502</v>
      </c>
      <c r="T3800">
        <v>139468495.4954955</v>
      </c>
      <c r="U3800">
        <v>30304998.198198207</v>
      </c>
      <c r="V3800">
        <v>47334144.14414414</v>
      </c>
      <c r="W3800">
        <v>5922.7692307689995</v>
      </c>
      <c r="X3800">
        <v>6098.5769230750002</v>
      </c>
    </row>
    <row r="3801" spans="1:24">
      <c r="A3801" s="7" t="s">
        <v>4948</v>
      </c>
      <c r="B3801" s="13" t="s">
        <v>4949</v>
      </c>
      <c r="C3801">
        <v>675262776.10069931</v>
      </c>
      <c r="D3801">
        <v>643876863.61497796</v>
      </c>
      <c r="E3801">
        <v>14865765.765765768</v>
      </c>
      <c r="F3801">
        <v>705405.40540540603</v>
      </c>
      <c r="G3801">
        <v>170</v>
      </c>
      <c r="H3801">
        <v>126</v>
      </c>
      <c r="I3801">
        <v>9</v>
      </c>
      <c r="J3801">
        <v>6</v>
      </c>
      <c r="M3801">
        <v>359</v>
      </c>
      <c r="N3801">
        <v>301</v>
      </c>
      <c r="O3801">
        <v>117690990.990991</v>
      </c>
      <c r="P3801">
        <v>115045945.94594595</v>
      </c>
      <c r="Q3801">
        <v>232</v>
      </c>
      <c r="R3801">
        <v>303</v>
      </c>
      <c r="S3801">
        <v>244970027.02702704</v>
      </c>
      <c r="T3801">
        <v>243767995.49549553</v>
      </c>
      <c r="U3801">
        <v>94026486.486486495</v>
      </c>
      <c r="V3801">
        <v>92662342.342342347</v>
      </c>
      <c r="W3801">
        <v>12148.884615391</v>
      </c>
      <c r="X3801">
        <v>12408.807692316999</v>
      </c>
    </row>
    <row r="3802" spans="1:24">
      <c r="A3802" s="7" t="s">
        <v>4950</v>
      </c>
      <c r="B3802" s="13" t="s">
        <v>4951</v>
      </c>
      <c r="C3802">
        <v>398398924.54939848</v>
      </c>
      <c r="D3802">
        <v>404548957.00176919</v>
      </c>
      <c r="E3802">
        <v>6482556.7567567592</v>
      </c>
      <c r="F3802">
        <v>18674455.855855856</v>
      </c>
      <c r="G3802">
        <v>59</v>
      </c>
      <c r="H3802">
        <v>69</v>
      </c>
      <c r="I3802">
        <v>1</v>
      </c>
      <c r="J3802">
        <v>6</v>
      </c>
      <c r="K3802">
        <v>1</v>
      </c>
      <c r="M3802">
        <v>79</v>
      </c>
      <c r="N3802">
        <v>107</v>
      </c>
      <c r="O3802">
        <v>22404567.567567568</v>
      </c>
      <c r="P3802">
        <v>26476126.126126125</v>
      </c>
      <c r="Q3802">
        <v>44</v>
      </c>
      <c r="R3802">
        <v>121</v>
      </c>
      <c r="S3802">
        <v>122619040.54054055</v>
      </c>
      <c r="T3802">
        <v>124858139.63963963</v>
      </c>
      <c r="U3802">
        <v>10207837.837837838</v>
      </c>
      <c r="V3802">
        <v>16788468.468468469</v>
      </c>
      <c r="W3802">
        <v>6221.8846153859995</v>
      </c>
      <c r="X3802">
        <v>6465.153846147</v>
      </c>
    </row>
    <row r="3803" spans="1:24">
      <c r="A3803" s="7" t="s">
        <v>4952</v>
      </c>
      <c r="B3803" s="13" t="s">
        <v>4953</v>
      </c>
      <c r="C3803">
        <v>1030524842.6771564</v>
      </c>
      <c r="D3803">
        <v>966927838.15579987</v>
      </c>
      <c r="E3803">
        <v>584766.66666667</v>
      </c>
      <c r="F3803">
        <v>291891.89189189498</v>
      </c>
      <c r="G3803">
        <v>531</v>
      </c>
      <c r="H3803">
        <v>211</v>
      </c>
      <c r="I3803">
        <v>40</v>
      </c>
      <c r="J3803">
        <v>29</v>
      </c>
      <c r="K3803">
        <v>30</v>
      </c>
      <c r="M3803">
        <v>2039</v>
      </c>
      <c r="N3803">
        <v>1028</v>
      </c>
      <c r="O3803">
        <v>556217477.47747755</v>
      </c>
      <c r="P3803">
        <v>408373676.57657659</v>
      </c>
      <c r="Q3803">
        <v>659</v>
      </c>
      <c r="R3803">
        <v>316</v>
      </c>
      <c r="S3803">
        <v>229285355.85585588</v>
      </c>
      <c r="T3803">
        <v>214088527.02702701</v>
      </c>
      <c r="U3803">
        <v>209659259.45945945</v>
      </c>
      <c r="V3803">
        <v>408458351.35135138</v>
      </c>
      <c r="W3803">
        <v>20379.307692292998</v>
      </c>
      <c r="X3803">
        <v>19792.5</v>
      </c>
    </row>
    <row r="3804" spans="1:24">
      <c r="A3804" s="7" t="s">
        <v>4954</v>
      </c>
      <c r="B3804" s="13" t="s">
        <v>1832</v>
      </c>
      <c r="C3804">
        <v>50132706.899528347</v>
      </c>
      <c r="D3804">
        <v>41685276.256694689</v>
      </c>
      <c r="E3804">
        <v>270270.27027027</v>
      </c>
      <c r="F3804">
        <v>135135.135135135</v>
      </c>
      <c r="G3804">
        <v>3</v>
      </c>
      <c r="H3804">
        <v>3</v>
      </c>
      <c r="I3804">
        <v>0</v>
      </c>
      <c r="J3804">
        <v>0</v>
      </c>
      <c r="M3804">
        <v>20</v>
      </c>
      <c r="N3804">
        <v>16</v>
      </c>
      <c r="O3804">
        <v>2931531.5315315309</v>
      </c>
      <c r="P3804">
        <v>2570270.2702702703</v>
      </c>
      <c r="Q3804">
        <v>5</v>
      </c>
      <c r="S3804">
        <v>19975590.090090089</v>
      </c>
      <c r="T3804">
        <v>18044572.072072074</v>
      </c>
      <c r="U3804">
        <v>2516216.2162162159</v>
      </c>
      <c r="V3804">
        <v>2281621.6216216208</v>
      </c>
      <c r="W3804">
        <v>725.38461538399997</v>
      </c>
      <c r="X3804">
        <v>716.38461538499996</v>
      </c>
    </row>
    <row r="3805" spans="1:24">
      <c r="A3805" s="7" t="s">
        <v>4955</v>
      </c>
      <c r="B3805" s="13" t="s">
        <v>751</v>
      </c>
      <c r="C3805">
        <v>217109183.96521375</v>
      </c>
      <c r="D3805">
        <v>214720317.04853725</v>
      </c>
      <c r="E3805">
        <v>198307701.8018018</v>
      </c>
      <c r="F3805">
        <v>144128828.82882884</v>
      </c>
      <c r="G3805">
        <v>34</v>
      </c>
      <c r="H3805">
        <v>38</v>
      </c>
      <c r="I3805">
        <v>7</v>
      </c>
      <c r="J3805">
        <v>0</v>
      </c>
      <c r="M3805">
        <v>49</v>
      </c>
      <c r="N3805">
        <v>46</v>
      </c>
      <c r="O3805">
        <v>4606576.5765765812</v>
      </c>
      <c r="P3805">
        <v>4445945.9459459484</v>
      </c>
      <c r="Q3805">
        <v>122</v>
      </c>
      <c r="R3805">
        <v>103</v>
      </c>
      <c r="S3805">
        <v>112542635.13513513</v>
      </c>
      <c r="T3805">
        <v>111732441.44144143</v>
      </c>
      <c r="U3805">
        <v>3566306.3063063063</v>
      </c>
      <c r="V3805">
        <v>5870270.2702702675</v>
      </c>
      <c r="W3805">
        <v>3189.4230769239998</v>
      </c>
      <c r="X3805">
        <v>3173.8461538460001</v>
      </c>
    </row>
    <row r="3806" spans="1:24">
      <c r="A3806" s="7" t="s">
        <v>4956</v>
      </c>
      <c r="B3806" s="13" t="s">
        <v>1334</v>
      </c>
      <c r="C3806">
        <v>154571906.87166241</v>
      </c>
      <c r="D3806">
        <v>150442063.9490515</v>
      </c>
      <c r="E3806">
        <v>588288.28828828805</v>
      </c>
      <c r="F3806">
        <v>160530630.63063061</v>
      </c>
      <c r="G3806">
        <v>3</v>
      </c>
      <c r="H3806">
        <v>6</v>
      </c>
      <c r="I3806">
        <v>4</v>
      </c>
      <c r="J3806">
        <v>6</v>
      </c>
      <c r="M3806">
        <v>57</v>
      </c>
      <c r="N3806">
        <v>44</v>
      </c>
      <c r="O3806">
        <v>53731081.081081077</v>
      </c>
      <c r="P3806">
        <v>73920202.702702716</v>
      </c>
      <c r="Q3806">
        <v>11</v>
      </c>
      <c r="R3806">
        <v>72</v>
      </c>
      <c r="S3806">
        <v>88071103.603603601</v>
      </c>
      <c r="T3806">
        <v>84397522.522522524</v>
      </c>
      <c r="U3806">
        <v>33324234.234234232</v>
      </c>
      <c r="V3806">
        <v>30372792.792792793</v>
      </c>
      <c r="W3806">
        <v>2297.0384615379999</v>
      </c>
      <c r="X3806">
        <v>2331.5769230779997</v>
      </c>
    </row>
    <row r="3807" spans="1:24">
      <c r="A3807" s="7" t="s">
        <v>4957</v>
      </c>
      <c r="B3807" s="13" t="s">
        <v>970</v>
      </c>
      <c r="C3807">
        <v>128365641.78217907</v>
      </c>
      <c r="D3807">
        <v>132746644.09910251</v>
      </c>
      <c r="E3807">
        <v>3603.603603604</v>
      </c>
      <c r="F3807">
        <v>237837.83783784101</v>
      </c>
      <c r="G3807">
        <v>21</v>
      </c>
      <c r="H3807">
        <v>50</v>
      </c>
      <c r="I3807">
        <v>7</v>
      </c>
      <c r="J3807">
        <v>13</v>
      </c>
      <c r="K3807">
        <v>1</v>
      </c>
      <c r="M3807">
        <v>85</v>
      </c>
      <c r="N3807">
        <v>67</v>
      </c>
      <c r="O3807">
        <v>99758648.648648649</v>
      </c>
      <c r="P3807">
        <v>22287387.387387387</v>
      </c>
      <c r="Q3807">
        <v>1</v>
      </c>
      <c r="R3807">
        <v>530</v>
      </c>
      <c r="S3807">
        <v>35441540.540540539</v>
      </c>
      <c r="T3807">
        <v>38084828.828828827</v>
      </c>
      <c r="U3807">
        <v>9693333.333333334</v>
      </c>
      <c r="V3807">
        <v>22608063.063063063</v>
      </c>
      <c r="W3807">
        <v>2212.3461538460001</v>
      </c>
      <c r="X3807">
        <v>2381.5769230800001</v>
      </c>
    </row>
    <row r="3808" spans="1:24">
      <c r="A3808" s="7" t="s">
        <v>4958</v>
      </c>
      <c r="B3808" s="13" t="s">
        <v>1925</v>
      </c>
      <c r="C3808">
        <v>1668138216.4722259</v>
      </c>
      <c r="D3808">
        <v>1674215352.1476772</v>
      </c>
      <c r="E3808">
        <v>205998782.88288289</v>
      </c>
      <c r="F3808">
        <v>8473972.9729729779</v>
      </c>
      <c r="G3808">
        <v>659</v>
      </c>
      <c r="H3808">
        <v>591</v>
      </c>
      <c r="I3808">
        <v>30</v>
      </c>
      <c r="J3808">
        <v>23</v>
      </c>
      <c r="K3808">
        <v>6</v>
      </c>
      <c r="M3808">
        <v>874</v>
      </c>
      <c r="N3808">
        <v>786</v>
      </c>
      <c r="O3808">
        <v>276869369.36936939</v>
      </c>
      <c r="P3808">
        <v>296395121.62162161</v>
      </c>
      <c r="Q3808">
        <v>699</v>
      </c>
      <c r="R3808">
        <v>1286</v>
      </c>
      <c r="S3808">
        <v>644712111.71171176</v>
      </c>
      <c r="T3808">
        <v>695169349.54954958</v>
      </c>
      <c r="U3808">
        <v>269366753.15315312</v>
      </c>
      <c r="V3808">
        <v>294698331.53153151</v>
      </c>
      <c r="W3808">
        <v>40974.692307700003</v>
      </c>
      <c r="X3808">
        <v>41522.346153845996</v>
      </c>
    </row>
    <row r="3809" spans="1:24">
      <c r="A3809" s="7" t="s">
        <v>4959</v>
      </c>
      <c r="B3809" s="13" t="s">
        <v>1137</v>
      </c>
      <c r="C3809">
        <v>224988337.5022822</v>
      </c>
      <c r="D3809">
        <v>236389549.62378347</v>
      </c>
      <c r="E3809">
        <v>1920270.2702702719</v>
      </c>
      <c r="F3809">
        <v>2798648.6486486518</v>
      </c>
      <c r="G3809">
        <v>137</v>
      </c>
      <c r="H3809">
        <v>123</v>
      </c>
      <c r="I3809">
        <v>13</v>
      </c>
      <c r="J3809">
        <v>12</v>
      </c>
      <c r="M3809">
        <v>179</v>
      </c>
      <c r="N3809">
        <v>152</v>
      </c>
      <c r="O3809">
        <v>33445315.31531531</v>
      </c>
      <c r="P3809">
        <v>41278018.918918923</v>
      </c>
      <c r="Q3809">
        <v>263</v>
      </c>
      <c r="R3809">
        <v>169</v>
      </c>
      <c r="S3809">
        <v>69290567.567567557</v>
      </c>
      <c r="T3809">
        <v>70785126.126126125</v>
      </c>
      <c r="U3809">
        <v>33543153.153153155</v>
      </c>
      <c r="V3809">
        <v>38264864.864864863</v>
      </c>
      <c r="W3809">
        <v>10293.384615384</v>
      </c>
      <c r="X3809">
        <v>10590.192307697</v>
      </c>
    </row>
    <row r="3810" spans="1:24">
      <c r="A3810" s="7" t="s">
        <v>4960</v>
      </c>
      <c r="B3810" s="13" t="s">
        <v>1384</v>
      </c>
      <c r="C3810">
        <v>1245566728.7139072</v>
      </c>
      <c r="D3810">
        <v>1210603106.3951614</v>
      </c>
      <c r="E3810">
        <v>4663513.5135135157</v>
      </c>
      <c r="F3810">
        <v>4240090.0900900969</v>
      </c>
      <c r="G3810">
        <v>431</v>
      </c>
      <c r="H3810">
        <v>437</v>
      </c>
      <c r="I3810">
        <v>26</v>
      </c>
      <c r="J3810">
        <v>28</v>
      </c>
      <c r="M3810">
        <v>834</v>
      </c>
      <c r="N3810">
        <v>1111</v>
      </c>
      <c r="O3810">
        <v>53278288.28828828</v>
      </c>
      <c r="P3810">
        <v>135152612.61261261</v>
      </c>
      <c r="Q3810">
        <v>237</v>
      </c>
      <c r="R3810">
        <v>325</v>
      </c>
      <c r="S3810">
        <v>374116493.6936937</v>
      </c>
      <c r="T3810">
        <v>377057271.17117119</v>
      </c>
      <c r="U3810">
        <v>52425495.495495491</v>
      </c>
      <c r="V3810">
        <v>61425655.85585586</v>
      </c>
      <c r="W3810">
        <v>37691.653846162997</v>
      </c>
      <c r="X3810">
        <v>36602.884615379997</v>
      </c>
    </row>
    <row r="3811" spans="1:24">
      <c r="A3811" s="7" t="s">
        <v>4961</v>
      </c>
      <c r="B3811" s="13" t="s">
        <v>3870</v>
      </c>
      <c r="C3811">
        <v>668607306.92573464</v>
      </c>
      <c r="D3811">
        <v>681713188.00020564</v>
      </c>
      <c r="E3811">
        <v>8308558.558558559</v>
      </c>
      <c r="F3811">
        <v>2251351.351351351</v>
      </c>
      <c r="G3811">
        <v>165</v>
      </c>
      <c r="H3811">
        <v>140</v>
      </c>
      <c r="I3811">
        <v>6</v>
      </c>
      <c r="J3811">
        <v>4</v>
      </c>
      <c r="K3811">
        <v>4</v>
      </c>
      <c r="M3811">
        <v>180</v>
      </c>
      <c r="N3811">
        <v>155</v>
      </c>
      <c r="O3811">
        <v>163252252.25225225</v>
      </c>
      <c r="P3811">
        <v>57952162.162162162</v>
      </c>
      <c r="Q3811">
        <v>187</v>
      </c>
      <c r="R3811">
        <v>236</v>
      </c>
      <c r="S3811">
        <v>130067218.01801802</v>
      </c>
      <c r="T3811">
        <v>129750680.18018018</v>
      </c>
      <c r="U3811">
        <v>29932612.612612609</v>
      </c>
      <c r="V3811">
        <v>25846216.216216218</v>
      </c>
      <c r="W3811">
        <v>8737.5384615349994</v>
      </c>
      <c r="X3811">
        <v>8710.0384615330004</v>
      </c>
    </row>
    <row r="3812" spans="1:24">
      <c r="A3812" s="7" t="s">
        <v>4962</v>
      </c>
      <c r="B3812" s="13" t="s">
        <v>3870</v>
      </c>
      <c r="C3812">
        <v>323010485.20843351</v>
      </c>
      <c r="D3812">
        <v>347043803.58513153</v>
      </c>
      <c r="E3812">
        <v>127003603.6036036</v>
      </c>
      <c r="F3812">
        <v>14370504.504504524</v>
      </c>
      <c r="G3812">
        <v>46</v>
      </c>
      <c r="H3812">
        <v>54</v>
      </c>
      <c r="I3812">
        <v>4</v>
      </c>
      <c r="J3812">
        <v>9</v>
      </c>
      <c r="K3812">
        <v>7</v>
      </c>
      <c r="M3812">
        <v>78</v>
      </c>
      <c r="N3812">
        <v>159</v>
      </c>
      <c r="O3812">
        <v>159695495.4954955</v>
      </c>
      <c r="P3812">
        <v>45373432.432432428</v>
      </c>
      <c r="Q3812">
        <v>187</v>
      </c>
      <c r="R3812">
        <v>791</v>
      </c>
      <c r="S3812">
        <v>78251146.846846849</v>
      </c>
      <c r="T3812">
        <v>165543000</v>
      </c>
      <c r="U3812">
        <v>18688918.918918919</v>
      </c>
      <c r="V3812">
        <v>30828108.108108107</v>
      </c>
      <c r="W3812">
        <v>5044.8461538510001</v>
      </c>
      <c r="X3812">
        <v>5075.8461538490001</v>
      </c>
    </row>
    <row r="3813" spans="1:24">
      <c r="A3813" s="7" t="s">
        <v>4963</v>
      </c>
      <c r="B3813" s="13" t="s">
        <v>1468</v>
      </c>
      <c r="C3813">
        <v>892360392.35614431</v>
      </c>
      <c r="D3813">
        <v>868463118.46540368</v>
      </c>
      <c r="E3813">
        <v>1435135.135135137</v>
      </c>
      <c r="F3813">
        <v>1371621.6216216269</v>
      </c>
      <c r="G3813">
        <v>426</v>
      </c>
      <c r="H3813">
        <v>204</v>
      </c>
      <c r="I3813">
        <v>18</v>
      </c>
      <c r="J3813">
        <v>17</v>
      </c>
      <c r="K3813">
        <v>4</v>
      </c>
      <c r="M3813">
        <v>541</v>
      </c>
      <c r="N3813">
        <v>288</v>
      </c>
      <c r="O3813">
        <v>145135855.85585588</v>
      </c>
      <c r="P3813">
        <v>194067387.38738737</v>
      </c>
      <c r="Q3813">
        <v>192</v>
      </c>
      <c r="R3813">
        <v>548</v>
      </c>
      <c r="S3813">
        <v>279315649.54954958</v>
      </c>
      <c r="T3813">
        <v>280515168.46846843</v>
      </c>
      <c r="U3813">
        <v>85502432.432432443</v>
      </c>
      <c r="V3813">
        <v>88973513.513513505</v>
      </c>
      <c r="W3813">
        <v>23263.692307695001</v>
      </c>
      <c r="X3813">
        <v>23191.346153843999</v>
      </c>
    </row>
    <row r="3814" spans="1:24">
      <c r="A3814" s="7" t="s">
        <v>4964</v>
      </c>
      <c r="B3814" s="13" t="s">
        <v>1429</v>
      </c>
      <c r="C3814">
        <v>1061273605.1499622</v>
      </c>
      <c r="D3814">
        <v>1078973413.5541611</v>
      </c>
      <c r="E3814">
        <v>36717229.729729727</v>
      </c>
      <c r="F3814">
        <v>9059128.8288288284</v>
      </c>
      <c r="G3814">
        <v>403</v>
      </c>
      <c r="H3814">
        <v>493</v>
      </c>
      <c r="I3814">
        <v>14</v>
      </c>
      <c r="J3814">
        <v>23</v>
      </c>
      <c r="K3814">
        <v>3</v>
      </c>
      <c r="M3814">
        <v>464</v>
      </c>
      <c r="N3814">
        <v>693</v>
      </c>
      <c r="O3814">
        <v>116821513.51351352</v>
      </c>
      <c r="P3814">
        <v>163506837.83783785</v>
      </c>
      <c r="Q3814">
        <v>397</v>
      </c>
      <c r="R3814">
        <v>759</v>
      </c>
      <c r="S3814">
        <v>365465621.62162161</v>
      </c>
      <c r="T3814">
        <v>384763012.61261261</v>
      </c>
      <c r="U3814">
        <v>111807744.14414413</v>
      </c>
      <c r="V3814">
        <v>152760446.84684685</v>
      </c>
      <c r="W3814">
        <v>29232.923076923998</v>
      </c>
      <c r="X3814">
        <v>30321.538461533</v>
      </c>
    </row>
    <row r="3815" spans="1:24">
      <c r="A3815" s="7" t="s">
        <v>4965</v>
      </c>
      <c r="B3815" s="13" t="s">
        <v>1087</v>
      </c>
      <c r="C3815">
        <v>123462746.14857519</v>
      </c>
      <c r="D3815">
        <v>120598383.76261391</v>
      </c>
      <c r="E3815">
        <v>699549.54954955005</v>
      </c>
      <c r="F3815">
        <v>600900.90090090199</v>
      </c>
      <c r="G3815">
        <v>40</v>
      </c>
      <c r="H3815">
        <v>60</v>
      </c>
      <c r="I3815">
        <v>2</v>
      </c>
      <c r="J3815">
        <v>6</v>
      </c>
      <c r="M3815">
        <v>59</v>
      </c>
      <c r="N3815">
        <v>86</v>
      </c>
      <c r="O3815">
        <v>45830180.180180177</v>
      </c>
      <c r="P3815">
        <v>38146846.846846849</v>
      </c>
      <c r="Q3815">
        <v>1</v>
      </c>
      <c r="R3815">
        <v>41</v>
      </c>
      <c r="S3815">
        <v>26987725.225225225</v>
      </c>
      <c r="T3815">
        <v>28448477.477477476</v>
      </c>
      <c r="U3815">
        <v>19686396.396396395</v>
      </c>
      <c r="V3815">
        <v>22813153.153153155</v>
      </c>
      <c r="W3815">
        <v>1761.500000002</v>
      </c>
      <c r="X3815">
        <v>1727.2692307709999</v>
      </c>
    </row>
    <row r="3816" spans="1:24">
      <c r="A3816" s="7" t="s">
        <v>4966</v>
      </c>
      <c r="B3816" s="13" t="s">
        <v>2562</v>
      </c>
      <c r="C3816">
        <v>3471622726.1241035</v>
      </c>
      <c r="D3816">
        <v>3332292864.1489697</v>
      </c>
      <c r="E3816">
        <v>1579248533.3333333</v>
      </c>
      <c r="F3816">
        <v>29974774.774774805</v>
      </c>
      <c r="G3816">
        <v>651</v>
      </c>
      <c r="H3816">
        <v>529</v>
      </c>
      <c r="I3816">
        <v>57</v>
      </c>
      <c r="J3816">
        <v>57</v>
      </c>
      <c r="K3816">
        <v>16</v>
      </c>
      <c r="M3816">
        <v>1366</v>
      </c>
      <c r="N3816">
        <v>1352</v>
      </c>
      <c r="O3816">
        <v>453848873.87387389</v>
      </c>
      <c r="P3816">
        <v>444375675.67567575</v>
      </c>
      <c r="Q3816">
        <v>2494</v>
      </c>
      <c r="R3816">
        <v>3520</v>
      </c>
      <c r="S3816">
        <v>704701455.85585594</v>
      </c>
      <c r="T3816">
        <v>691405865.76576567</v>
      </c>
      <c r="U3816">
        <v>87967927.927927926</v>
      </c>
      <c r="V3816">
        <v>168312702.7027027</v>
      </c>
      <c r="W3816">
        <v>84333.999999991007</v>
      </c>
      <c r="X3816">
        <v>82071.923076931009</v>
      </c>
    </row>
    <row r="3817" spans="1:24">
      <c r="A3817" s="7" t="s">
        <v>4967</v>
      </c>
      <c r="B3817" s="13" t="s">
        <v>4968</v>
      </c>
      <c r="C3817">
        <v>72391857.951487318</v>
      </c>
      <c r="D3817">
        <v>84881973.162201151</v>
      </c>
      <c r="E3817">
        <v>270270.27027027</v>
      </c>
      <c r="F3817">
        <v>21621.621621621998</v>
      </c>
      <c r="H3817">
        <v>5</v>
      </c>
      <c r="I3817">
        <v>0</v>
      </c>
      <c r="M3817">
        <v>12</v>
      </c>
      <c r="N3817">
        <v>15</v>
      </c>
      <c r="O3817">
        <v>8245945.9459459465</v>
      </c>
      <c r="P3817">
        <v>9469684.6846846845</v>
      </c>
      <c r="S3817">
        <v>22131653.153153155</v>
      </c>
      <c r="T3817">
        <v>23055405.405405402</v>
      </c>
      <c r="U3817">
        <v>5122612.6126126125</v>
      </c>
      <c r="V3817">
        <v>5830180.1801801817</v>
      </c>
      <c r="W3817">
        <v>1012.076923079</v>
      </c>
      <c r="X3817">
        <v>1052.192307692</v>
      </c>
    </row>
    <row r="3818" spans="1:24">
      <c r="A3818" s="7" t="s">
        <v>4969</v>
      </c>
      <c r="B3818" s="13" t="s">
        <v>4828</v>
      </c>
      <c r="C3818">
        <v>292426316.84093505</v>
      </c>
      <c r="D3818">
        <v>287400680.50089025</v>
      </c>
      <c r="E3818">
        <v>6322635.1351351356</v>
      </c>
      <c r="F3818">
        <v>307207.20720720902</v>
      </c>
      <c r="G3818">
        <v>19</v>
      </c>
      <c r="H3818">
        <v>40</v>
      </c>
      <c r="I3818">
        <v>4</v>
      </c>
      <c r="J3818">
        <v>6</v>
      </c>
      <c r="M3818">
        <v>113</v>
      </c>
      <c r="N3818">
        <v>144</v>
      </c>
      <c r="O3818">
        <v>78442792.792792797</v>
      </c>
      <c r="P3818">
        <v>36861126.126126125</v>
      </c>
      <c r="Q3818">
        <v>32</v>
      </c>
      <c r="R3818">
        <v>356</v>
      </c>
      <c r="S3818">
        <v>144302157.65765765</v>
      </c>
      <c r="T3818">
        <v>141288689.1891892</v>
      </c>
      <c r="U3818">
        <v>32378468.468468465</v>
      </c>
      <c r="V3818">
        <v>31711261.261261262</v>
      </c>
      <c r="W3818">
        <v>5282.8461538539996</v>
      </c>
      <c r="X3818">
        <v>5778.3076923059998</v>
      </c>
    </row>
    <row r="3819" spans="1:24">
      <c r="A3819" s="7" t="s">
        <v>4970</v>
      </c>
      <c r="B3819" s="13" t="s">
        <v>1985</v>
      </c>
      <c r="C3819">
        <v>440417755.92507541</v>
      </c>
      <c r="D3819">
        <v>428032712.65194619</v>
      </c>
      <c r="E3819">
        <v>3410360.3603603612</v>
      </c>
      <c r="F3819">
        <v>751045.04504504905</v>
      </c>
      <c r="G3819">
        <v>78</v>
      </c>
      <c r="H3819">
        <v>86</v>
      </c>
      <c r="I3819">
        <v>11</v>
      </c>
      <c r="J3819">
        <v>14</v>
      </c>
      <c r="M3819">
        <v>264</v>
      </c>
      <c r="N3819">
        <v>158</v>
      </c>
      <c r="O3819">
        <v>32009369.369369365</v>
      </c>
      <c r="P3819">
        <v>35773153.153153151</v>
      </c>
      <c r="Q3819">
        <v>97</v>
      </c>
      <c r="R3819">
        <v>233</v>
      </c>
      <c r="S3819">
        <v>146442067.56756759</v>
      </c>
      <c r="T3819">
        <v>148576536.03603604</v>
      </c>
      <c r="U3819">
        <v>32272072.072072074</v>
      </c>
      <c r="V3819">
        <v>29681801.801801804</v>
      </c>
      <c r="W3819">
        <v>9389.153846150999</v>
      </c>
      <c r="X3819">
        <v>9479.4999999989996</v>
      </c>
    </row>
    <row r="3820" spans="1:24">
      <c r="A3820" s="7" t="s">
        <v>4971</v>
      </c>
      <c r="B3820" s="13" t="s">
        <v>1435</v>
      </c>
      <c r="C3820">
        <v>181875620.1195935</v>
      </c>
      <c r="D3820">
        <v>187929900.22928128</v>
      </c>
      <c r="E3820">
        <v>119841028.82882883</v>
      </c>
      <c r="F3820">
        <v>863323061.26126134</v>
      </c>
      <c r="G3820">
        <v>60</v>
      </c>
      <c r="H3820">
        <v>63</v>
      </c>
      <c r="I3820">
        <v>7</v>
      </c>
      <c r="J3820">
        <v>10</v>
      </c>
      <c r="M3820">
        <v>70</v>
      </c>
      <c r="N3820">
        <v>75</v>
      </c>
      <c r="O3820">
        <v>53791441.441441439</v>
      </c>
      <c r="P3820">
        <v>40791666.666666664</v>
      </c>
      <c r="Q3820">
        <v>306</v>
      </c>
      <c r="R3820">
        <v>213</v>
      </c>
      <c r="S3820">
        <v>56436288.28828828</v>
      </c>
      <c r="T3820">
        <v>60778585.585585587</v>
      </c>
      <c r="U3820">
        <v>33066576.576576576</v>
      </c>
      <c r="V3820">
        <v>34143198.198198199</v>
      </c>
      <c r="W3820">
        <v>4957.8461538419997</v>
      </c>
      <c r="X3820">
        <v>5056.5769230710002</v>
      </c>
    </row>
    <row r="3821" spans="1:24">
      <c r="A3821" s="7" t="s">
        <v>4972</v>
      </c>
      <c r="B3821" s="13" t="s">
        <v>951</v>
      </c>
      <c r="C3821">
        <v>96779623.187017441</v>
      </c>
      <c r="D3821">
        <v>92093381.743827432</v>
      </c>
      <c r="E3821">
        <v>3585810.8108108109</v>
      </c>
      <c r="F3821">
        <v>3500900.9009009008</v>
      </c>
      <c r="G3821">
        <v>24</v>
      </c>
      <c r="H3821">
        <v>25</v>
      </c>
      <c r="I3821">
        <v>3</v>
      </c>
      <c r="J3821">
        <v>1</v>
      </c>
      <c r="K3821">
        <v>3</v>
      </c>
      <c r="M3821">
        <v>134</v>
      </c>
      <c r="N3821">
        <v>49</v>
      </c>
      <c r="O3821">
        <v>12037837.837837838</v>
      </c>
      <c r="P3821">
        <v>19090900.9009009</v>
      </c>
      <c r="Q3821">
        <v>34</v>
      </c>
      <c r="R3821">
        <v>55</v>
      </c>
      <c r="S3821">
        <v>26816752.252252251</v>
      </c>
      <c r="T3821">
        <v>26036162.162162162</v>
      </c>
      <c r="U3821">
        <v>10361441.441441443</v>
      </c>
      <c r="V3821">
        <v>18782477.477477476</v>
      </c>
      <c r="W3821">
        <v>1536.0769230790002</v>
      </c>
      <c r="X3821">
        <v>1527.6538461519999</v>
      </c>
    </row>
    <row r="3822" spans="1:24">
      <c r="A3822" s="7" t="s">
        <v>4973</v>
      </c>
      <c r="B3822" s="13" t="s">
        <v>680</v>
      </c>
      <c r="C3822">
        <v>685813602.98301935</v>
      </c>
      <c r="D3822">
        <v>691116318.88813853</v>
      </c>
      <c r="E3822">
        <v>24134954.954954959</v>
      </c>
      <c r="F3822">
        <v>160397297.2972973</v>
      </c>
      <c r="G3822">
        <v>484</v>
      </c>
      <c r="H3822">
        <v>498</v>
      </c>
      <c r="I3822">
        <v>20</v>
      </c>
      <c r="J3822">
        <v>18</v>
      </c>
      <c r="K3822">
        <v>8</v>
      </c>
      <c r="M3822">
        <v>961</v>
      </c>
      <c r="N3822">
        <v>881</v>
      </c>
      <c r="O3822">
        <v>37356171.171171173</v>
      </c>
      <c r="P3822">
        <v>34678828.828828834</v>
      </c>
      <c r="Q3822">
        <v>656</v>
      </c>
      <c r="R3822">
        <v>237</v>
      </c>
      <c r="S3822">
        <v>200471876.57657659</v>
      </c>
      <c r="T3822">
        <v>199189118.01801801</v>
      </c>
      <c r="U3822">
        <v>22558288.288288288</v>
      </c>
      <c r="V3822">
        <v>28245045.045045041</v>
      </c>
      <c r="W3822">
        <v>20122.615384613</v>
      </c>
      <c r="X3822">
        <v>19556.499999999</v>
      </c>
    </row>
    <row r="3823" spans="1:24">
      <c r="A3823" s="7" t="s">
        <v>4974</v>
      </c>
      <c r="B3823" s="13" t="s">
        <v>1221</v>
      </c>
      <c r="C3823">
        <v>134782544.34046152</v>
      </c>
      <c r="D3823">
        <v>137225148.30289492</v>
      </c>
      <c r="E3823">
        <v>47747.747747749003</v>
      </c>
      <c r="F3823">
        <v>217342.34234234301</v>
      </c>
      <c r="G3823">
        <v>111</v>
      </c>
      <c r="H3823">
        <v>94</v>
      </c>
      <c r="I3823">
        <v>7</v>
      </c>
      <c r="J3823">
        <v>9</v>
      </c>
      <c r="M3823">
        <v>148</v>
      </c>
      <c r="N3823">
        <v>104</v>
      </c>
      <c r="O3823">
        <v>11071351.351351351</v>
      </c>
      <c r="P3823">
        <v>11989639.639639642</v>
      </c>
      <c r="Q3823">
        <v>262</v>
      </c>
      <c r="R3823">
        <v>183</v>
      </c>
      <c r="S3823">
        <v>38839313.51351352</v>
      </c>
      <c r="T3823">
        <v>41980387.387387387</v>
      </c>
      <c r="U3823">
        <v>9340270.2702702712</v>
      </c>
      <c r="V3823">
        <v>10230270.270270271</v>
      </c>
      <c r="W3823">
        <v>5500.0769230779997</v>
      </c>
      <c r="X3823">
        <v>5511.6923076969997</v>
      </c>
    </row>
    <row r="3824" spans="1:24">
      <c r="A3824" s="7" t="s">
        <v>4975</v>
      </c>
      <c r="B3824" s="13" t="s">
        <v>1004</v>
      </c>
      <c r="C3824">
        <v>102263621.60948865</v>
      </c>
      <c r="D3824">
        <v>100671789.71222058</v>
      </c>
      <c r="G3824">
        <v>6</v>
      </c>
      <c r="H3824">
        <v>36</v>
      </c>
      <c r="K3824">
        <v>2</v>
      </c>
      <c r="M3824">
        <v>202</v>
      </c>
      <c r="N3824">
        <v>49</v>
      </c>
      <c r="O3824">
        <v>540540.54054054106</v>
      </c>
      <c r="P3824">
        <v>585585.58558558603</v>
      </c>
      <c r="Q3824">
        <v>10</v>
      </c>
      <c r="R3824">
        <v>6</v>
      </c>
      <c r="S3824">
        <v>24175567.567567568</v>
      </c>
      <c r="T3824">
        <v>21156729.729729727</v>
      </c>
      <c r="U3824">
        <v>548648.64864864899</v>
      </c>
      <c r="V3824">
        <v>392792.79279279301</v>
      </c>
      <c r="W3824">
        <v>1106.884615382</v>
      </c>
      <c r="X3824">
        <v>1138.999999997</v>
      </c>
    </row>
    <row r="3825" spans="1:24">
      <c r="A3825" s="7" t="s">
        <v>4976</v>
      </c>
      <c r="B3825" s="13" t="s">
        <v>2757</v>
      </c>
      <c r="C3825">
        <v>608776270.44968998</v>
      </c>
      <c r="D3825">
        <v>622002997.09067178</v>
      </c>
      <c r="E3825">
        <v>72072.072072073002</v>
      </c>
      <c r="F3825">
        <v>274623.423423425</v>
      </c>
      <c r="G3825">
        <v>50</v>
      </c>
      <c r="H3825">
        <v>57</v>
      </c>
      <c r="I3825">
        <v>6</v>
      </c>
      <c r="J3825">
        <v>10</v>
      </c>
      <c r="K3825">
        <v>2</v>
      </c>
      <c r="M3825">
        <v>205</v>
      </c>
      <c r="N3825">
        <v>318</v>
      </c>
      <c r="O3825">
        <v>119330900.9009009</v>
      </c>
      <c r="P3825">
        <v>64483423.423423424</v>
      </c>
      <c r="Q3825">
        <v>138</v>
      </c>
      <c r="R3825">
        <v>166</v>
      </c>
      <c r="S3825">
        <v>148361463.96396396</v>
      </c>
      <c r="T3825">
        <v>163342364.86486486</v>
      </c>
      <c r="U3825">
        <v>107614954.95495495</v>
      </c>
      <c r="V3825">
        <v>42987027.027027026</v>
      </c>
      <c r="W3825">
        <v>13392.769230768001</v>
      </c>
      <c r="X3825">
        <v>13660.769230768999</v>
      </c>
    </row>
    <row r="3826" spans="1:24">
      <c r="A3826" s="7" t="s">
        <v>4977</v>
      </c>
      <c r="B3826" s="13" t="s">
        <v>1788</v>
      </c>
      <c r="C3826">
        <v>1683429556.7075353</v>
      </c>
      <c r="D3826">
        <v>1725575009.8322058</v>
      </c>
      <c r="E3826">
        <v>4149669499.0990992</v>
      </c>
      <c r="F3826">
        <v>4818787495.4954958</v>
      </c>
      <c r="G3826">
        <v>983</v>
      </c>
      <c r="H3826">
        <v>620</v>
      </c>
      <c r="I3826">
        <v>44</v>
      </c>
      <c r="J3826">
        <v>50</v>
      </c>
      <c r="K3826">
        <v>10</v>
      </c>
      <c r="M3826">
        <v>3474</v>
      </c>
      <c r="N3826">
        <v>1159</v>
      </c>
      <c r="O3826">
        <v>3970743509.9099092</v>
      </c>
      <c r="P3826">
        <v>2665684590.0900898</v>
      </c>
      <c r="Q3826">
        <v>1030</v>
      </c>
      <c r="R3826">
        <v>1126</v>
      </c>
      <c r="S3826">
        <v>681384827.02702701</v>
      </c>
      <c r="T3826">
        <v>688354859.45945954</v>
      </c>
      <c r="U3826">
        <v>3533469954.9549551</v>
      </c>
      <c r="V3826">
        <v>2449360039.6396399</v>
      </c>
      <c r="W3826">
        <v>84315.153846161003</v>
      </c>
      <c r="X3826">
        <v>90974.192307677004</v>
      </c>
    </row>
    <row r="3827" spans="1:24">
      <c r="A3827" s="7" t="s">
        <v>4978</v>
      </c>
      <c r="B3827" s="13" t="s">
        <v>1788</v>
      </c>
      <c r="C3827">
        <v>949910974.9640317</v>
      </c>
      <c r="D3827">
        <v>995180326.41421652</v>
      </c>
      <c r="E3827">
        <v>3217387.387387393</v>
      </c>
      <c r="F3827">
        <v>4157432.432432435</v>
      </c>
      <c r="G3827">
        <v>280</v>
      </c>
      <c r="H3827">
        <v>265</v>
      </c>
      <c r="I3827">
        <v>20</v>
      </c>
      <c r="J3827">
        <v>26</v>
      </c>
      <c r="K3827">
        <v>6</v>
      </c>
      <c r="M3827">
        <v>540</v>
      </c>
      <c r="N3827">
        <v>541</v>
      </c>
      <c r="O3827">
        <v>283026126.12612617</v>
      </c>
      <c r="P3827">
        <v>1379212072.0720723</v>
      </c>
      <c r="Q3827">
        <v>777</v>
      </c>
      <c r="R3827">
        <v>784</v>
      </c>
      <c r="S3827">
        <v>434354127.02702701</v>
      </c>
      <c r="T3827">
        <v>463293181.98198199</v>
      </c>
      <c r="U3827">
        <v>265321473.87387389</v>
      </c>
      <c r="V3827">
        <v>1300595785.5855858</v>
      </c>
      <c r="W3827">
        <v>57877.000000001004</v>
      </c>
      <c r="X3827">
        <v>83366.384615382005</v>
      </c>
    </row>
    <row r="3828" spans="1:24">
      <c r="A3828" s="7" t="s">
        <v>4979</v>
      </c>
      <c r="B3828" s="13" t="s">
        <v>1788</v>
      </c>
      <c r="C3828">
        <v>861879169.45670462</v>
      </c>
      <c r="D3828">
        <v>893679137.01155078</v>
      </c>
      <c r="E3828">
        <v>5150450.450450452</v>
      </c>
      <c r="F3828">
        <v>2281081.081081084</v>
      </c>
      <c r="G3828">
        <v>284</v>
      </c>
      <c r="H3828">
        <v>169</v>
      </c>
      <c r="I3828">
        <v>19</v>
      </c>
      <c r="J3828">
        <v>24</v>
      </c>
      <c r="K3828">
        <v>1</v>
      </c>
      <c r="M3828">
        <v>480</v>
      </c>
      <c r="N3828">
        <v>324</v>
      </c>
      <c r="O3828">
        <v>206544864.86486486</v>
      </c>
      <c r="P3828">
        <v>495099459.45945942</v>
      </c>
      <c r="Q3828">
        <v>300</v>
      </c>
      <c r="R3828">
        <v>514</v>
      </c>
      <c r="S3828">
        <v>335011471.17117119</v>
      </c>
      <c r="T3828">
        <v>344677133.33333337</v>
      </c>
      <c r="U3828">
        <v>201789661.26126125</v>
      </c>
      <c r="V3828">
        <v>440774082.88288289</v>
      </c>
      <c r="W3828">
        <v>73095.423076922001</v>
      </c>
      <c r="X3828">
        <v>110062.038461548</v>
      </c>
    </row>
    <row r="3829" spans="1:24">
      <c r="A3829" s="7" t="s">
        <v>4980</v>
      </c>
      <c r="B3829" s="13" t="s">
        <v>1788</v>
      </c>
      <c r="C3829">
        <v>796454308.50969875</v>
      </c>
      <c r="D3829">
        <v>816493340.54498911</v>
      </c>
      <c r="E3829">
        <v>32923265.765765768</v>
      </c>
      <c r="F3829">
        <v>28602479.27927928</v>
      </c>
      <c r="G3829">
        <v>842</v>
      </c>
      <c r="H3829">
        <v>307</v>
      </c>
      <c r="I3829">
        <v>23</v>
      </c>
      <c r="J3829">
        <v>27</v>
      </c>
      <c r="K3829">
        <v>2</v>
      </c>
      <c r="M3829">
        <v>974</v>
      </c>
      <c r="N3829">
        <v>630</v>
      </c>
      <c r="O3829">
        <v>92009378.378378361</v>
      </c>
      <c r="P3829">
        <v>1921101853.1531532</v>
      </c>
      <c r="Q3829">
        <v>438</v>
      </c>
      <c r="R3829">
        <v>553</v>
      </c>
      <c r="S3829">
        <v>342922230.63063061</v>
      </c>
      <c r="T3829">
        <v>359815153.15315318</v>
      </c>
      <c r="U3829">
        <v>63007747.747747749</v>
      </c>
      <c r="V3829">
        <v>1765246677.4774776</v>
      </c>
      <c r="W3829">
        <v>40499.653846159003</v>
      </c>
      <c r="X3829">
        <v>48878.115384605</v>
      </c>
    </row>
    <row r="3830" spans="1:24">
      <c r="A3830" s="7" t="s">
        <v>4981</v>
      </c>
      <c r="B3830" s="13" t="s">
        <v>1379</v>
      </c>
      <c r="C3830">
        <v>357670969.00372714</v>
      </c>
      <c r="D3830">
        <v>341965553.74880213</v>
      </c>
      <c r="E3830">
        <v>2603153.153153155</v>
      </c>
      <c r="F3830">
        <v>999972.97297297395</v>
      </c>
      <c r="G3830">
        <v>117</v>
      </c>
      <c r="H3830">
        <v>164</v>
      </c>
      <c r="I3830">
        <v>10</v>
      </c>
      <c r="J3830">
        <v>9</v>
      </c>
      <c r="M3830">
        <v>361</v>
      </c>
      <c r="N3830">
        <v>293</v>
      </c>
      <c r="O3830">
        <v>22119744.14414414</v>
      </c>
      <c r="P3830">
        <v>26513036.036036037</v>
      </c>
      <c r="Q3830">
        <v>213</v>
      </c>
      <c r="R3830">
        <v>301</v>
      </c>
      <c r="S3830">
        <v>145758297.2972973</v>
      </c>
      <c r="T3830">
        <v>154369216.21621621</v>
      </c>
      <c r="U3830">
        <v>21513153.153153155</v>
      </c>
      <c r="V3830">
        <v>29397027.027027022</v>
      </c>
      <c r="W3830">
        <v>14295.884615376999</v>
      </c>
      <c r="X3830">
        <v>14582.384615375</v>
      </c>
    </row>
    <row r="3831" spans="1:24">
      <c r="A3831" s="7" t="s">
        <v>4982</v>
      </c>
      <c r="B3831" s="13" t="s">
        <v>1830</v>
      </c>
      <c r="C3831">
        <v>268374244.0269058</v>
      </c>
      <c r="D3831">
        <v>263468506.74729669</v>
      </c>
      <c r="E3831">
        <v>18350000</v>
      </c>
      <c r="F3831">
        <v>43372972.972972974</v>
      </c>
      <c r="G3831">
        <v>18</v>
      </c>
      <c r="H3831">
        <v>24</v>
      </c>
      <c r="I3831">
        <v>3</v>
      </c>
      <c r="J3831">
        <v>8</v>
      </c>
      <c r="K3831">
        <v>8</v>
      </c>
      <c r="M3831">
        <v>105</v>
      </c>
      <c r="N3831">
        <v>114</v>
      </c>
      <c r="O3831">
        <v>5540270.2702702619</v>
      </c>
      <c r="P3831">
        <v>14263461.261261262</v>
      </c>
      <c r="Q3831">
        <v>58</v>
      </c>
      <c r="R3831">
        <v>151</v>
      </c>
      <c r="S3831">
        <v>54873328.828828827</v>
      </c>
      <c r="T3831">
        <v>52924301.801801801</v>
      </c>
      <c r="U3831">
        <v>4726126.1261261236</v>
      </c>
      <c r="V3831">
        <v>13278288.288288288</v>
      </c>
      <c r="W3831">
        <v>5268.0384615339999</v>
      </c>
      <c r="X3831">
        <v>5459.2692307699999</v>
      </c>
    </row>
    <row r="3832" spans="1:24">
      <c r="A3832" s="7" t="s">
        <v>4983</v>
      </c>
      <c r="B3832" s="13" t="s">
        <v>4984</v>
      </c>
      <c r="C3832">
        <v>200671260.35978258</v>
      </c>
      <c r="D3832">
        <v>213423747.42070898</v>
      </c>
      <c r="E3832">
        <v>31097198.198198199</v>
      </c>
      <c r="F3832">
        <v>37108310.810810819</v>
      </c>
      <c r="G3832">
        <v>50</v>
      </c>
      <c r="H3832">
        <v>102</v>
      </c>
      <c r="I3832">
        <v>3</v>
      </c>
      <c r="J3832">
        <v>13</v>
      </c>
      <c r="M3832">
        <v>92</v>
      </c>
      <c r="N3832">
        <v>213</v>
      </c>
      <c r="O3832">
        <v>31393693.69369369</v>
      </c>
      <c r="P3832">
        <v>40169369.369369373</v>
      </c>
      <c r="Q3832">
        <v>23</v>
      </c>
      <c r="R3832">
        <v>106</v>
      </c>
      <c r="S3832">
        <v>51251738.738738738</v>
      </c>
      <c r="T3832">
        <v>55601360.360360369</v>
      </c>
      <c r="U3832">
        <v>27854144.144144144</v>
      </c>
      <c r="V3832">
        <v>31456936.936936937</v>
      </c>
      <c r="W3832">
        <v>3536.2692307689999</v>
      </c>
      <c r="X3832">
        <v>3512.5384615379999</v>
      </c>
    </row>
    <row r="3833" spans="1:24">
      <c r="A3833" s="7" t="s">
        <v>4985</v>
      </c>
      <c r="B3833" s="13" t="s">
        <v>759</v>
      </c>
      <c r="C3833">
        <v>479432380.3433916</v>
      </c>
      <c r="D3833">
        <v>485513204.06815654</v>
      </c>
      <c r="E3833">
        <v>527927.92792793002</v>
      </c>
      <c r="F3833">
        <v>40540.540540542002</v>
      </c>
      <c r="G3833">
        <v>262</v>
      </c>
      <c r="H3833">
        <v>140</v>
      </c>
      <c r="I3833">
        <v>7</v>
      </c>
      <c r="J3833">
        <v>5</v>
      </c>
      <c r="K3833">
        <v>3</v>
      </c>
      <c r="M3833">
        <v>402</v>
      </c>
      <c r="N3833">
        <v>366</v>
      </c>
      <c r="O3833">
        <v>28713465.765765764</v>
      </c>
      <c r="P3833">
        <v>20417600</v>
      </c>
      <c r="Q3833">
        <v>127</v>
      </c>
      <c r="R3833">
        <v>172</v>
      </c>
      <c r="S3833">
        <v>116360409.90990992</v>
      </c>
      <c r="T3833">
        <v>121968675.67567568</v>
      </c>
      <c r="U3833">
        <v>14213423.423423424</v>
      </c>
      <c r="V3833">
        <v>11490000.000000002</v>
      </c>
      <c r="W3833">
        <v>12794.961538448</v>
      </c>
      <c r="X3833">
        <v>12992.576923073</v>
      </c>
    </row>
    <row r="3834" spans="1:24">
      <c r="A3834" s="7" t="s">
        <v>4986</v>
      </c>
      <c r="B3834" s="13" t="s">
        <v>2936</v>
      </c>
      <c r="C3834">
        <v>297064303.70328623</v>
      </c>
      <c r="D3834">
        <v>291627868.2619344</v>
      </c>
      <c r="E3834">
        <v>663963.96396396798</v>
      </c>
      <c r="F3834">
        <v>240540.540540546</v>
      </c>
      <c r="G3834">
        <v>59</v>
      </c>
      <c r="H3834">
        <v>68</v>
      </c>
      <c r="I3834">
        <v>31</v>
      </c>
      <c r="J3834">
        <v>10</v>
      </c>
      <c r="M3834">
        <v>89</v>
      </c>
      <c r="N3834">
        <v>100</v>
      </c>
      <c r="O3834">
        <v>56158738.738738745</v>
      </c>
      <c r="P3834">
        <v>60543243.24324324</v>
      </c>
      <c r="Q3834">
        <v>696</v>
      </c>
      <c r="R3834">
        <v>900</v>
      </c>
      <c r="S3834">
        <v>113212873.87387389</v>
      </c>
      <c r="T3834">
        <v>108283162.16216215</v>
      </c>
      <c r="U3834">
        <v>52520450.450450458</v>
      </c>
      <c r="V3834">
        <v>64983513.513513505</v>
      </c>
      <c r="W3834">
        <v>7833.1153846140005</v>
      </c>
      <c r="X3834">
        <v>8033.5384615379999</v>
      </c>
    </row>
    <row r="3835" spans="1:24">
      <c r="A3835" s="7" t="s">
        <v>4987</v>
      </c>
      <c r="B3835" s="13" t="s">
        <v>833</v>
      </c>
      <c r="C3835">
        <v>47431487.509532712</v>
      </c>
      <c r="D3835">
        <v>49150613.841069207</v>
      </c>
      <c r="E3835">
        <v>1185585.585585587</v>
      </c>
      <c r="F3835">
        <v>1198198.198198199</v>
      </c>
      <c r="G3835">
        <v>14</v>
      </c>
      <c r="H3835">
        <v>9</v>
      </c>
      <c r="I3835">
        <v>2</v>
      </c>
      <c r="J3835">
        <v>1</v>
      </c>
      <c r="K3835">
        <v>2</v>
      </c>
      <c r="M3835">
        <v>17</v>
      </c>
      <c r="N3835">
        <v>10</v>
      </c>
      <c r="O3835">
        <v>2055405.4054054059</v>
      </c>
      <c r="P3835">
        <v>3072072.072072072</v>
      </c>
      <c r="Q3835">
        <v>10</v>
      </c>
      <c r="R3835">
        <v>23</v>
      </c>
      <c r="S3835">
        <v>10645450.45045045</v>
      </c>
      <c r="T3835">
        <v>10604162.162162164</v>
      </c>
      <c r="U3835">
        <v>1725495.4954954949</v>
      </c>
      <c r="V3835">
        <v>2103963.963963964</v>
      </c>
      <c r="W3835">
        <v>784.69230768900002</v>
      </c>
      <c r="X3835">
        <v>762.65384615300002</v>
      </c>
    </row>
    <row r="3836" spans="1:24">
      <c r="A3836" s="7" t="s">
        <v>423</v>
      </c>
      <c r="B3836" s="13" t="s">
        <v>1034</v>
      </c>
      <c r="C3836">
        <v>1218231256.9490595</v>
      </c>
      <c r="D3836">
        <v>1370728668.0147247</v>
      </c>
      <c r="E3836">
        <v>132216178.37837836</v>
      </c>
      <c r="F3836">
        <v>13239189.189189216</v>
      </c>
      <c r="G3836">
        <v>1896</v>
      </c>
      <c r="H3836">
        <v>781</v>
      </c>
      <c r="I3836">
        <v>17</v>
      </c>
      <c r="J3836">
        <v>21</v>
      </c>
      <c r="K3836">
        <v>9</v>
      </c>
      <c r="M3836">
        <v>2829</v>
      </c>
      <c r="N3836">
        <v>1418</v>
      </c>
      <c r="O3836">
        <v>131249737.83783783</v>
      </c>
      <c r="P3836">
        <v>130386306.30630632</v>
      </c>
      <c r="Q3836">
        <v>1895</v>
      </c>
      <c r="R3836">
        <v>1276</v>
      </c>
      <c r="S3836">
        <v>383311914.41441441</v>
      </c>
      <c r="T3836">
        <v>365148067.56756753</v>
      </c>
      <c r="U3836">
        <v>148798288.2882883</v>
      </c>
      <c r="V3836">
        <v>133395495.4954955</v>
      </c>
      <c r="W3836">
        <v>20170.115384599001</v>
      </c>
      <c r="X3836">
        <v>20342.192307706999</v>
      </c>
    </row>
    <row r="3837" spans="1:24">
      <c r="A3837" s="7" t="s">
        <v>4988</v>
      </c>
      <c r="B3837" s="13" t="s">
        <v>1127</v>
      </c>
      <c r="C3837">
        <v>79299274.942620546</v>
      </c>
      <c r="D3837">
        <v>76693920.829087764</v>
      </c>
      <c r="E3837">
        <v>900.900900901</v>
      </c>
      <c r="F3837">
        <v>4504.5045045050001</v>
      </c>
      <c r="G3837">
        <v>8</v>
      </c>
      <c r="H3837">
        <v>19</v>
      </c>
      <c r="I3837">
        <v>0</v>
      </c>
      <c r="J3837">
        <v>1</v>
      </c>
      <c r="M3837">
        <v>11</v>
      </c>
      <c r="N3837">
        <v>21</v>
      </c>
      <c r="O3837">
        <v>451351.35135135101</v>
      </c>
      <c r="P3837">
        <v>1013513.513513513</v>
      </c>
      <c r="R3837">
        <v>6</v>
      </c>
      <c r="S3837">
        <v>20667117.117117118</v>
      </c>
      <c r="T3837">
        <v>17744094.594594594</v>
      </c>
      <c r="U3837">
        <v>419909.90990991</v>
      </c>
      <c r="V3837">
        <v>529819.81981982</v>
      </c>
      <c r="W3837">
        <v>951.76923077000004</v>
      </c>
      <c r="X3837">
        <v>945.57692307799994</v>
      </c>
    </row>
    <row r="3838" spans="1:24">
      <c r="A3838" s="7" t="s">
        <v>4989</v>
      </c>
      <c r="B3838" s="13" t="s">
        <v>3224</v>
      </c>
      <c r="C3838">
        <v>14126194.063220184</v>
      </c>
      <c r="D3838">
        <v>2329636.134067121</v>
      </c>
      <c r="E3838">
        <v>2601351.351351351</v>
      </c>
      <c r="F3838">
        <v>2166666.666666667</v>
      </c>
      <c r="G3838">
        <v>87</v>
      </c>
      <c r="H3838">
        <v>1</v>
      </c>
      <c r="M3838">
        <v>89</v>
      </c>
      <c r="N3838">
        <v>1</v>
      </c>
      <c r="P3838">
        <v>27027.027027027001</v>
      </c>
      <c r="S3838">
        <v>1401927.927927928</v>
      </c>
      <c r="T3838">
        <v>184504.504504504</v>
      </c>
      <c r="W3838">
        <v>491.76923077399999</v>
      </c>
      <c r="X3838">
        <v>412.46153845999999</v>
      </c>
    </row>
    <row r="3839" spans="1:24">
      <c r="A3839" s="7" t="s">
        <v>4990</v>
      </c>
      <c r="B3839" s="13" t="s">
        <v>727</v>
      </c>
      <c r="C3839">
        <v>385549252.27439672</v>
      </c>
      <c r="D3839">
        <v>378808570.79685748</v>
      </c>
      <c r="E3839">
        <v>2927477.4774774802</v>
      </c>
      <c r="F3839">
        <v>2179234.2342342362</v>
      </c>
      <c r="G3839">
        <v>280</v>
      </c>
      <c r="H3839">
        <v>219</v>
      </c>
      <c r="I3839">
        <v>15</v>
      </c>
      <c r="J3839">
        <v>19</v>
      </c>
      <c r="K3839">
        <v>3</v>
      </c>
      <c r="M3839">
        <v>316</v>
      </c>
      <c r="N3839">
        <v>473</v>
      </c>
      <c r="O3839">
        <v>58092080.180180177</v>
      </c>
      <c r="P3839">
        <v>65140322.522522524</v>
      </c>
      <c r="Q3839">
        <v>5</v>
      </c>
      <c r="R3839">
        <v>166</v>
      </c>
      <c r="S3839">
        <v>148992004.5045045</v>
      </c>
      <c r="T3839">
        <v>150491103.6036036</v>
      </c>
      <c r="U3839">
        <v>57490540.540540546</v>
      </c>
      <c r="V3839">
        <v>66882882.882882878</v>
      </c>
      <c r="W3839">
        <v>6511.7307692320001</v>
      </c>
      <c r="X3839">
        <v>6537.8846153880004</v>
      </c>
    </row>
    <row r="3840" spans="1:24">
      <c r="A3840" s="7" t="s">
        <v>4991</v>
      </c>
      <c r="B3840" s="13" t="s">
        <v>2310</v>
      </c>
      <c r="C3840">
        <v>196103298.99622881</v>
      </c>
      <c r="D3840">
        <v>192540581.28576821</v>
      </c>
      <c r="E3840">
        <v>243046.846846848</v>
      </c>
      <c r="F3840">
        <v>107207.207207207</v>
      </c>
      <c r="G3840">
        <v>13</v>
      </c>
      <c r="H3840">
        <v>12</v>
      </c>
      <c r="I3840">
        <v>4</v>
      </c>
      <c r="J3840">
        <v>5</v>
      </c>
      <c r="K3840">
        <v>1</v>
      </c>
      <c r="M3840">
        <v>62</v>
      </c>
      <c r="N3840">
        <v>114</v>
      </c>
      <c r="O3840">
        <v>6797797.2972972952</v>
      </c>
      <c r="P3840">
        <v>60748626.126126125</v>
      </c>
      <c r="Q3840">
        <v>12</v>
      </c>
      <c r="R3840">
        <v>2204</v>
      </c>
      <c r="S3840">
        <v>63739806.30630631</v>
      </c>
      <c r="T3840">
        <v>64191382.882882878</v>
      </c>
      <c r="U3840">
        <v>12255675.675675672</v>
      </c>
      <c r="V3840">
        <v>61296306.306306303</v>
      </c>
      <c r="W3840">
        <v>4424.6538461540003</v>
      </c>
      <c r="X3840">
        <v>4387.1923076950006</v>
      </c>
    </row>
    <row r="3841" spans="1:24">
      <c r="A3841" s="7" t="s">
        <v>4992</v>
      </c>
      <c r="B3841" s="13" t="s">
        <v>2772</v>
      </c>
      <c r="C3841">
        <v>5386394.4189712722</v>
      </c>
      <c r="D3841">
        <v>5907633.3972881828</v>
      </c>
      <c r="G3841">
        <v>1</v>
      </c>
      <c r="M3841">
        <v>3</v>
      </c>
      <c r="N3841">
        <v>1</v>
      </c>
      <c r="S3841">
        <v>633648.64864864806</v>
      </c>
      <c r="T3841">
        <v>877279.27927927999</v>
      </c>
      <c r="W3841">
        <v>868.26923077100003</v>
      </c>
      <c r="X3841">
        <v>935.846153845</v>
      </c>
    </row>
    <row r="3842" spans="1:24">
      <c r="A3842" s="7" t="s">
        <v>4993</v>
      </c>
      <c r="B3842" s="13" t="s">
        <v>1388</v>
      </c>
      <c r="C3842">
        <v>1125495360.2369425</v>
      </c>
      <c r="D3842">
        <v>1120834011.5959823</v>
      </c>
      <c r="E3842">
        <v>2131478118.9189186</v>
      </c>
      <c r="F3842">
        <v>1857173359.4594593</v>
      </c>
      <c r="G3842">
        <v>66</v>
      </c>
      <c r="H3842">
        <v>164</v>
      </c>
      <c r="I3842">
        <v>16</v>
      </c>
      <c r="J3842">
        <v>19</v>
      </c>
      <c r="M3842">
        <v>77</v>
      </c>
      <c r="N3842">
        <v>220</v>
      </c>
      <c r="O3842">
        <v>149893806.3063063</v>
      </c>
      <c r="P3842">
        <v>989422054.95495498</v>
      </c>
      <c r="Q3842">
        <v>80</v>
      </c>
      <c r="R3842">
        <v>185</v>
      </c>
      <c r="S3842">
        <v>358279959.45945948</v>
      </c>
      <c r="T3842">
        <v>353025948.64864868</v>
      </c>
      <c r="U3842">
        <v>112980900.9009009</v>
      </c>
      <c r="V3842">
        <v>943336036.03603613</v>
      </c>
      <c r="W3842">
        <v>15848.576923082001</v>
      </c>
      <c r="X3842">
        <v>15927.653846149</v>
      </c>
    </row>
    <row r="3843" spans="1:24">
      <c r="A3843" s="7" t="s">
        <v>4994</v>
      </c>
      <c r="B3843" s="13" t="s">
        <v>1388</v>
      </c>
      <c r="C3843">
        <v>666360283.60373068</v>
      </c>
      <c r="D3843">
        <v>660305572.63822651</v>
      </c>
      <c r="E3843">
        <v>15785022.522522528</v>
      </c>
      <c r="F3843">
        <v>12135135.13513514</v>
      </c>
      <c r="G3843">
        <v>71</v>
      </c>
      <c r="H3843">
        <v>185</v>
      </c>
      <c r="I3843">
        <v>26</v>
      </c>
      <c r="J3843">
        <v>20</v>
      </c>
      <c r="M3843">
        <v>76</v>
      </c>
      <c r="N3843">
        <v>228</v>
      </c>
      <c r="O3843">
        <v>83620270.270270273</v>
      </c>
      <c r="P3843">
        <v>93764468.468468472</v>
      </c>
      <c r="Q3843">
        <v>52</v>
      </c>
      <c r="R3843">
        <v>203</v>
      </c>
      <c r="S3843">
        <v>257054435.13513511</v>
      </c>
      <c r="T3843">
        <v>261647184.68468469</v>
      </c>
      <c r="U3843">
        <v>73498918.918918923</v>
      </c>
      <c r="V3843">
        <v>85582162.16216217</v>
      </c>
      <c r="W3843">
        <v>9404.9230769250007</v>
      </c>
      <c r="X3843">
        <v>9326.5384615420007</v>
      </c>
    </row>
    <row r="3844" spans="1:24">
      <c r="A3844" s="7" t="s">
        <v>424</v>
      </c>
      <c r="B3844" s="13" t="s">
        <v>46</v>
      </c>
      <c r="C3844">
        <v>106930919.97672591</v>
      </c>
      <c r="D3844">
        <v>114676740.1799196</v>
      </c>
      <c r="E3844">
        <v>4991036.036036035</v>
      </c>
      <c r="F3844">
        <v>1104504.5045045051</v>
      </c>
      <c r="G3844">
        <v>27</v>
      </c>
      <c r="H3844">
        <v>11</v>
      </c>
      <c r="I3844">
        <v>3</v>
      </c>
      <c r="J3844">
        <v>1</v>
      </c>
      <c r="M3844">
        <v>29</v>
      </c>
      <c r="N3844">
        <v>36</v>
      </c>
      <c r="O3844">
        <v>34155270.270270273</v>
      </c>
      <c r="P3844">
        <v>12873873.873873873</v>
      </c>
      <c r="Q3844">
        <v>21</v>
      </c>
      <c r="S3844">
        <v>36265378.378378384</v>
      </c>
      <c r="T3844">
        <v>38043310.810810812</v>
      </c>
      <c r="U3844">
        <v>33925315.315315314</v>
      </c>
      <c r="V3844">
        <v>12098018.018018018</v>
      </c>
      <c r="W3844">
        <v>1221.0384615380001</v>
      </c>
      <c r="X3844">
        <v>1146.4615384619999</v>
      </c>
    </row>
    <row r="3845" spans="1:24">
      <c r="A3845" s="7" t="s">
        <v>4995</v>
      </c>
      <c r="B3845" s="13" t="s">
        <v>1245</v>
      </c>
      <c r="C3845">
        <v>1997196641.4850059</v>
      </c>
      <c r="D3845">
        <v>1954863515.1133118</v>
      </c>
      <c r="E3845">
        <v>376344018.91891891</v>
      </c>
      <c r="F3845">
        <v>3080405.4054054129</v>
      </c>
      <c r="G3845">
        <v>1674</v>
      </c>
      <c r="H3845">
        <v>677</v>
      </c>
      <c r="I3845">
        <v>30</v>
      </c>
      <c r="J3845">
        <v>42</v>
      </c>
      <c r="M3845">
        <v>2158</v>
      </c>
      <c r="N3845">
        <v>1802</v>
      </c>
      <c r="O3845">
        <v>104432702.7027027</v>
      </c>
      <c r="P3845">
        <v>793523423.42342341</v>
      </c>
      <c r="Q3845">
        <v>806</v>
      </c>
      <c r="R3845">
        <v>1380</v>
      </c>
      <c r="S3845">
        <v>569169078.37837839</v>
      </c>
      <c r="T3845">
        <v>596275106.30630636</v>
      </c>
      <c r="U3845">
        <v>110045574.77477477</v>
      </c>
      <c r="V3845">
        <v>273479641.44144148</v>
      </c>
      <c r="W3845">
        <v>46877.038461536999</v>
      </c>
      <c r="X3845">
        <v>47487.961538459</v>
      </c>
    </row>
    <row r="3846" spans="1:24">
      <c r="A3846" s="7" t="s">
        <v>4996</v>
      </c>
      <c r="B3846" s="13" t="s">
        <v>1036</v>
      </c>
      <c r="C3846">
        <v>255760145.5799824</v>
      </c>
      <c r="D3846">
        <v>254151440.22595268</v>
      </c>
      <c r="E3846">
        <v>646801.80180180306</v>
      </c>
      <c r="F3846">
        <v>594818.01801802195</v>
      </c>
      <c r="G3846">
        <v>39</v>
      </c>
      <c r="H3846">
        <v>40</v>
      </c>
      <c r="I3846">
        <v>5</v>
      </c>
      <c r="J3846">
        <v>5</v>
      </c>
      <c r="M3846">
        <v>53</v>
      </c>
      <c r="N3846">
        <v>78</v>
      </c>
      <c r="O3846">
        <v>44131441.441441454</v>
      </c>
      <c r="P3846">
        <v>16518034.234234234</v>
      </c>
      <c r="Q3846">
        <v>119</v>
      </c>
      <c r="R3846">
        <v>112</v>
      </c>
      <c r="S3846">
        <v>124216590.09009008</v>
      </c>
      <c r="T3846">
        <v>124844531.53153154</v>
      </c>
      <c r="U3846">
        <v>35596486.486486487</v>
      </c>
      <c r="V3846">
        <v>17018378.37837838</v>
      </c>
      <c r="W3846">
        <v>6276.7307692280001</v>
      </c>
      <c r="X3846">
        <v>6220.3461538430001</v>
      </c>
    </row>
    <row r="3847" spans="1:24">
      <c r="A3847" s="7" t="s">
        <v>425</v>
      </c>
      <c r="B3847" s="13" t="s">
        <v>426</v>
      </c>
      <c r="C3847">
        <v>528765531.18839502</v>
      </c>
      <c r="D3847">
        <v>509516037.63570273</v>
      </c>
      <c r="E3847">
        <v>1297207.207207208</v>
      </c>
      <c r="F3847">
        <v>1181756.7567567569</v>
      </c>
      <c r="G3847">
        <v>90</v>
      </c>
      <c r="H3847">
        <v>634</v>
      </c>
      <c r="I3847">
        <v>7</v>
      </c>
      <c r="J3847">
        <v>13</v>
      </c>
      <c r="M3847">
        <v>352</v>
      </c>
      <c r="N3847">
        <v>813</v>
      </c>
      <c r="O3847">
        <v>80536711.711711705</v>
      </c>
      <c r="P3847">
        <v>285440540.54054052</v>
      </c>
      <c r="Q3847">
        <v>72</v>
      </c>
      <c r="R3847">
        <v>599</v>
      </c>
      <c r="S3847">
        <v>188725472.97297296</v>
      </c>
      <c r="T3847">
        <v>183646716.21621621</v>
      </c>
      <c r="U3847">
        <v>136628558.55855858</v>
      </c>
      <c r="V3847">
        <v>170548468.46846846</v>
      </c>
      <c r="W3847">
        <v>13478.307692301001</v>
      </c>
      <c r="X3847">
        <v>13678.961538464999</v>
      </c>
    </row>
    <row r="3848" spans="1:24">
      <c r="A3848" s="7" t="s">
        <v>4997</v>
      </c>
      <c r="B3848" s="13" t="s">
        <v>1115</v>
      </c>
      <c r="C3848">
        <v>277230856.30614382</v>
      </c>
      <c r="D3848">
        <v>262730655.31007248</v>
      </c>
      <c r="E3848">
        <v>459459.45945945999</v>
      </c>
      <c r="F3848">
        <v>78378.378378384994</v>
      </c>
      <c r="G3848">
        <v>21</v>
      </c>
      <c r="H3848">
        <v>24</v>
      </c>
      <c r="I3848">
        <v>8</v>
      </c>
      <c r="J3848">
        <v>11</v>
      </c>
      <c r="M3848">
        <v>171</v>
      </c>
      <c r="N3848">
        <v>180</v>
      </c>
      <c r="O3848">
        <v>972035315.31531537</v>
      </c>
      <c r="P3848">
        <v>25113063.063063066</v>
      </c>
      <c r="Q3848">
        <v>1862</v>
      </c>
      <c r="R3848">
        <v>125</v>
      </c>
      <c r="S3848">
        <v>129807292.7927928</v>
      </c>
      <c r="T3848">
        <v>137268027.02702701</v>
      </c>
      <c r="U3848">
        <v>971497657.65765774</v>
      </c>
      <c r="V3848">
        <v>24414234.234234236</v>
      </c>
      <c r="W3848">
        <v>5562.5384615439998</v>
      </c>
      <c r="X3848">
        <v>5762.000000002</v>
      </c>
    </row>
    <row r="3849" spans="1:24">
      <c r="A3849" s="7" t="s">
        <v>6951</v>
      </c>
      <c r="B3849" s="13" t="s">
        <v>970</v>
      </c>
      <c r="E3849">
        <v>196052246.84684685</v>
      </c>
      <c r="O3849">
        <v>136846.84684684701</v>
      </c>
    </row>
    <row r="3850" spans="1:24">
      <c r="A3850" s="7" t="s">
        <v>427</v>
      </c>
      <c r="B3850" s="13" t="s">
        <v>74</v>
      </c>
      <c r="C3850">
        <v>54426551.611757934</v>
      </c>
      <c r="D3850">
        <v>54241445.131437257</v>
      </c>
      <c r="E3850">
        <v>92792.792792791995</v>
      </c>
      <c r="F3850">
        <v>161261.26126126299</v>
      </c>
      <c r="G3850">
        <v>21</v>
      </c>
      <c r="H3850">
        <v>18</v>
      </c>
      <c r="I3850">
        <v>0</v>
      </c>
      <c r="J3850">
        <v>1</v>
      </c>
      <c r="K3850">
        <v>2</v>
      </c>
      <c r="M3850">
        <v>24</v>
      </c>
      <c r="N3850">
        <v>21</v>
      </c>
      <c r="O3850">
        <v>13379279.279279279</v>
      </c>
      <c r="P3850">
        <v>12876576.576576576</v>
      </c>
      <c r="Q3850">
        <v>31</v>
      </c>
      <c r="R3850">
        <v>38</v>
      </c>
      <c r="S3850">
        <v>18042126.126126122</v>
      </c>
      <c r="T3850">
        <v>19189229.729729731</v>
      </c>
      <c r="U3850">
        <v>10104324.324324328</v>
      </c>
      <c r="V3850">
        <v>10166936.936936937</v>
      </c>
      <c r="W3850">
        <v>1663.500000001</v>
      </c>
      <c r="X3850">
        <v>1879.307692308</v>
      </c>
    </row>
    <row r="3851" spans="1:24">
      <c r="A3851" s="7" t="s">
        <v>4998</v>
      </c>
      <c r="B3851" s="13" t="s">
        <v>4999</v>
      </c>
      <c r="C3851">
        <v>28745977.367907632</v>
      </c>
      <c r="D3851">
        <v>28652088.866583049</v>
      </c>
      <c r="E3851">
        <v>2702.7027027029999</v>
      </c>
      <c r="F3851">
        <v>1801.801801802</v>
      </c>
      <c r="G3851">
        <v>13</v>
      </c>
      <c r="H3851">
        <v>11</v>
      </c>
      <c r="I3851">
        <v>0</v>
      </c>
      <c r="J3851">
        <v>0</v>
      </c>
      <c r="M3851">
        <v>16</v>
      </c>
      <c r="N3851">
        <v>14</v>
      </c>
      <c r="O3851">
        <v>1059909.9099099101</v>
      </c>
      <c r="P3851">
        <v>37059909.909909904</v>
      </c>
      <c r="Q3851">
        <v>6</v>
      </c>
      <c r="R3851">
        <v>15</v>
      </c>
      <c r="S3851">
        <v>7678603.6036036033</v>
      </c>
      <c r="T3851">
        <v>6442234.2342342343</v>
      </c>
      <c r="U3851">
        <v>3858378.3783783778</v>
      </c>
      <c r="V3851">
        <v>6195585.5855855867</v>
      </c>
      <c r="W3851">
        <v>873.42307692099996</v>
      </c>
      <c r="X3851">
        <v>848.88461538299998</v>
      </c>
    </row>
    <row r="3852" spans="1:24">
      <c r="A3852" s="7" t="s">
        <v>5000</v>
      </c>
      <c r="B3852" s="13" t="s">
        <v>1033</v>
      </c>
      <c r="C3852">
        <v>465731800.46957231</v>
      </c>
      <c r="D3852">
        <v>498831196.18363631</v>
      </c>
      <c r="E3852">
        <v>2209077.4774774779</v>
      </c>
      <c r="F3852">
        <v>221621.62162162201</v>
      </c>
      <c r="G3852">
        <v>90</v>
      </c>
      <c r="H3852">
        <v>135</v>
      </c>
      <c r="I3852">
        <v>6</v>
      </c>
      <c r="J3852">
        <v>8</v>
      </c>
      <c r="K3852">
        <v>12</v>
      </c>
      <c r="M3852">
        <v>172</v>
      </c>
      <c r="N3852">
        <v>163</v>
      </c>
      <c r="O3852">
        <v>215904225.22522521</v>
      </c>
      <c r="P3852">
        <v>259615945.94594595</v>
      </c>
      <c r="Q3852">
        <v>1522</v>
      </c>
      <c r="R3852">
        <v>311</v>
      </c>
      <c r="S3852">
        <v>123475146.84684685</v>
      </c>
      <c r="T3852">
        <v>126932112.61261261</v>
      </c>
      <c r="U3852">
        <v>217622342.34234235</v>
      </c>
      <c r="V3852">
        <v>136021394.5945946</v>
      </c>
      <c r="W3852">
        <v>6720.1923076909998</v>
      </c>
      <c r="X3852">
        <v>6881.4999999920001</v>
      </c>
    </row>
    <row r="3853" spans="1:24">
      <c r="A3853" s="7" t="s">
        <v>5001</v>
      </c>
      <c r="B3853" s="13" t="s">
        <v>1463</v>
      </c>
      <c r="C3853">
        <v>397607360.04573083</v>
      </c>
      <c r="D3853">
        <v>373268502.85003072</v>
      </c>
      <c r="E3853">
        <v>94350131.531531543</v>
      </c>
      <c r="F3853">
        <v>2266181.9819820039</v>
      </c>
      <c r="G3853">
        <v>178</v>
      </c>
      <c r="H3853">
        <v>316</v>
      </c>
      <c r="I3853">
        <v>17</v>
      </c>
      <c r="J3853">
        <v>18</v>
      </c>
      <c r="K3853">
        <v>14</v>
      </c>
      <c r="M3853">
        <v>415</v>
      </c>
      <c r="N3853">
        <v>554</v>
      </c>
      <c r="O3853">
        <v>69102792.792792797</v>
      </c>
      <c r="P3853">
        <v>60373490.090090089</v>
      </c>
      <c r="Q3853">
        <v>121</v>
      </c>
      <c r="R3853">
        <v>634</v>
      </c>
      <c r="S3853">
        <v>88810146.846846849</v>
      </c>
      <c r="T3853">
        <v>95660135.135135144</v>
      </c>
      <c r="U3853">
        <v>64285565.765765764</v>
      </c>
      <c r="V3853">
        <v>62524234.234234236</v>
      </c>
      <c r="W3853">
        <v>5746.6538461509999</v>
      </c>
      <c r="X3853">
        <v>5781.6538461509999</v>
      </c>
    </row>
    <row r="3854" spans="1:24">
      <c r="A3854" s="7" t="s">
        <v>5002</v>
      </c>
      <c r="B3854" s="13" t="s">
        <v>2810</v>
      </c>
      <c r="C3854">
        <v>160296157.77794099</v>
      </c>
      <c r="D3854">
        <v>162292656.42302138</v>
      </c>
      <c r="E3854">
        <v>1801.801801802</v>
      </c>
      <c r="F3854">
        <v>21621.621621621998</v>
      </c>
      <c r="G3854">
        <v>56</v>
      </c>
      <c r="H3854">
        <v>68</v>
      </c>
      <c r="I3854">
        <v>0</v>
      </c>
      <c r="J3854">
        <v>0</v>
      </c>
      <c r="M3854">
        <v>60</v>
      </c>
      <c r="N3854">
        <v>74</v>
      </c>
      <c r="O3854">
        <v>94101891.891891897</v>
      </c>
      <c r="P3854">
        <v>5697297.297297297</v>
      </c>
      <c r="Q3854">
        <v>273</v>
      </c>
      <c r="R3854">
        <v>289</v>
      </c>
      <c r="S3854">
        <v>47652864.864864863</v>
      </c>
      <c r="T3854">
        <v>50693220.720720723</v>
      </c>
      <c r="U3854">
        <v>2342342.3423423423</v>
      </c>
      <c r="V3854">
        <v>5710360.3603603607</v>
      </c>
      <c r="W3854">
        <v>2137.6923076900002</v>
      </c>
      <c r="X3854">
        <v>2110.3076923090002</v>
      </c>
    </row>
    <row r="3855" spans="1:24">
      <c r="A3855" s="7" t="s">
        <v>5003</v>
      </c>
      <c r="B3855" s="13" t="s">
        <v>2810</v>
      </c>
      <c r="C3855">
        <v>63306354.46153418</v>
      </c>
      <c r="D3855">
        <v>67852480.239441618</v>
      </c>
      <c r="E3855">
        <v>270270.27027027</v>
      </c>
      <c r="F3855">
        <v>17117.117117117999</v>
      </c>
      <c r="G3855">
        <v>28</v>
      </c>
      <c r="H3855">
        <v>33</v>
      </c>
      <c r="I3855">
        <v>0</v>
      </c>
      <c r="J3855">
        <v>0</v>
      </c>
      <c r="M3855">
        <v>29</v>
      </c>
      <c r="N3855">
        <v>58</v>
      </c>
      <c r="O3855">
        <v>87029819.819819823</v>
      </c>
      <c r="P3855">
        <v>1280900.9009009011</v>
      </c>
      <c r="Q3855">
        <v>233</v>
      </c>
      <c r="R3855">
        <v>100</v>
      </c>
      <c r="S3855">
        <v>24814981.981981982</v>
      </c>
      <c r="T3855">
        <v>28304126.126126122</v>
      </c>
      <c r="U3855">
        <v>2132882.8828828819</v>
      </c>
      <c r="V3855">
        <v>1217387.3873873861</v>
      </c>
      <c r="W3855">
        <v>595.07692307699995</v>
      </c>
      <c r="X3855">
        <v>858.76923077100003</v>
      </c>
    </row>
    <row r="3856" spans="1:24">
      <c r="A3856" s="7" t="s">
        <v>5004</v>
      </c>
      <c r="B3856" s="13" t="s">
        <v>2810</v>
      </c>
      <c r="C3856">
        <v>678441967.90268552</v>
      </c>
      <c r="D3856">
        <v>667424981.96260595</v>
      </c>
      <c r="E3856">
        <v>1383783.7837837839</v>
      </c>
      <c r="F3856">
        <v>8108.1081081089997</v>
      </c>
      <c r="G3856">
        <v>214</v>
      </c>
      <c r="H3856">
        <v>230</v>
      </c>
      <c r="I3856">
        <v>4</v>
      </c>
      <c r="J3856">
        <v>5</v>
      </c>
      <c r="K3856">
        <v>1</v>
      </c>
      <c r="M3856">
        <v>252</v>
      </c>
      <c r="N3856">
        <v>276</v>
      </c>
      <c r="O3856">
        <v>109177118.01801802</v>
      </c>
      <c r="P3856">
        <v>74574729.729729727</v>
      </c>
      <c r="Q3856">
        <v>382</v>
      </c>
      <c r="R3856">
        <v>697</v>
      </c>
      <c r="S3856">
        <v>237006423.42342341</v>
      </c>
      <c r="T3856">
        <v>236493025.22522521</v>
      </c>
      <c r="U3856">
        <v>4849909.9099099115</v>
      </c>
      <c r="V3856">
        <v>10301351.351351352</v>
      </c>
      <c r="W3856">
        <v>10671.153846163001</v>
      </c>
      <c r="X3856">
        <v>10279.384615389001</v>
      </c>
    </row>
    <row r="3857" spans="1:24">
      <c r="A3857" s="7" t="s">
        <v>428</v>
      </c>
      <c r="B3857" s="13" t="s">
        <v>5005</v>
      </c>
      <c r="C3857">
        <v>2261819663.6180668</v>
      </c>
      <c r="D3857">
        <v>2194452844.5560408</v>
      </c>
      <c r="E3857">
        <v>390910427.92792797</v>
      </c>
      <c r="F3857">
        <v>28619549.549549565</v>
      </c>
      <c r="G3857">
        <v>689</v>
      </c>
      <c r="H3857">
        <v>435</v>
      </c>
      <c r="I3857">
        <v>49</v>
      </c>
      <c r="J3857">
        <v>42</v>
      </c>
      <c r="K3857">
        <v>6</v>
      </c>
      <c r="M3857">
        <v>1344</v>
      </c>
      <c r="N3857">
        <v>1059</v>
      </c>
      <c r="O3857">
        <v>236777454.95495495</v>
      </c>
      <c r="P3857">
        <v>299669414.41441441</v>
      </c>
      <c r="Q3857">
        <v>85</v>
      </c>
      <c r="R3857">
        <v>958</v>
      </c>
      <c r="S3857">
        <v>463708873.87387389</v>
      </c>
      <c r="T3857">
        <v>465661481.98198193</v>
      </c>
      <c r="U3857">
        <v>234323783.78378379</v>
      </c>
      <c r="V3857">
        <v>289185090.0900901</v>
      </c>
      <c r="W3857">
        <v>38433.269230773003</v>
      </c>
      <c r="X3857">
        <v>38036.076923073997</v>
      </c>
    </row>
    <row r="3858" spans="1:24">
      <c r="A3858" s="7" t="s">
        <v>5006</v>
      </c>
      <c r="B3858" s="13" t="s">
        <v>2713</v>
      </c>
      <c r="C3858">
        <v>186995401.86525741</v>
      </c>
      <c r="D3858">
        <v>183525002.45619649</v>
      </c>
      <c r="E3858">
        <v>3278378.3783783782</v>
      </c>
      <c r="F3858">
        <v>1204504.5045045069</v>
      </c>
      <c r="G3858">
        <v>86</v>
      </c>
      <c r="H3858">
        <v>131</v>
      </c>
      <c r="I3858">
        <v>3</v>
      </c>
      <c r="J3858">
        <v>10</v>
      </c>
      <c r="M3858">
        <v>114</v>
      </c>
      <c r="N3858">
        <v>150</v>
      </c>
      <c r="O3858">
        <v>36450630.630630627</v>
      </c>
      <c r="P3858">
        <v>36527027.027027026</v>
      </c>
      <c r="Q3858">
        <v>29</v>
      </c>
      <c r="R3858">
        <v>23</v>
      </c>
      <c r="S3858">
        <v>100492538.73873875</v>
      </c>
      <c r="T3858">
        <v>101076765.76576577</v>
      </c>
      <c r="U3858">
        <v>34401711.711711712</v>
      </c>
      <c r="V3858">
        <v>31975045.045045044</v>
      </c>
      <c r="W3858">
        <v>3861.4999999930001</v>
      </c>
      <c r="X3858">
        <v>3915.8076923099998</v>
      </c>
    </row>
    <row r="3859" spans="1:24">
      <c r="A3859" s="7" t="s">
        <v>5007</v>
      </c>
      <c r="B3859" s="13" t="s">
        <v>720</v>
      </c>
      <c r="C3859">
        <v>239425783.27408612</v>
      </c>
      <c r="D3859">
        <v>255441124.85508797</v>
      </c>
      <c r="E3859">
        <v>20800055.855855856</v>
      </c>
      <c r="F3859">
        <v>21121101.801801804</v>
      </c>
      <c r="G3859">
        <v>52</v>
      </c>
      <c r="H3859">
        <v>71</v>
      </c>
      <c r="I3859">
        <v>7</v>
      </c>
      <c r="J3859">
        <v>6</v>
      </c>
      <c r="M3859">
        <v>72</v>
      </c>
      <c r="N3859">
        <v>100</v>
      </c>
      <c r="O3859">
        <v>92035855.855855852</v>
      </c>
      <c r="P3859">
        <v>93523828.828828841</v>
      </c>
      <c r="Q3859">
        <v>32</v>
      </c>
      <c r="R3859">
        <v>160</v>
      </c>
      <c r="S3859">
        <v>28844166.666666664</v>
      </c>
      <c r="T3859">
        <v>30036675.675675672</v>
      </c>
      <c r="U3859">
        <v>72555088.28828828</v>
      </c>
      <c r="V3859">
        <v>61975225.225225225</v>
      </c>
      <c r="W3859">
        <v>4027.884615382</v>
      </c>
      <c r="X3859">
        <v>4060.6923076829999</v>
      </c>
    </row>
    <row r="3860" spans="1:24">
      <c r="A3860" s="7" t="s">
        <v>5008</v>
      </c>
      <c r="B3860" s="13" t="s">
        <v>1766</v>
      </c>
      <c r="C3860">
        <v>390563977.94957745</v>
      </c>
      <c r="D3860">
        <v>397425164.58028102</v>
      </c>
      <c r="E3860">
        <v>4655980.1801801817</v>
      </c>
      <c r="F3860">
        <v>2490090.0900900951</v>
      </c>
      <c r="G3860">
        <v>198</v>
      </c>
      <c r="H3860">
        <v>209</v>
      </c>
      <c r="I3860">
        <v>14</v>
      </c>
      <c r="J3860">
        <v>26</v>
      </c>
      <c r="K3860">
        <v>1</v>
      </c>
      <c r="M3860">
        <v>251</v>
      </c>
      <c r="N3860">
        <v>348</v>
      </c>
      <c r="O3860">
        <v>21326971.171171173</v>
      </c>
      <c r="P3860">
        <v>105613783.78378378</v>
      </c>
      <c r="Q3860">
        <v>110</v>
      </c>
      <c r="R3860">
        <v>402</v>
      </c>
      <c r="S3860">
        <v>97091675.67567566</v>
      </c>
      <c r="T3860">
        <v>97023984.684684694</v>
      </c>
      <c r="U3860">
        <v>20465855.85585586</v>
      </c>
      <c r="V3860">
        <v>35843783.783783786</v>
      </c>
      <c r="W3860">
        <v>14307.769230771</v>
      </c>
      <c r="X3860">
        <v>15202.499999993001</v>
      </c>
    </row>
    <row r="3861" spans="1:24">
      <c r="A3861" s="7" t="s">
        <v>5009</v>
      </c>
      <c r="B3861" s="13" t="s">
        <v>4282</v>
      </c>
      <c r="C3861">
        <v>227412372.2713207</v>
      </c>
      <c r="D3861">
        <v>231608923.91726556</v>
      </c>
      <c r="E3861">
        <v>66071999.099099092</v>
      </c>
      <c r="F3861">
        <v>83229490.990990981</v>
      </c>
      <c r="G3861">
        <v>68</v>
      </c>
      <c r="H3861">
        <v>47</v>
      </c>
      <c r="I3861">
        <v>5</v>
      </c>
      <c r="J3861">
        <v>4</v>
      </c>
      <c r="K3861">
        <v>1</v>
      </c>
      <c r="M3861">
        <v>85</v>
      </c>
      <c r="N3861">
        <v>60</v>
      </c>
      <c r="O3861">
        <v>27157657.657657661</v>
      </c>
      <c r="P3861">
        <v>35345495.495495498</v>
      </c>
      <c r="Q3861">
        <v>33</v>
      </c>
      <c r="R3861">
        <v>67</v>
      </c>
      <c r="S3861">
        <v>48460995.495495491</v>
      </c>
      <c r="T3861">
        <v>46136232.432432435</v>
      </c>
      <c r="U3861">
        <v>16792162.162162159</v>
      </c>
      <c r="V3861">
        <v>25564504.504504506</v>
      </c>
      <c r="W3861">
        <v>3580.615384619</v>
      </c>
      <c r="X3861">
        <v>3546.3076923079998</v>
      </c>
    </row>
    <row r="3862" spans="1:24">
      <c r="A3862" s="7" t="s">
        <v>5010</v>
      </c>
      <c r="B3862" s="13" t="s">
        <v>1203</v>
      </c>
      <c r="C3862">
        <v>478742685.74964356</v>
      </c>
      <c r="D3862">
        <v>491192080.69930267</v>
      </c>
      <c r="E3862">
        <v>6960810.8108108137</v>
      </c>
      <c r="F3862">
        <v>1775781.081081083</v>
      </c>
      <c r="G3862">
        <v>151</v>
      </c>
      <c r="H3862">
        <v>135</v>
      </c>
      <c r="I3862">
        <v>7</v>
      </c>
      <c r="J3862">
        <v>7</v>
      </c>
      <c r="K3862">
        <v>1</v>
      </c>
      <c r="M3862">
        <v>202</v>
      </c>
      <c r="N3862">
        <v>173</v>
      </c>
      <c r="O3862">
        <v>58424504.504504494</v>
      </c>
      <c r="P3862">
        <v>70417903.603603616</v>
      </c>
      <c r="Q3862">
        <v>135</v>
      </c>
      <c r="R3862">
        <v>170</v>
      </c>
      <c r="S3862">
        <v>138851604.5045045</v>
      </c>
      <c r="T3862">
        <v>131603300</v>
      </c>
      <c r="U3862">
        <v>50767657.657657646</v>
      </c>
      <c r="V3862">
        <v>54902927.927927934</v>
      </c>
      <c r="W3862">
        <v>9022.8461538499996</v>
      </c>
      <c r="X3862">
        <v>9066.9615384600002</v>
      </c>
    </row>
    <row r="3863" spans="1:24">
      <c r="A3863" s="7" t="s">
        <v>5011</v>
      </c>
      <c r="B3863" s="13" t="s">
        <v>4904</v>
      </c>
      <c r="C3863">
        <v>33058737.20497527</v>
      </c>
      <c r="D3863">
        <v>35838722.222643033</v>
      </c>
      <c r="E3863">
        <v>900.900900901</v>
      </c>
      <c r="F3863">
        <v>190090.09009009201</v>
      </c>
      <c r="G3863">
        <v>15</v>
      </c>
      <c r="H3863">
        <v>10</v>
      </c>
      <c r="I3863">
        <v>0</v>
      </c>
      <c r="J3863">
        <v>1</v>
      </c>
      <c r="M3863">
        <v>17</v>
      </c>
      <c r="N3863">
        <v>11</v>
      </c>
      <c r="O3863">
        <v>7803873.8738738727</v>
      </c>
      <c r="P3863">
        <v>6238468.4684684686</v>
      </c>
      <c r="Q3863">
        <v>24</v>
      </c>
      <c r="R3863">
        <v>57</v>
      </c>
      <c r="S3863">
        <v>12026756.756756755</v>
      </c>
      <c r="T3863">
        <v>14337135.135135135</v>
      </c>
      <c r="U3863">
        <v>5807387.3873873875</v>
      </c>
      <c r="V3863">
        <v>5391891.8918918902</v>
      </c>
      <c r="W3863">
        <v>1028.076923076</v>
      </c>
      <c r="X3863">
        <v>1080.1923076979999</v>
      </c>
    </row>
    <row r="3864" spans="1:24">
      <c r="A3864" s="7" t="s">
        <v>5012</v>
      </c>
      <c r="B3864" s="13" t="s">
        <v>4904</v>
      </c>
      <c r="C3864">
        <v>150759161.35921565</v>
      </c>
      <c r="D3864">
        <v>155651756.24126598</v>
      </c>
      <c r="E3864">
        <v>20035618.918918923</v>
      </c>
      <c r="F3864">
        <v>36358911.71171172</v>
      </c>
      <c r="G3864">
        <v>48</v>
      </c>
      <c r="H3864">
        <v>152</v>
      </c>
      <c r="I3864">
        <v>2</v>
      </c>
      <c r="J3864">
        <v>13</v>
      </c>
      <c r="M3864">
        <v>60</v>
      </c>
      <c r="N3864">
        <v>168</v>
      </c>
      <c r="O3864">
        <v>14298918.918918917</v>
      </c>
      <c r="P3864">
        <v>24579279.279279277</v>
      </c>
      <c r="Q3864">
        <v>141</v>
      </c>
      <c r="R3864">
        <v>299</v>
      </c>
      <c r="S3864">
        <v>52445594.594594598</v>
      </c>
      <c r="T3864">
        <v>57666012.612612613</v>
      </c>
      <c r="U3864">
        <v>5826126.1261261236</v>
      </c>
      <c r="V3864">
        <v>16556576.576576576</v>
      </c>
      <c r="W3864">
        <v>3766.5769230760002</v>
      </c>
      <c r="X3864">
        <v>3808.4230769219998</v>
      </c>
    </row>
    <row r="3865" spans="1:24">
      <c r="A3865" s="7" t="s">
        <v>5013</v>
      </c>
      <c r="B3865" s="13" t="s">
        <v>5014</v>
      </c>
      <c r="C3865">
        <v>478608320.87460297</v>
      </c>
      <c r="D3865">
        <v>462377001.83943063</v>
      </c>
      <c r="E3865">
        <v>26546846.846846849</v>
      </c>
      <c r="F3865">
        <v>2280180.1801801799</v>
      </c>
      <c r="G3865">
        <v>195</v>
      </c>
      <c r="H3865">
        <v>125</v>
      </c>
      <c r="I3865">
        <v>8</v>
      </c>
      <c r="J3865">
        <v>12</v>
      </c>
      <c r="K3865">
        <v>14</v>
      </c>
      <c r="M3865">
        <v>240</v>
      </c>
      <c r="N3865">
        <v>147</v>
      </c>
      <c r="O3865">
        <v>94634234.234234244</v>
      </c>
      <c r="P3865">
        <v>117169369.36936937</v>
      </c>
      <c r="Q3865">
        <v>302</v>
      </c>
      <c r="R3865">
        <v>557</v>
      </c>
      <c r="S3865">
        <v>195369950.45045048</v>
      </c>
      <c r="T3865">
        <v>196481022.52252254</v>
      </c>
      <c r="U3865">
        <v>91991351.351351351</v>
      </c>
      <c r="V3865">
        <v>97163513.51351352</v>
      </c>
      <c r="W3865">
        <v>11904.769230771</v>
      </c>
      <c r="X3865">
        <v>12822.807692312999</v>
      </c>
    </row>
    <row r="3866" spans="1:24">
      <c r="A3866" s="7" t="s">
        <v>5015</v>
      </c>
      <c r="B3866" s="13" t="s">
        <v>1947</v>
      </c>
      <c r="C3866">
        <v>479742373.24685687</v>
      </c>
      <c r="D3866">
        <v>486519058.92712533</v>
      </c>
      <c r="E3866">
        <v>1562027.0270270279</v>
      </c>
      <c r="F3866">
        <v>1745945.9459459479</v>
      </c>
      <c r="G3866">
        <v>91</v>
      </c>
      <c r="H3866">
        <v>87</v>
      </c>
      <c r="I3866">
        <v>4</v>
      </c>
      <c r="J3866">
        <v>12</v>
      </c>
      <c r="K3866">
        <v>3</v>
      </c>
      <c r="M3866">
        <v>214</v>
      </c>
      <c r="N3866">
        <v>133</v>
      </c>
      <c r="O3866">
        <v>32938108.108108111</v>
      </c>
      <c r="P3866">
        <v>37222590.090090089</v>
      </c>
      <c r="Q3866">
        <v>64</v>
      </c>
      <c r="R3866">
        <v>469</v>
      </c>
      <c r="S3866">
        <v>135904427.92792794</v>
      </c>
      <c r="T3866">
        <v>140177283.78378379</v>
      </c>
      <c r="U3866">
        <v>30170720.720720723</v>
      </c>
      <c r="V3866">
        <v>36638377.477477476</v>
      </c>
      <c r="W3866">
        <v>8795.8846153849991</v>
      </c>
      <c r="X3866">
        <v>9062.2307692329996</v>
      </c>
    </row>
    <row r="3867" spans="1:24">
      <c r="A3867" s="7" t="s">
        <v>5016</v>
      </c>
      <c r="B3867" s="13" t="s">
        <v>5017</v>
      </c>
      <c r="C3867">
        <v>140113192.16815728</v>
      </c>
      <c r="D3867">
        <v>146111941.62316871</v>
      </c>
      <c r="E3867">
        <v>6235990.9909909926</v>
      </c>
      <c r="F3867">
        <v>6036036.0360360378</v>
      </c>
      <c r="G3867">
        <v>26</v>
      </c>
      <c r="H3867">
        <v>55</v>
      </c>
      <c r="I3867">
        <v>7</v>
      </c>
      <c r="J3867">
        <v>5</v>
      </c>
      <c r="M3867">
        <v>63</v>
      </c>
      <c r="N3867">
        <v>79</v>
      </c>
      <c r="O3867">
        <v>36968018.018018015</v>
      </c>
      <c r="P3867">
        <v>46928108.108108103</v>
      </c>
      <c r="Q3867">
        <v>7</v>
      </c>
      <c r="R3867">
        <v>92</v>
      </c>
      <c r="S3867">
        <v>49344198.198198199</v>
      </c>
      <c r="T3867">
        <v>49429085.585585579</v>
      </c>
      <c r="U3867">
        <v>35682702.702702701</v>
      </c>
      <c r="V3867">
        <v>47092522.522522524</v>
      </c>
      <c r="W3867">
        <v>3914.0384615349999</v>
      </c>
      <c r="X3867">
        <v>3936.4615384610001</v>
      </c>
    </row>
    <row r="3868" spans="1:24">
      <c r="A3868" s="7" t="s">
        <v>5018</v>
      </c>
      <c r="B3868" s="13" t="s">
        <v>1647</v>
      </c>
      <c r="C3868">
        <v>323698513.98628926</v>
      </c>
      <c r="D3868">
        <v>322434549.05276626</v>
      </c>
      <c r="E3868">
        <v>453603.60360360501</v>
      </c>
      <c r="F3868">
        <v>89189.189189194003</v>
      </c>
      <c r="G3868">
        <v>147</v>
      </c>
      <c r="H3868">
        <v>109</v>
      </c>
      <c r="I3868">
        <v>10</v>
      </c>
      <c r="J3868">
        <v>13</v>
      </c>
      <c r="M3868">
        <v>295</v>
      </c>
      <c r="N3868">
        <v>149</v>
      </c>
      <c r="O3868">
        <v>11612432.432432435</v>
      </c>
      <c r="P3868">
        <v>11617045.045045048</v>
      </c>
      <c r="Q3868">
        <v>101</v>
      </c>
      <c r="R3868">
        <v>86</v>
      </c>
      <c r="S3868">
        <v>85762543.243243247</v>
      </c>
      <c r="T3868">
        <v>92026556.756756768</v>
      </c>
      <c r="U3868">
        <v>10593423.423423421</v>
      </c>
      <c r="V3868">
        <v>11366036.036036033</v>
      </c>
      <c r="W3868">
        <v>10583.384615383</v>
      </c>
      <c r="X3868">
        <v>10531.307692314</v>
      </c>
    </row>
    <row r="3869" spans="1:24">
      <c r="A3869" s="7" t="s">
        <v>5019</v>
      </c>
      <c r="B3869" s="13" t="s">
        <v>1442</v>
      </c>
      <c r="C3869">
        <v>116875175.79028302</v>
      </c>
      <c r="D3869">
        <v>120761877.45499796</v>
      </c>
      <c r="E3869">
        <v>18018.01801802</v>
      </c>
      <c r="F3869">
        <v>22522.522522522999</v>
      </c>
      <c r="G3869">
        <v>38</v>
      </c>
      <c r="H3869">
        <v>20</v>
      </c>
      <c r="I3869">
        <v>6</v>
      </c>
      <c r="J3869">
        <v>1</v>
      </c>
      <c r="M3869">
        <v>41</v>
      </c>
      <c r="N3869">
        <v>27</v>
      </c>
      <c r="O3869">
        <v>59564864.864864863</v>
      </c>
      <c r="P3869">
        <v>2931981.9819819815</v>
      </c>
      <c r="Q3869">
        <v>94</v>
      </c>
      <c r="R3869">
        <v>76</v>
      </c>
      <c r="S3869">
        <v>24872612.612612613</v>
      </c>
      <c r="T3869">
        <v>25469954.954954956</v>
      </c>
      <c r="U3869">
        <v>29463423.423423424</v>
      </c>
      <c r="V3869">
        <v>3415675.6756756767</v>
      </c>
      <c r="W3869">
        <v>1937.499999998</v>
      </c>
      <c r="X3869">
        <v>1858.0384615410001</v>
      </c>
    </row>
    <row r="3870" spans="1:24">
      <c r="A3870" s="7" t="s">
        <v>429</v>
      </c>
      <c r="B3870" s="13" t="s">
        <v>68</v>
      </c>
      <c r="C3870">
        <v>142825217.06746945</v>
      </c>
      <c r="D3870">
        <v>134235969.11681715</v>
      </c>
      <c r="E3870">
        <v>44864.864864866002</v>
      </c>
      <c r="F3870">
        <v>601126.12612612604</v>
      </c>
      <c r="G3870">
        <v>11</v>
      </c>
      <c r="H3870">
        <v>22</v>
      </c>
      <c r="I3870">
        <v>0</v>
      </c>
      <c r="J3870">
        <v>1</v>
      </c>
      <c r="M3870">
        <v>12</v>
      </c>
      <c r="N3870">
        <v>22</v>
      </c>
      <c r="O3870">
        <v>2905405.4054054059</v>
      </c>
      <c r="P3870">
        <v>3198198.1981981969</v>
      </c>
      <c r="Q3870">
        <v>45</v>
      </c>
      <c r="S3870">
        <v>76143117.117117107</v>
      </c>
      <c r="T3870">
        <v>78603693.693693697</v>
      </c>
      <c r="U3870">
        <v>2983783.7837837841</v>
      </c>
      <c r="V3870">
        <v>4681441.4414414419</v>
      </c>
      <c r="W3870">
        <v>3038.884615378</v>
      </c>
      <c r="X3870">
        <v>2676.4230769189999</v>
      </c>
    </row>
    <row r="3871" spans="1:24">
      <c r="A3871" s="7" t="s">
        <v>5020</v>
      </c>
      <c r="B3871" s="13" t="s">
        <v>5021</v>
      </c>
      <c r="C3871">
        <v>610976155.55425215</v>
      </c>
      <c r="D3871">
        <v>610003300.10328579</v>
      </c>
      <c r="E3871">
        <v>180689339.63963965</v>
      </c>
      <c r="F3871">
        <v>8126126.1261261366</v>
      </c>
      <c r="G3871">
        <v>1011</v>
      </c>
      <c r="H3871">
        <v>265</v>
      </c>
      <c r="I3871">
        <v>30</v>
      </c>
      <c r="J3871">
        <v>22</v>
      </c>
      <c r="K3871">
        <v>1</v>
      </c>
      <c r="M3871">
        <v>1219</v>
      </c>
      <c r="N3871">
        <v>540</v>
      </c>
      <c r="O3871">
        <v>76394504.504504502</v>
      </c>
      <c r="P3871">
        <v>90989819.819819808</v>
      </c>
      <c r="Q3871">
        <v>683</v>
      </c>
      <c r="R3871">
        <v>1162</v>
      </c>
      <c r="S3871">
        <v>192456126.12612614</v>
      </c>
      <c r="T3871">
        <v>181249699.0990991</v>
      </c>
      <c r="U3871">
        <v>53245585.585585587</v>
      </c>
      <c r="V3871">
        <v>84988648.648648649</v>
      </c>
      <c r="W3871">
        <v>15363.000000010001</v>
      </c>
      <c r="X3871">
        <v>15778.269230780999</v>
      </c>
    </row>
    <row r="3872" spans="1:24">
      <c r="A3872" s="7" t="s">
        <v>430</v>
      </c>
      <c r="B3872" s="13" t="s">
        <v>80</v>
      </c>
      <c r="C3872">
        <v>139266359.38663244</v>
      </c>
      <c r="D3872">
        <v>160514148.41047081</v>
      </c>
      <c r="E3872">
        <v>1300360.3603603609</v>
      </c>
      <c r="F3872">
        <v>39639.639639640001</v>
      </c>
      <c r="G3872">
        <v>46</v>
      </c>
      <c r="H3872">
        <v>24</v>
      </c>
      <c r="I3872">
        <v>3</v>
      </c>
      <c r="J3872">
        <v>1</v>
      </c>
      <c r="M3872">
        <v>71</v>
      </c>
      <c r="N3872">
        <v>35</v>
      </c>
      <c r="O3872">
        <v>7459189.18918919</v>
      </c>
      <c r="P3872">
        <v>17644324.324324321</v>
      </c>
      <c r="Q3872">
        <v>22</v>
      </c>
      <c r="R3872">
        <v>317</v>
      </c>
      <c r="S3872">
        <v>27496423.423423424</v>
      </c>
      <c r="T3872">
        <v>28132536.036036037</v>
      </c>
      <c r="U3872">
        <v>7043243.2432432454</v>
      </c>
      <c r="V3872">
        <v>18520810.810810808</v>
      </c>
      <c r="W3872">
        <v>2827.0384615409998</v>
      </c>
      <c r="X3872">
        <v>2963.0384615349999</v>
      </c>
    </row>
    <row r="3873" spans="1:24">
      <c r="A3873" s="7" t="s">
        <v>5022</v>
      </c>
      <c r="B3873" s="13" t="s">
        <v>3275</v>
      </c>
      <c r="C3873">
        <v>409637009.71705776</v>
      </c>
      <c r="D3873">
        <v>426692029.25065202</v>
      </c>
      <c r="E3873">
        <v>276737689.1891892</v>
      </c>
      <c r="F3873">
        <v>265969790.0900901</v>
      </c>
      <c r="G3873">
        <v>101</v>
      </c>
      <c r="H3873">
        <v>113</v>
      </c>
      <c r="I3873">
        <v>14</v>
      </c>
      <c r="J3873">
        <v>7</v>
      </c>
      <c r="K3873">
        <v>2</v>
      </c>
      <c r="M3873">
        <v>127</v>
      </c>
      <c r="N3873">
        <v>130</v>
      </c>
      <c r="O3873">
        <v>139541171.17117116</v>
      </c>
      <c r="P3873">
        <v>129683468.46846846</v>
      </c>
      <c r="Q3873">
        <v>365</v>
      </c>
      <c r="R3873">
        <v>379</v>
      </c>
      <c r="S3873">
        <v>135053081.08108109</v>
      </c>
      <c r="T3873">
        <v>144404108.1081081</v>
      </c>
      <c r="U3873">
        <v>117286392.7927928</v>
      </c>
      <c r="V3873">
        <v>101609819.81981984</v>
      </c>
      <c r="W3873">
        <v>7017.3461538459997</v>
      </c>
      <c r="X3873">
        <v>6989.9230769269998</v>
      </c>
    </row>
    <row r="3874" spans="1:24">
      <c r="A3874" s="7" t="s">
        <v>5023</v>
      </c>
      <c r="B3874" s="13" t="s">
        <v>3379</v>
      </c>
      <c r="C3874">
        <v>9594485431.5550957</v>
      </c>
      <c r="D3874">
        <v>9366590539.0490322</v>
      </c>
      <c r="E3874">
        <v>1620014664.8648648</v>
      </c>
      <c r="F3874">
        <v>43279928.828828841</v>
      </c>
      <c r="G3874">
        <v>1473</v>
      </c>
      <c r="H3874">
        <v>1567</v>
      </c>
      <c r="I3874">
        <v>69</v>
      </c>
      <c r="J3874">
        <v>111</v>
      </c>
      <c r="K3874">
        <v>29</v>
      </c>
      <c r="M3874">
        <v>2541</v>
      </c>
      <c r="N3874">
        <v>2943</v>
      </c>
      <c r="O3874">
        <v>834255859.45945942</v>
      </c>
      <c r="P3874">
        <v>766676004.50450456</v>
      </c>
      <c r="Q3874">
        <v>9676</v>
      </c>
      <c r="R3874">
        <v>5980</v>
      </c>
      <c r="S3874">
        <v>1254428903.6036036</v>
      </c>
      <c r="T3874">
        <v>1253761181.981982</v>
      </c>
      <c r="U3874">
        <v>583268918.91891885</v>
      </c>
      <c r="V3874">
        <v>653418010.8108108</v>
      </c>
      <c r="W3874">
        <v>164683.49999999302</v>
      </c>
      <c r="X3874">
        <v>161466.000000006</v>
      </c>
    </row>
    <row r="3875" spans="1:24">
      <c r="A3875" s="7" t="s">
        <v>5024</v>
      </c>
      <c r="B3875" s="13" t="s">
        <v>1494</v>
      </c>
      <c r="C3875">
        <v>107520119.10482718</v>
      </c>
      <c r="D3875">
        <v>107301460.29328021</v>
      </c>
      <c r="E3875">
        <v>931387.38738738897</v>
      </c>
      <c r="F3875">
        <v>3058558.558558559</v>
      </c>
      <c r="G3875">
        <v>46</v>
      </c>
      <c r="H3875">
        <v>35</v>
      </c>
      <c r="I3875">
        <v>0</v>
      </c>
      <c r="J3875">
        <v>1</v>
      </c>
      <c r="M3875">
        <v>51</v>
      </c>
      <c r="N3875">
        <v>38</v>
      </c>
      <c r="O3875">
        <v>15286349.54954955</v>
      </c>
      <c r="P3875">
        <v>16457567.567567565</v>
      </c>
      <c r="Q3875">
        <v>81</v>
      </c>
      <c r="R3875">
        <v>65</v>
      </c>
      <c r="S3875">
        <v>25836788.288288288</v>
      </c>
      <c r="T3875">
        <v>26525504.504504502</v>
      </c>
      <c r="U3875">
        <v>16539819.819819819</v>
      </c>
      <c r="V3875">
        <v>14951621.62162162</v>
      </c>
      <c r="W3875">
        <v>1575.384615385</v>
      </c>
      <c r="X3875">
        <v>1553.115384619</v>
      </c>
    </row>
    <row r="3876" spans="1:24">
      <c r="A3876" s="7" t="s">
        <v>5025</v>
      </c>
      <c r="B3876" s="13" t="s">
        <v>5026</v>
      </c>
      <c r="C3876">
        <v>241549129.02925485</v>
      </c>
      <c r="D3876">
        <v>217184088.014653</v>
      </c>
      <c r="E3876">
        <v>110199158.55855855</v>
      </c>
      <c r="F3876">
        <v>672072.072072073</v>
      </c>
      <c r="G3876">
        <v>128</v>
      </c>
      <c r="H3876">
        <v>78</v>
      </c>
      <c r="I3876">
        <v>2</v>
      </c>
      <c r="J3876">
        <v>2</v>
      </c>
      <c r="M3876">
        <v>135</v>
      </c>
      <c r="N3876">
        <v>82</v>
      </c>
      <c r="O3876">
        <v>24614504.504504506</v>
      </c>
      <c r="P3876">
        <v>5614864.8648648653</v>
      </c>
      <c r="Q3876">
        <v>112</v>
      </c>
      <c r="R3876">
        <v>84</v>
      </c>
      <c r="S3876">
        <v>112619276.57657658</v>
      </c>
      <c r="T3876">
        <v>105477378.37837838</v>
      </c>
      <c r="U3876">
        <v>24602972.972972974</v>
      </c>
      <c r="V3876">
        <v>5093423.4234234253</v>
      </c>
      <c r="W3876">
        <v>3471.6923076920002</v>
      </c>
      <c r="X3876">
        <v>3448.9230769229998</v>
      </c>
    </row>
    <row r="3877" spans="1:24">
      <c r="A3877" s="7" t="s">
        <v>5027</v>
      </c>
      <c r="B3877" s="13" t="s">
        <v>653</v>
      </c>
      <c r="C3877">
        <v>406691514.56015295</v>
      </c>
      <c r="D3877">
        <v>384450859.94894916</v>
      </c>
      <c r="E3877">
        <v>639639.63963964104</v>
      </c>
      <c r="F3877">
        <v>649549.549549549</v>
      </c>
      <c r="G3877">
        <v>103</v>
      </c>
      <c r="H3877">
        <v>85</v>
      </c>
      <c r="I3877">
        <v>5</v>
      </c>
      <c r="J3877">
        <v>2</v>
      </c>
      <c r="K3877">
        <v>5</v>
      </c>
      <c r="M3877">
        <v>107</v>
      </c>
      <c r="N3877">
        <v>222</v>
      </c>
      <c r="O3877">
        <v>7154504.5045045074</v>
      </c>
      <c r="P3877">
        <v>9621801.8018018007</v>
      </c>
      <c r="Q3877">
        <v>89</v>
      </c>
      <c r="R3877">
        <v>49</v>
      </c>
      <c r="S3877">
        <v>105759337.83783783</v>
      </c>
      <c r="T3877">
        <v>97674936.936936945</v>
      </c>
      <c r="U3877">
        <v>8289099.0990990987</v>
      </c>
      <c r="V3877">
        <v>10682522.522522524</v>
      </c>
      <c r="W3877">
        <v>5291.000000004</v>
      </c>
      <c r="X3877">
        <v>5229.6538461529999</v>
      </c>
    </row>
    <row r="3878" spans="1:24">
      <c r="A3878" s="7" t="s">
        <v>431</v>
      </c>
      <c r="B3878" s="13" t="s">
        <v>111</v>
      </c>
      <c r="C3878">
        <v>12525707.874087727</v>
      </c>
      <c r="D3878">
        <v>11418275.367562711</v>
      </c>
      <c r="E3878">
        <v>14157117.117117116</v>
      </c>
      <c r="F3878">
        <v>14430630.630630629</v>
      </c>
      <c r="G3878">
        <v>8</v>
      </c>
      <c r="H3878">
        <v>4</v>
      </c>
      <c r="I3878">
        <v>2</v>
      </c>
      <c r="J3878">
        <v>1</v>
      </c>
      <c r="M3878">
        <v>9</v>
      </c>
      <c r="N3878">
        <v>5</v>
      </c>
      <c r="O3878">
        <v>5405.4054054050002</v>
      </c>
      <c r="P3878">
        <v>160360.36036036001</v>
      </c>
      <c r="R3878">
        <v>16</v>
      </c>
      <c r="S3878">
        <v>1020306.306306306</v>
      </c>
      <c r="T3878">
        <v>818486.48648648709</v>
      </c>
      <c r="V3878">
        <v>144144.144144144</v>
      </c>
      <c r="W3878">
        <v>247.53846153699999</v>
      </c>
      <c r="X3878">
        <v>141.038461539</v>
      </c>
    </row>
    <row r="3879" spans="1:24">
      <c r="A3879" s="7" t="s">
        <v>5028</v>
      </c>
      <c r="B3879" s="13" t="s">
        <v>1142</v>
      </c>
      <c r="C3879">
        <v>603706387.22675192</v>
      </c>
      <c r="D3879">
        <v>634036028.9501189</v>
      </c>
      <c r="E3879">
        <v>7177702.7027027067</v>
      </c>
      <c r="F3879">
        <v>598648.64864865097</v>
      </c>
      <c r="G3879">
        <v>374</v>
      </c>
      <c r="H3879">
        <v>263</v>
      </c>
      <c r="I3879">
        <v>15</v>
      </c>
      <c r="J3879">
        <v>13</v>
      </c>
      <c r="K3879">
        <v>1</v>
      </c>
      <c r="M3879">
        <v>610</v>
      </c>
      <c r="N3879">
        <v>431</v>
      </c>
      <c r="O3879">
        <v>33356396.396396399</v>
      </c>
      <c r="P3879">
        <v>58558378.378378376</v>
      </c>
      <c r="Q3879">
        <v>234</v>
      </c>
      <c r="R3879">
        <v>619</v>
      </c>
      <c r="S3879">
        <v>203001139.63963965</v>
      </c>
      <c r="T3879">
        <v>201647231.53153154</v>
      </c>
      <c r="U3879">
        <v>32581884.684684686</v>
      </c>
      <c r="V3879">
        <v>43367837.83783783</v>
      </c>
      <c r="W3879">
        <v>26293.846153843999</v>
      </c>
      <c r="X3879">
        <v>26107.499999996999</v>
      </c>
    </row>
    <row r="3880" spans="1:24">
      <c r="A3880" s="7" t="s">
        <v>5029</v>
      </c>
      <c r="B3880" s="13" t="s">
        <v>1370</v>
      </c>
      <c r="C3880">
        <v>213523816.57751948</v>
      </c>
      <c r="D3880">
        <v>206349366.35826656</v>
      </c>
      <c r="E3880">
        <v>526261.26126126095</v>
      </c>
      <c r="F3880">
        <v>902702.702702704</v>
      </c>
      <c r="G3880">
        <v>12</v>
      </c>
      <c r="H3880">
        <v>6</v>
      </c>
      <c r="I3880">
        <v>4</v>
      </c>
      <c r="J3880">
        <v>9</v>
      </c>
      <c r="K3880">
        <v>1</v>
      </c>
      <c r="M3880">
        <v>99</v>
      </c>
      <c r="N3880">
        <v>82</v>
      </c>
      <c r="O3880">
        <v>105901981.98198199</v>
      </c>
      <c r="P3880">
        <v>36951747.747747749</v>
      </c>
      <c r="Q3880">
        <v>142</v>
      </c>
      <c r="R3880">
        <v>373</v>
      </c>
      <c r="S3880">
        <v>63815004.504504509</v>
      </c>
      <c r="T3880">
        <v>66044463.963963963</v>
      </c>
      <c r="U3880">
        <v>19986036.036036037</v>
      </c>
      <c r="V3880">
        <v>38679279.279279277</v>
      </c>
      <c r="W3880">
        <v>2955.7692307759999</v>
      </c>
      <c r="X3880">
        <v>2973.500000004</v>
      </c>
    </row>
    <row r="3881" spans="1:24">
      <c r="A3881" s="7" t="s">
        <v>5030</v>
      </c>
      <c r="B3881" s="13" t="s">
        <v>4828</v>
      </c>
      <c r="C3881">
        <v>753525598.02257633</v>
      </c>
      <c r="D3881">
        <v>749894160.06403315</v>
      </c>
      <c r="E3881">
        <v>1163987745.945946</v>
      </c>
      <c r="F3881">
        <v>57962815.315315329</v>
      </c>
      <c r="G3881">
        <v>76</v>
      </c>
      <c r="H3881">
        <v>100</v>
      </c>
      <c r="I3881">
        <v>7</v>
      </c>
      <c r="J3881">
        <v>24</v>
      </c>
      <c r="M3881">
        <v>504</v>
      </c>
      <c r="N3881">
        <v>789</v>
      </c>
      <c r="O3881">
        <v>481884153.15315318</v>
      </c>
      <c r="P3881">
        <v>135825698.1981982</v>
      </c>
      <c r="Q3881">
        <v>125</v>
      </c>
      <c r="R3881">
        <v>1291</v>
      </c>
      <c r="S3881">
        <v>601782049.54954958</v>
      </c>
      <c r="T3881">
        <v>326348331.53153151</v>
      </c>
      <c r="U3881">
        <v>111628378.37837838</v>
      </c>
      <c r="V3881">
        <v>130280540.54054053</v>
      </c>
      <c r="W3881">
        <v>14203.461538449001</v>
      </c>
      <c r="X3881">
        <v>14522.961538451</v>
      </c>
    </row>
    <row r="3882" spans="1:24">
      <c r="A3882" s="7" t="s">
        <v>5031</v>
      </c>
      <c r="B3882" s="13" t="s">
        <v>5032</v>
      </c>
      <c r="C3882">
        <v>5847089753.204278</v>
      </c>
      <c r="D3882">
        <v>5743739132.400631</v>
      </c>
      <c r="E3882">
        <v>3214965899.0990992</v>
      </c>
      <c r="F3882">
        <v>97743622.522522554</v>
      </c>
      <c r="G3882">
        <v>1728</v>
      </c>
      <c r="H3882">
        <v>1373</v>
      </c>
      <c r="I3882">
        <v>48</v>
      </c>
      <c r="J3882">
        <v>115</v>
      </c>
      <c r="K3882">
        <v>14</v>
      </c>
      <c r="M3882">
        <v>7568</v>
      </c>
      <c r="N3882">
        <v>4996</v>
      </c>
      <c r="O3882">
        <v>2503402418.9189191</v>
      </c>
      <c r="P3882">
        <v>1183789281.0810812</v>
      </c>
      <c r="Q3882">
        <v>11027</v>
      </c>
      <c r="R3882">
        <v>4252</v>
      </c>
      <c r="S3882">
        <v>2479409370.2702703</v>
      </c>
      <c r="T3882">
        <v>2441096221.6216216</v>
      </c>
      <c r="U3882">
        <v>2011169070.2702701</v>
      </c>
      <c r="V3882">
        <v>1143076846.8468468</v>
      </c>
      <c r="W3882">
        <v>138355.96153843901</v>
      </c>
      <c r="X3882">
        <v>143238.153846136</v>
      </c>
    </row>
    <row r="3883" spans="1:24">
      <c r="A3883" s="7" t="s">
        <v>5033</v>
      </c>
      <c r="B3883" s="13" t="s">
        <v>3383</v>
      </c>
      <c r="C3883">
        <v>79013055.662166342</v>
      </c>
      <c r="D3883">
        <v>81276727.861366779</v>
      </c>
      <c r="E3883">
        <v>65600112.612612605</v>
      </c>
      <c r="F3883">
        <v>4953153.1531531541</v>
      </c>
      <c r="G3883">
        <v>23</v>
      </c>
      <c r="H3883">
        <v>23</v>
      </c>
      <c r="I3883">
        <v>2</v>
      </c>
      <c r="J3883">
        <v>3</v>
      </c>
      <c r="M3883">
        <v>76</v>
      </c>
      <c r="N3883">
        <v>50</v>
      </c>
      <c r="O3883">
        <v>20782432.432432432</v>
      </c>
      <c r="P3883">
        <v>33100000</v>
      </c>
      <c r="Q3883">
        <v>16</v>
      </c>
      <c r="R3883">
        <v>28</v>
      </c>
      <c r="S3883">
        <v>34458211.711711712</v>
      </c>
      <c r="T3883">
        <v>33846846.846846849</v>
      </c>
      <c r="U3883">
        <v>16020090.090090089</v>
      </c>
      <c r="V3883">
        <v>19334054.054054055</v>
      </c>
      <c r="W3883">
        <v>1054.0384615400001</v>
      </c>
      <c r="X3883">
        <v>995.653846155</v>
      </c>
    </row>
    <row r="3884" spans="1:24">
      <c r="A3884" s="7" t="s">
        <v>5034</v>
      </c>
      <c r="B3884" s="13" t="s">
        <v>2724</v>
      </c>
      <c r="C3884">
        <v>386107787.3023957</v>
      </c>
      <c r="D3884">
        <v>374874522.24101102</v>
      </c>
      <c r="E3884">
        <v>5176576.5765765784</v>
      </c>
      <c r="F3884">
        <v>3769369.3693693699</v>
      </c>
      <c r="G3884">
        <v>64</v>
      </c>
      <c r="H3884">
        <v>41</v>
      </c>
      <c r="I3884">
        <v>3</v>
      </c>
      <c r="J3884">
        <v>0</v>
      </c>
      <c r="K3884">
        <v>1</v>
      </c>
      <c r="M3884">
        <v>96</v>
      </c>
      <c r="N3884">
        <v>71</v>
      </c>
      <c r="O3884">
        <v>15789189.189189186</v>
      </c>
      <c r="P3884">
        <v>16029369.369369371</v>
      </c>
      <c r="Q3884">
        <v>30</v>
      </c>
      <c r="R3884">
        <v>57</v>
      </c>
      <c r="S3884">
        <v>138968279.27927929</v>
      </c>
      <c r="T3884">
        <v>138595535.13513514</v>
      </c>
      <c r="U3884">
        <v>14122972.972972972</v>
      </c>
      <c r="V3884">
        <v>14422792.792792793</v>
      </c>
      <c r="W3884">
        <v>5783.8076923110002</v>
      </c>
      <c r="X3884">
        <v>5908.1923076909998</v>
      </c>
    </row>
    <row r="3885" spans="1:24">
      <c r="A3885" s="7" t="s">
        <v>5035</v>
      </c>
      <c r="B3885" s="13" t="s">
        <v>1404</v>
      </c>
      <c r="C3885">
        <v>2385939248.2378716</v>
      </c>
      <c r="D3885">
        <v>2213581181.2823696</v>
      </c>
      <c r="E3885">
        <v>392346430.63063067</v>
      </c>
      <c r="F3885">
        <v>959864.86486486695</v>
      </c>
      <c r="G3885">
        <v>280</v>
      </c>
      <c r="H3885">
        <v>333</v>
      </c>
      <c r="I3885">
        <v>15</v>
      </c>
      <c r="J3885">
        <v>28</v>
      </c>
      <c r="K3885">
        <v>6</v>
      </c>
      <c r="M3885">
        <v>636</v>
      </c>
      <c r="N3885">
        <v>710</v>
      </c>
      <c r="O3885">
        <v>87403378.378378376</v>
      </c>
      <c r="P3885">
        <v>110197051.35135135</v>
      </c>
      <c r="Q3885">
        <v>1726</v>
      </c>
      <c r="R3885">
        <v>860</v>
      </c>
      <c r="S3885">
        <v>336256155.85585582</v>
      </c>
      <c r="T3885">
        <v>325448148.64864862</v>
      </c>
      <c r="U3885">
        <v>90880135.135135144</v>
      </c>
      <c r="V3885">
        <v>106252037.83783785</v>
      </c>
      <c r="W3885">
        <v>52500.192307689002</v>
      </c>
      <c r="X3885">
        <v>51935.384615390001</v>
      </c>
    </row>
    <row r="3886" spans="1:24">
      <c r="A3886" s="7" t="s">
        <v>432</v>
      </c>
      <c r="B3886" s="13" t="s">
        <v>3801</v>
      </c>
      <c r="C3886">
        <v>54993820.621899076</v>
      </c>
      <c r="D3886">
        <v>55575132.50068634</v>
      </c>
      <c r="G3886">
        <v>2</v>
      </c>
      <c r="H3886">
        <v>1</v>
      </c>
      <c r="K3886">
        <v>1</v>
      </c>
      <c r="M3886">
        <v>2</v>
      </c>
      <c r="N3886">
        <v>1</v>
      </c>
      <c r="S3886">
        <v>10698468.468468467</v>
      </c>
      <c r="T3886">
        <v>9905540.5405405387</v>
      </c>
      <c r="U3886">
        <v>187387.38738738699</v>
      </c>
      <c r="V3886">
        <v>212612.61261261301</v>
      </c>
      <c r="W3886">
        <v>1303.884615385</v>
      </c>
      <c r="X3886">
        <v>1367.0384615390001</v>
      </c>
    </row>
    <row r="3887" spans="1:24">
      <c r="A3887" s="7" t="s">
        <v>433</v>
      </c>
      <c r="B3887" s="13" t="s">
        <v>88</v>
      </c>
      <c r="C3887">
        <v>74329883.837187782</v>
      </c>
      <c r="D3887">
        <v>64481177.412241608</v>
      </c>
      <c r="E3887">
        <v>1557747.7477477479</v>
      </c>
      <c r="F3887">
        <v>217117.117117118</v>
      </c>
      <c r="G3887">
        <v>20</v>
      </c>
      <c r="H3887">
        <v>21</v>
      </c>
      <c r="I3887">
        <v>2</v>
      </c>
      <c r="J3887">
        <v>2</v>
      </c>
      <c r="M3887">
        <v>20</v>
      </c>
      <c r="N3887">
        <v>25</v>
      </c>
      <c r="O3887">
        <v>11886486.486486483</v>
      </c>
      <c r="P3887">
        <v>10988288.288288286</v>
      </c>
      <c r="Q3887">
        <v>191</v>
      </c>
      <c r="R3887">
        <v>102</v>
      </c>
      <c r="S3887">
        <v>16923878.37837838</v>
      </c>
      <c r="T3887">
        <v>12801918.918918919</v>
      </c>
      <c r="U3887">
        <v>10727567.567567566</v>
      </c>
      <c r="V3887">
        <v>11180180.180180181</v>
      </c>
      <c r="W3887">
        <v>2109.6923076940002</v>
      </c>
      <c r="X3887">
        <v>2175.3461538430001</v>
      </c>
    </row>
    <row r="3888" spans="1:24">
      <c r="A3888" s="7" t="s">
        <v>5036</v>
      </c>
      <c r="B3888" s="13" t="s">
        <v>951</v>
      </c>
      <c r="C3888">
        <v>91842851.61448881</v>
      </c>
      <c r="D3888">
        <v>80226477.194664463</v>
      </c>
      <c r="E3888">
        <v>1801.801801802</v>
      </c>
      <c r="F3888">
        <v>2702.7027027029999</v>
      </c>
      <c r="G3888">
        <v>12</v>
      </c>
      <c r="H3888">
        <v>12</v>
      </c>
      <c r="I3888">
        <v>0</v>
      </c>
      <c r="J3888">
        <v>1</v>
      </c>
      <c r="M3888">
        <v>25</v>
      </c>
      <c r="N3888">
        <v>26</v>
      </c>
      <c r="O3888">
        <v>6289189.1891891882</v>
      </c>
      <c r="P3888">
        <v>8464414.4144144133</v>
      </c>
      <c r="Q3888">
        <v>6</v>
      </c>
      <c r="R3888">
        <v>21</v>
      </c>
      <c r="S3888">
        <v>28445770.270270269</v>
      </c>
      <c r="T3888">
        <v>27285869.369369369</v>
      </c>
      <c r="U3888">
        <v>7834684.6846846854</v>
      </c>
      <c r="V3888">
        <v>8565495.4954954945</v>
      </c>
      <c r="W3888">
        <v>1402.1923076959999</v>
      </c>
      <c r="X3888">
        <v>1384.807692308</v>
      </c>
    </row>
    <row r="3889" spans="1:24">
      <c r="A3889" s="7" t="s">
        <v>5037</v>
      </c>
      <c r="B3889" s="13" t="s">
        <v>1185</v>
      </c>
      <c r="C3889">
        <v>162999518.64620173</v>
      </c>
      <c r="D3889">
        <v>151490419.66452318</v>
      </c>
      <c r="E3889">
        <v>6044144.1441441448</v>
      </c>
      <c r="F3889">
        <v>1488288.2882882881</v>
      </c>
      <c r="G3889">
        <v>51</v>
      </c>
      <c r="H3889">
        <v>44</v>
      </c>
      <c r="I3889">
        <v>3</v>
      </c>
      <c r="J3889">
        <v>3</v>
      </c>
      <c r="M3889">
        <v>65</v>
      </c>
      <c r="N3889">
        <v>57</v>
      </c>
      <c r="O3889">
        <v>9921171.1711711716</v>
      </c>
      <c r="P3889">
        <v>6954054.0540540535</v>
      </c>
      <c r="Q3889">
        <v>40</v>
      </c>
      <c r="R3889">
        <v>40</v>
      </c>
      <c r="S3889">
        <v>30254000</v>
      </c>
      <c r="T3889">
        <v>26401031.531531531</v>
      </c>
      <c r="U3889">
        <v>10088918.918918919</v>
      </c>
      <c r="V3889">
        <v>6525855.8558558561</v>
      </c>
      <c r="W3889">
        <v>4103.8846153819995</v>
      </c>
      <c r="X3889">
        <v>3999.2692307699999</v>
      </c>
    </row>
    <row r="3890" spans="1:24">
      <c r="A3890" s="7" t="s">
        <v>5038</v>
      </c>
      <c r="B3890" s="13" t="s">
        <v>3258</v>
      </c>
      <c r="C3890">
        <v>5121876055.280838</v>
      </c>
      <c r="D3890">
        <v>5070357603.8526611</v>
      </c>
      <c r="E3890">
        <v>2938831.531531536</v>
      </c>
      <c r="F3890">
        <v>2458702.7027027071</v>
      </c>
      <c r="G3890">
        <v>574</v>
      </c>
      <c r="H3890">
        <v>554</v>
      </c>
      <c r="I3890">
        <v>27</v>
      </c>
      <c r="J3890">
        <v>32</v>
      </c>
      <c r="K3890">
        <v>10</v>
      </c>
      <c r="M3890">
        <v>1211</v>
      </c>
      <c r="N3890">
        <v>1316</v>
      </c>
      <c r="O3890">
        <v>842855981.98198199</v>
      </c>
      <c r="P3890">
        <v>767720688.28828835</v>
      </c>
      <c r="Q3890">
        <v>427</v>
      </c>
      <c r="R3890">
        <v>3798</v>
      </c>
      <c r="S3890">
        <v>709005801.80180192</v>
      </c>
      <c r="T3890">
        <v>716114688.28828835</v>
      </c>
      <c r="U3890">
        <v>599733513.51351357</v>
      </c>
      <c r="V3890">
        <v>422394009.009009</v>
      </c>
      <c r="W3890">
        <v>94166.961538454998</v>
      </c>
      <c r="X3890">
        <v>94557.807692308008</v>
      </c>
    </row>
    <row r="3891" spans="1:24">
      <c r="A3891" s="7" t="s">
        <v>5039</v>
      </c>
      <c r="B3891" s="13" t="s">
        <v>1264</v>
      </c>
      <c r="C3891">
        <v>1173326951.8754065</v>
      </c>
      <c r="D3891">
        <v>1175348043.6928329</v>
      </c>
      <c r="E3891">
        <v>831745805.4054054</v>
      </c>
      <c r="F3891">
        <v>616023477.47747767</v>
      </c>
      <c r="G3891">
        <v>332</v>
      </c>
      <c r="H3891">
        <v>424</v>
      </c>
      <c r="I3891">
        <v>32</v>
      </c>
      <c r="J3891">
        <v>40</v>
      </c>
      <c r="K3891">
        <v>1</v>
      </c>
      <c r="M3891">
        <v>454</v>
      </c>
      <c r="N3891">
        <v>612</v>
      </c>
      <c r="O3891">
        <v>164162521.62162161</v>
      </c>
      <c r="P3891">
        <v>340772072.07207209</v>
      </c>
      <c r="Q3891">
        <v>897</v>
      </c>
      <c r="R3891">
        <v>873</v>
      </c>
      <c r="S3891">
        <v>277805295.4954955</v>
      </c>
      <c r="T3891">
        <v>288769239.63963968</v>
      </c>
      <c r="U3891">
        <v>80441574.774774775</v>
      </c>
      <c r="V3891">
        <v>330999009.00900906</v>
      </c>
      <c r="W3891">
        <v>34883.730769226</v>
      </c>
      <c r="X3891">
        <v>34151.807692303999</v>
      </c>
    </row>
    <row r="3892" spans="1:24">
      <c r="A3892" s="7" t="s">
        <v>5040</v>
      </c>
      <c r="B3892" s="13" t="s">
        <v>722</v>
      </c>
      <c r="C3892">
        <v>104722655.91754131</v>
      </c>
      <c r="D3892">
        <v>112848035.38432452</v>
      </c>
      <c r="E3892">
        <v>547882.88288288296</v>
      </c>
      <c r="F3892">
        <v>433333.33333333302</v>
      </c>
      <c r="G3892">
        <v>43</v>
      </c>
      <c r="H3892">
        <v>102</v>
      </c>
      <c r="I3892">
        <v>5</v>
      </c>
      <c r="J3892">
        <v>5</v>
      </c>
      <c r="K3892">
        <v>4</v>
      </c>
      <c r="M3892">
        <v>105</v>
      </c>
      <c r="N3892">
        <v>128</v>
      </c>
      <c r="O3892">
        <v>11860360.36036036</v>
      </c>
      <c r="P3892">
        <v>12358175.675675677</v>
      </c>
      <c r="Q3892">
        <v>43</v>
      </c>
      <c r="R3892">
        <v>46</v>
      </c>
      <c r="S3892">
        <v>24371513.513513513</v>
      </c>
      <c r="T3892">
        <v>25368666.666666664</v>
      </c>
      <c r="U3892">
        <v>10773873.873873875</v>
      </c>
      <c r="V3892">
        <v>11305945.945945945</v>
      </c>
      <c r="W3892">
        <v>2649.3076923139997</v>
      </c>
      <c r="X3892">
        <v>2592.6923076909998</v>
      </c>
    </row>
    <row r="3893" spans="1:24">
      <c r="A3893" s="7" t="s">
        <v>5041</v>
      </c>
      <c r="B3893" s="13" t="s">
        <v>3607</v>
      </c>
      <c r="C3893">
        <v>266123541.83683771</v>
      </c>
      <c r="D3893">
        <v>267827596.98322338</v>
      </c>
      <c r="E3893">
        <v>70635374.774774775</v>
      </c>
      <c r="F3893">
        <v>73855800.9009009</v>
      </c>
      <c r="G3893">
        <v>59</v>
      </c>
      <c r="H3893">
        <v>69</v>
      </c>
      <c r="I3893">
        <v>20</v>
      </c>
      <c r="J3893">
        <v>7</v>
      </c>
      <c r="M3893">
        <v>73</v>
      </c>
      <c r="N3893">
        <v>115</v>
      </c>
      <c r="O3893">
        <v>75094594.594594598</v>
      </c>
      <c r="P3893">
        <v>81338765.765765756</v>
      </c>
      <c r="Q3893">
        <v>6</v>
      </c>
      <c r="R3893">
        <v>47</v>
      </c>
      <c r="S3893">
        <v>104876653.15315315</v>
      </c>
      <c r="T3893">
        <v>107122558.55855855</v>
      </c>
      <c r="U3893">
        <v>65333423.423423417</v>
      </c>
      <c r="V3893">
        <v>72962342.342342347</v>
      </c>
      <c r="W3893">
        <v>5275.0769230699998</v>
      </c>
      <c r="X3893">
        <v>5254.5</v>
      </c>
    </row>
    <row r="3894" spans="1:24">
      <c r="A3894" s="7" t="s">
        <v>5042</v>
      </c>
      <c r="B3894" s="13" t="s">
        <v>3607</v>
      </c>
      <c r="C3894">
        <v>261896824.98002666</v>
      </c>
      <c r="D3894">
        <v>270841044.67739165</v>
      </c>
      <c r="E3894">
        <v>82477213.51351352</v>
      </c>
      <c r="F3894">
        <v>127905562.16216215</v>
      </c>
      <c r="G3894">
        <v>154</v>
      </c>
      <c r="H3894">
        <v>113</v>
      </c>
      <c r="I3894">
        <v>6</v>
      </c>
      <c r="J3894">
        <v>16</v>
      </c>
      <c r="K3894">
        <v>2</v>
      </c>
      <c r="M3894">
        <v>247</v>
      </c>
      <c r="N3894">
        <v>239</v>
      </c>
      <c r="O3894">
        <v>63755045.045045041</v>
      </c>
      <c r="P3894">
        <v>71664112.61261262</v>
      </c>
      <c r="Q3894">
        <v>60</v>
      </c>
      <c r="R3894">
        <v>50</v>
      </c>
      <c r="S3894">
        <v>66299018.918918915</v>
      </c>
      <c r="T3894">
        <v>69585747.747747749</v>
      </c>
      <c r="U3894">
        <v>52324144.14414414</v>
      </c>
      <c r="V3894">
        <v>54731711.711711712</v>
      </c>
      <c r="W3894">
        <v>4881.3846153859995</v>
      </c>
      <c r="X3894">
        <v>5033.500000004</v>
      </c>
    </row>
    <row r="3895" spans="1:24">
      <c r="A3895" s="7" t="s">
        <v>5043</v>
      </c>
      <c r="B3895" s="13" t="s">
        <v>3208</v>
      </c>
      <c r="C3895">
        <v>131570325.98826167</v>
      </c>
      <c r="D3895">
        <v>141967205.98530912</v>
      </c>
      <c r="E3895">
        <v>4498085.5855855877</v>
      </c>
      <c r="F3895">
        <v>105380045.04504503</v>
      </c>
      <c r="G3895">
        <v>99</v>
      </c>
      <c r="H3895">
        <v>46</v>
      </c>
      <c r="I3895">
        <v>6</v>
      </c>
      <c r="J3895">
        <v>1</v>
      </c>
      <c r="M3895">
        <v>111</v>
      </c>
      <c r="N3895">
        <v>73</v>
      </c>
      <c r="O3895">
        <v>21989414.414414417</v>
      </c>
      <c r="P3895">
        <v>41827972.972972974</v>
      </c>
      <c r="Q3895">
        <v>30</v>
      </c>
      <c r="R3895">
        <v>350</v>
      </c>
      <c r="S3895">
        <v>58296977.477477476</v>
      </c>
      <c r="T3895">
        <v>61971594.59459459</v>
      </c>
      <c r="U3895">
        <v>14703603.603603603</v>
      </c>
      <c r="V3895">
        <v>39325855.855855852</v>
      </c>
      <c r="W3895">
        <v>1449.2692307689999</v>
      </c>
      <c r="X3895">
        <v>1726.923076924</v>
      </c>
    </row>
    <row r="3896" spans="1:24">
      <c r="A3896" s="7" t="s">
        <v>5044</v>
      </c>
      <c r="B3896" s="13" t="s">
        <v>171</v>
      </c>
      <c r="X3896">
        <v>3.8461538000000003E-2</v>
      </c>
    </row>
    <row r="3897" spans="1:24">
      <c r="A3897" s="7" t="s">
        <v>5045</v>
      </c>
      <c r="B3897" s="13" t="s">
        <v>680</v>
      </c>
      <c r="C3897">
        <v>496593223.50457728</v>
      </c>
      <c r="D3897">
        <v>488390766.30003285</v>
      </c>
      <c r="E3897">
        <v>73873.873873877004</v>
      </c>
      <c r="F3897">
        <v>512612.61261261301</v>
      </c>
      <c r="G3897">
        <v>48</v>
      </c>
      <c r="H3897">
        <v>40</v>
      </c>
      <c r="I3897">
        <v>17</v>
      </c>
      <c r="J3897">
        <v>13</v>
      </c>
      <c r="M3897">
        <v>148</v>
      </c>
      <c r="N3897">
        <v>111</v>
      </c>
      <c r="O3897">
        <v>28867477.477477476</v>
      </c>
      <c r="P3897">
        <v>93999459.459459454</v>
      </c>
      <c r="Q3897">
        <v>565</v>
      </c>
      <c r="R3897">
        <v>254</v>
      </c>
      <c r="S3897">
        <v>129192968.46846846</v>
      </c>
      <c r="T3897">
        <v>135041202.7027027</v>
      </c>
      <c r="U3897">
        <v>27718018.018018022</v>
      </c>
      <c r="V3897">
        <v>95985765.765765771</v>
      </c>
      <c r="W3897">
        <v>12408.730769234</v>
      </c>
      <c r="X3897">
        <v>12672.61538462</v>
      </c>
    </row>
    <row r="3898" spans="1:24">
      <c r="A3898" s="7" t="s">
        <v>5046</v>
      </c>
      <c r="B3898" s="13" t="s">
        <v>661</v>
      </c>
      <c r="C3898">
        <v>217442576.65754256</v>
      </c>
      <c r="D3898">
        <v>215902717.13453671</v>
      </c>
      <c r="E3898">
        <v>17111711.711711712</v>
      </c>
      <c r="F3898">
        <v>1351351.3513513531</v>
      </c>
      <c r="G3898">
        <v>44</v>
      </c>
      <c r="H3898">
        <v>52</v>
      </c>
      <c r="I3898">
        <v>8</v>
      </c>
      <c r="J3898">
        <v>11</v>
      </c>
      <c r="M3898">
        <v>53</v>
      </c>
      <c r="N3898">
        <v>87</v>
      </c>
      <c r="O3898">
        <v>53081981.981981978</v>
      </c>
      <c r="P3898">
        <v>65642342.342342347</v>
      </c>
      <c r="Q3898">
        <v>83</v>
      </c>
      <c r="R3898">
        <v>275</v>
      </c>
      <c r="S3898">
        <v>59734040.540540539</v>
      </c>
      <c r="T3898">
        <v>62486729.729729727</v>
      </c>
      <c r="U3898">
        <v>48577387.387387387</v>
      </c>
      <c r="V3898">
        <v>57864144.144144148</v>
      </c>
      <c r="W3898">
        <v>4105.6923076980001</v>
      </c>
      <c r="X3898">
        <v>4373.653846147</v>
      </c>
    </row>
    <row r="3899" spans="1:24">
      <c r="A3899" s="7" t="s">
        <v>5047</v>
      </c>
      <c r="B3899" s="13" t="s">
        <v>1245</v>
      </c>
      <c r="C3899">
        <v>1383996732.4806533</v>
      </c>
      <c r="D3899">
        <v>1321312058.3045325</v>
      </c>
      <c r="E3899">
        <v>53922074.774774775</v>
      </c>
      <c r="F3899">
        <v>27837567.567567576</v>
      </c>
      <c r="G3899">
        <v>529</v>
      </c>
      <c r="H3899">
        <v>402</v>
      </c>
      <c r="I3899">
        <v>33</v>
      </c>
      <c r="J3899">
        <v>36</v>
      </c>
      <c r="K3899">
        <v>2</v>
      </c>
      <c r="M3899">
        <v>789</v>
      </c>
      <c r="N3899">
        <v>1450</v>
      </c>
      <c r="O3899">
        <v>843361083.78378379</v>
      </c>
      <c r="P3899">
        <v>3261262868.4684687</v>
      </c>
      <c r="Q3899">
        <v>1158</v>
      </c>
      <c r="R3899">
        <v>1521</v>
      </c>
      <c r="S3899">
        <v>454476694.5945946</v>
      </c>
      <c r="T3899">
        <v>473454397.29729736</v>
      </c>
      <c r="U3899">
        <v>1207622061.2612612</v>
      </c>
      <c r="V3899">
        <v>1514764086.4864864</v>
      </c>
      <c r="W3899">
        <v>35217.076923072003</v>
      </c>
      <c r="X3899">
        <v>36095.615384623001</v>
      </c>
    </row>
    <row r="3900" spans="1:24">
      <c r="A3900" s="7" t="s">
        <v>5048</v>
      </c>
      <c r="B3900" s="13" t="s">
        <v>3860</v>
      </c>
      <c r="C3900">
        <v>86791342.670290738</v>
      </c>
      <c r="D3900">
        <v>87731923.148674145</v>
      </c>
      <c r="E3900">
        <v>3890990.9909909922</v>
      </c>
      <c r="F3900">
        <v>571171.17117117206</v>
      </c>
      <c r="G3900">
        <v>12</v>
      </c>
      <c r="H3900">
        <v>11</v>
      </c>
      <c r="I3900">
        <v>1</v>
      </c>
      <c r="J3900">
        <v>1</v>
      </c>
      <c r="K3900">
        <v>1</v>
      </c>
      <c r="M3900">
        <v>19</v>
      </c>
      <c r="N3900">
        <v>20</v>
      </c>
      <c r="O3900">
        <v>7900000</v>
      </c>
      <c r="P3900">
        <v>5613513.5135135129</v>
      </c>
      <c r="Q3900">
        <v>5</v>
      </c>
      <c r="R3900">
        <v>12</v>
      </c>
      <c r="S3900">
        <v>16031617.117117118</v>
      </c>
      <c r="T3900">
        <v>13764567.567567566</v>
      </c>
      <c r="U3900">
        <v>6043513.5135135157</v>
      </c>
      <c r="V3900">
        <v>5882072.0720720729</v>
      </c>
      <c r="W3900">
        <v>1711.615384615</v>
      </c>
      <c r="X3900">
        <v>1711.9230769230001</v>
      </c>
    </row>
    <row r="3901" spans="1:24">
      <c r="A3901" s="7" t="s">
        <v>5049</v>
      </c>
      <c r="B3901" s="13" t="s">
        <v>3860</v>
      </c>
      <c r="C3901">
        <v>985321928.86895275</v>
      </c>
      <c r="D3901">
        <v>1097234552.3760996</v>
      </c>
      <c r="E3901">
        <v>96097463.963963971</v>
      </c>
      <c r="F3901">
        <v>4689189.1891891947</v>
      </c>
      <c r="G3901">
        <v>184</v>
      </c>
      <c r="H3901">
        <v>186</v>
      </c>
      <c r="I3901">
        <v>14</v>
      </c>
      <c r="J3901">
        <v>6</v>
      </c>
      <c r="K3901">
        <v>1</v>
      </c>
      <c r="M3901">
        <v>376</v>
      </c>
      <c r="N3901">
        <v>289</v>
      </c>
      <c r="O3901">
        <v>31725225.225225221</v>
      </c>
      <c r="P3901">
        <v>44690090.090090089</v>
      </c>
      <c r="Q3901">
        <v>217</v>
      </c>
      <c r="R3901">
        <v>618</v>
      </c>
      <c r="S3901">
        <v>94929096.396396384</v>
      </c>
      <c r="T3901">
        <v>91571325.225225225</v>
      </c>
      <c r="U3901">
        <v>28538738.738738738</v>
      </c>
      <c r="V3901">
        <v>44371351.351351358</v>
      </c>
      <c r="W3901">
        <v>14034.538461536</v>
      </c>
      <c r="X3901">
        <v>13723.11538462</v>
      </c>
    </row>
    <row r="3902" spans="1:24">
      <c r="A3902" s="7" t="s">
        <v>5050</v>
      </c>
      <c r="B3902" s="13" t="s">
        <v>3860</v>
      </c>
      <c r="C3902">
        <v>341470294.78735143</v>
      </c>
      <c r="D3902">
        <v>367657324.74567062</v>
      </c>
      <c r="E3902">
        <v>4533333.333333334</v>
      </c>
      <c r="F3902">
        <v>127027.027027028</v>
      </c>
      <c r="G3902">
        <v>57</v>
      </c>
      <c r="H3902">
        <v>79</v>
      </c>
      <c r="I3902">
        <v>6</v>
      </c>
      <c r="J3902">
        <v>5</v>
      </c>
      <c r="M3902">
        <v>76</v>
      </c>
      <c r="N3902">
        <v>115</v>
      </c>
      <c r="O3902">
        <v>17742342.342342343</v>
      </c>
      <c r="P3902">
        <v>16491891.891891889</v>
      </c>
      <c r="Q3902">
        <v>198</v>
      </c>
      <c r="R3902">
        <v>405</v>
      </c>
      <c r="S3902">
        <v>34034765.765765764</v>
      </c>
      <c r="T3902">
        <v>35519881.081081077</v>
      </c>
      <c r="U3902">
        <v>17307477.477477476</v>
      </c>
      <c r="V3902">
        <v>16727117.117117118</v>
      </c>
      <c r="W3902">
        <v>6250.4615384680001</v>
      </c>
      <c r="X3902">
        <v>6236.6538461560003</v>
      </c>
    </row>
    <row r="3903" spans="1:24">
      <c r="A3903" s="7" t="s">
        <v>5051</v>
      </c>
      <c r="B3903" s="13" t="s">
        <v>1142</v>
      </c>
      <c r="C3903">
        <v>741371594.18391192</v>
      </c>
      <c r="D3903">
        <v>788049023.4812957</v>
      </c>
      <c r="E3903">
        <v>140407701.80180183</v>
      </c>
      <c r="F3903">
        <v>8965425.2252252474</v>
      </c>
      <c r="G3903">
        <v>267</v>
      </c>
      <c r="H3903">
        <v>331</v>
      </c>
      <c r="I3903">
        <v>9</v>
      </c>
      <c r="J3903">
        <v>11</v>
      </c>
      <c r="K3903">
        <v>2</v>
      </c>
      <c r="M3903">
        <v>489</v>
      </c>
      <c r="N3903">
        <v>497</v>
      </c>
      <c r="O3903">
        <v>16492702.702702705</v>
      </c>
      <c r="P3903">
        <v>30986396.396396399</v>
      </c>
      <c r="Q3903">
        <v>164</v>
      </c>
      <c r="R3903">
        <v>361</v>
      </c>
      <c r="S3903">
        <v>228195485.58558559</v>
      </c>
      <c r="T3903">
        <v>230063288.2882883</v>
      </c>
      <c r="U3903">
        <v>17760180.180180177</v>
      </c>
      <c r="V3903">
        <v>29197927.92792793</v>
      </c>
      <c r="W3903">
        <v>30988.653846155001</v>
      </c>
      <c r="X3903">
        <v>30966.846153846</v>
      </c>
    </row>
    <row r="3904" spans="1:24">
      <c r="A3904" s="7" t="s">
        <v>5052</v>
      </c>
      <c r="B3904" s="13" t="s">
        <v>1152</v>
      </c>
      <c r="C3904">
        <v>330736860.81883097</v>
      </c>
      <c r="D3904">
        <v>320938404.42099845</v>
      </c>
      <c r="E3904">
        <v>2014414.4144144161</v>
      </c>
      <c r="F3904">
        <v>1009639.639639641</v>
      </c>
      <c r="G3904">
        <v>81</v>
      </c>
      <c r="H3904">
        <v>83</v>
      </c>
      <c r="I3904">
        <v>5</v>
      </c>
      <c r="J3904">
        <v>5</v>
      </c>
      <c r="K3904">
        <v>4</v>
      </c>
      <c r="M3904">
        <v>111</v>
      </c>
      <c r="N3904">
        <v>102</v>
      </c>
      <c r="O3904">
        <v>17339909.909909908</v>
      </c>
      <c r="P3904">
        <v>19167477.477477476</v>
      </c>
      <c r="Q3904">
        <v>167</v>
      </c>
      <c r="R3904">
        <v>110</v>
      </c>
      <c r="S3904">
        <v>58304063.06306307</v>
      </c>
      <c r="T3904">
        <v>61247554.054054059</v>
      </c>
      <c r="U3904">
        <v>16633783.783783782</v>
      </c>
      <c r="V3904">
        <v>18523243.24324324</v>
      </c>
      <c r="W3904">
        <v>8359.6153846150009</v>
      </c>
      <c r="X3904">
        <v>8909.499999996</v>
      </c>
    </row>
    <row r="3905" spans="1:24">
      <c r="A3905" s="7" t="s">
        <v>5053</v>
      </c>
      <c r="B3905" s="13" t="s">
        <v>2420</v>
      </c>
      <c r="C3905">
        <v>42012972.264326341</v>
      </c>
      <c r="D3905">
        <v>44132615.70074328</v>
      </c>
      <c r="E3905">
        <v>2702.7027027029999</v>
      </c>
      <c r="F3905">
        <v>11711.711711712</v>
      </c>
      <c r="G3905">
        <v>21</v>
      </c>
      <c r="H3905">
        <v>22</v>
      </c>
      <c r="I3905">
        <v>1</v>
      </c>
      <c r="J3905">
        <v>0</v>
      </c>
      <c r="M3905">
        <v>29</v>
      </c>
      <c r="N3905">
        <v>31</v>
      </c>
      <c r="O3905">
        <v>206756.75675675701</v>
      </c>
      <c r="P3905">
        <v>1342342.342342342</v>
      </c>
      <c r="Q3905">
        <v>5</v>
      </c>
      <c r="R3905">
        <v>4</v>
      </c>
      <c r="S3905">
        <v>18170540.540540542</v>
      </c>
      <c r="T3905">
        <v>22231729.729729727</v>
      </c>
      <c r="U3905">
        <v>204054.054054054</v>
      </c>
      <c r="V3905">
        <v>1424774.7747747749</v>
      </c>
      <c r="W3905">
        <v>2629.230769234</v>
      </c>
      <c r="X3905">
        <v>2804.7307692300001</v>
      </c>
    </row>
    <row r="3906" spans="1:24">
      <c r="A3906" s="7" t="s">
        <v>5054</v>
      </c>
      <c r="B3906" s="13" t="s">
        <v>2532</v>
      </c>
      <c r="C3906">
        <v>65152814.972375982</v>
      </c>
      <c r="D3906">
        <v>62555741.14547649</v>
      </c>
      <c r="E3906">
        <v>900.900900901</v>
      </c>
      <c r="F3906">
        <v>5405.4054054059998</v>
      </c>
      <c r="G3906">
        <v>4</v>
      </c>
      <c r="H3906">
        <v>2</v>
      </c>
      <c r="I3906">
        <v>3</v>
      </c>
      <c r="J3906">
        <v>5</v>
      </c>
      <c r="M3906">
        <v>54</v>
      </c>
      <c r="N3906">
        <v>62</v>
      </c>
      <c r="O3906">
        <v>8797747.7477477491</v>
      </c>
      <c r="P3906">
        <v>11344324.324324323</v>
      </c>
      <c r="Q3906">
        <v>47</v>
      </c>
      <c r="R3906">
        <v>81</v>
      </c>
      <c r="S3906">
        <v>28664765.765765764</v>
      </c>
      <c r="T3906">
        <v>28062581.081081081</v>
      </c>
      <c r="U3906">
        <v>8408108.108108107</v>
      </c>
      <c r="V3906">
        <v>13855045.045045042</v>
      </c>
      <c r="W3906">
        <v>1239.5384615339999</v>
      </c>
      <c r="X3906">
        <v>1239.615384617</v>
      </c>
    </row>
    <row r="3907" spans="1:24">
      <c r="A3907" s="7" t="s">
        <v>5055</v>
      </c>
      <c r="B3907" s="13" t="s">
        <v>1102</v>
      </c>
      <c r="C3907">
        <v>101050610.5640738</v>
      </c>
      <c r="D3907">
        <v>97746611.875144705</v>
      </c>
      <c r="E3907">
        <v>658558.55855855998</v>
      </c>
      <c r="F3907">
        <v>576576.57657657797</v>
      </c>
      <c r="G3907">
        <v>3</v>
      </c>
      <c r="H3907">
        <v>1</v>
      </c>
      <c r="I3907">
        <v>1</v>
      </c>
      <c r="J3907">
        <v>3</v>
      </c>
      <c r="M3907">
        <v>43</v>
      </c>
      <c r="N3907">
        <v>57</v>
      </c>
      <c r="O3907">
        <v>29560360.360360362</v>
      </c>
      <c r="P3907">
        <v>25163153.153153151</v>
      </c>
      <c r="Q3907">
        <v>25</v>
      </c>
      <c r="R3907">
        <v>89</v>
      </c>
      <c r="S3907">
        <v>53358810.810810812</v>
      </c>
      <c r="T3907">
        <v>53060209.909909911</v>
      </c>
      <c r="U3907">
        <v>29105045.045045044</v>
      </c>
      <c r="V3907">
        <v>26952522.52252252</v>
      </c>
      <c r="W3907">
        <v>1696.9230769220001</v>
      </c>
      <c r="X3907">
        <v>1755.884615382</v>
      </c>
    </row>
    <row r="3908" spans="1:24">
      <c r="A3908" s="7" t="s">
        <v>5056</v>
      </c>
      <c r="B3908" s="13" t="s">
        <v>2326</v>
      </c>
      <c r="C3908">
        <v>160627476.5398542</v>
      </c>
      <c r="D3908">
        <v>163318514.71084571</v>
      </c>
      <c r="E3908">
        <v>154054.05405405501</v>
      </c>
      <c r="F3908">
        <v>313513.51351351599</v>
      </c>
      <c r="G3908">
        <v>26</v>
      </c>
      <c r="H3908">
        <v>25</v>
      </c>
      <c r="I3908">
        <v>9</v>
      </c>
      <c r="J3908">
        <v>7</v>
      </c>
      <c r="M3908">
        <v>132</v>
      </c>
      <c r="N3908">
        <v>86</v>
      </c>
      <c r="O3908">
        <v>15694144.144144144</v>
      </c>
      <c r="P3908">
        <v>13227477.477477474</v>
      </c>
      <c r="Q3908">
        <v>47</v>
      </c>
      <c r="R3908">
        <v>91</v>
      </c>
      <c r="S3908">
        <v>74067549.54954955</v>
      </c>
      <c r="T3908">
        <v>75743137.83783783</v>
      </c>
      <c r="U3908">
        <v>15735405.405405406</v>
      </c>
      <c r="V3908">
        <v>10747027.027027026</v>
      </c>
      <c r="W3908">
        <v>4006.5384615399998</v>
      </c>
      <c r="X3908">
        <v>4186.6153846140005</v>
      </c>
    </row>
    <row r="3909" spans="1:24">
      <c r="A3909" s="7" t="s">
        <v>5057</v>
      </c>
      <c r="B3909" s="13" t="s">
        <v>1386</v>
      </c>
      <c r="C3909">
        <v>216626755.01697114</v>
      </c>
      <c r="D3909">
        <v>210689922.84020481</v>
      </c>
      <c r="E3909">
        <v>147297.29729729699</v>
      </c>
      <c r="F3909">
        <v>166666.66666666701</v>
      </c>
      <c r="G3909">
        <v>5</v>
      </c>
      <c r="H3909">
        <v>21</v>
      </c>
      <c r="I3909">
        <v>2</v>
      </c>
      <c r="J3909">
        <v>4</v>
      </c>
      <c r="K3909">
        <v>2</v>
      </c>
      <c r="M3909">
        <v>93</v>
      </c>
      <c r="N3909">
        <v>141</v>
      </c>
      <c r="O3909">
        <v>25259009.009009011</v>
      </c>
      <c r="P3909">
        <v>25799189.189189188</v>
      </c>
      <c r="R3909">
        <v>93</v>
      </c>
      <c r="S3909">
        <v>123293018.01801801</v>
      </c>
      <c r="T3909">
        <v>126821554.05405407</v>
      </c>
      <c r="U3909">
        <v>24640090.090090092</v>
      </c>
      <c r="V3909">
        <v>27608918.918918923</v>
      </c>
      <c r="W3909">
        <v>3654.1538461549999</v>
      </c>
      <c r="X3909">
        <v>3799.3461538410002</v>
      </c>
    </row>
    <row r="3910" spans="1:24">
      <c r="A3910" s="7" t="s">
        <v>5058</v>
      </c>
      <c r="B3910" s="13" t="s">
        <v>2959</v>
      </c>
      <c r="C3910">
        <v>33200151.617355399</v>
      </c>
      <c r="D3910">
        <v>30754127.103283804</v>
      </c>
      <c r="E3910">
        <v>171.171171171</v>
      </c>
      <c r="F3910">
        <v>83783.783783784005</v>
      </c>
      <c r="G3910">
        <v>2</v>
      </c>
      <c r="I3910">
        <v>0</v>
      </c>
      <c r="J3910">
        <v>2</v>
      </c>
      <c r="M3910">
        <v>34</v>
      </c>
      <c r="N3910">
        <v>53</v>
      </c>
      <c r="O3910">
        <v>4759639.6396396384</v>
      </c>
      <c r="P3910">
        <v>15093265.765765766</v>
      </c>
      <c r="Q3910">
        <v>16</v>
      </c>
      <c r="R3910">
        <v>57</v>
      </c>
      <c r="S3910">
        <v>14480261.261261262</v>
      </c>
      <c r="T3910">
        <v>14321945.945945946</v>
      </c>
      <c r="U3910">
        <v>6585405.405405405</v>
      </c>
      <c r="V3910">
        <v>14149009.009009009</v>
      </c>
      <c r="W3910">
        <v>633.80769230700002</v>
      </c>
      <c r="X3910">
        <v>640.57692307499997</v>
      </c>
    </row>
    <row r="3911" spans="1:24">
      <c r="A3911" s="7" t="s">
        <v>5059</v>
      </c>
      <c r="B3911" s="13" t="s">
        <v>1233</v>
      </c>
      <c r="C3911">
        <v>291980704.66188502</v>
      </c>
      <c r="D3911">
        <v>320014159.72858089</v>
      </c>
      <c r="E3911">
        <v>332432.432432434</v>
      </c>
      <c r="F3911">
        <v>72252.252252253005</v>
      </c>
      <c r="G3911">
        <v>169</v>
      </c>
      <c r="H3911">
        <v>67</v>
      </c>
      <c r="I3911">
        <v>3</v>
      </c>
      <c r="J3911">
        <v>2</v>
      </c>
      <c r="M3911">
        <v>181</v>
      </c>
      <c r="N3911">
        <v>74</v>
      </c>
      <c r="O3911">
        <v>3388288.2882882878</v>
      </c>
      <c r="P3911">
        <v>10180360.360360362</v>
      </c>
      <c r="Q3911">
        <v>7</v>
      </c>
      <c r="R3911">
        <v>256</v>
      </c>
      <c r="S3911">
        <v>60651451.351351351</v>
      </c>
      <c r="T3911">
        <v>71675502.702702701</v>
      </c>
      <c r="U3911">
        <v>1973423.423423423</v>
      </c>
      <c r="V3911">
        <v>9350720.7207207195</v>
      </c>
      <c r="W3911">
        <v>5984.6923076929997</v>
      </c>
      <c r="X3911">
        <v>6135.6538461569999</v>
      </c>
    </row>
    <row r="3912" spans="1:24">
      <c r="A3912" s="7" t="s">
        <v>5060</v>
      </c>
      <c r="B3912" s="13" t="s">
        <v>1102</v>
      </c>
      <c r="C3912">
        <v>130405566.46674722</v>
      </c>
      <c r="D3912">
        <v>134756604.31778374</v>
      </c>
      <c r="E3912">
        <v>4504.5045045050001</v>
      </c>
      <c r="F3912">
        <v>17117.117117117999</v>
      </c>
      <c r="G3912">
        <v>9</v>
      </c>
      <c r="H3912">
        <v>3</v>
      </c>
      <c r="I3912">
        <v>2</v>
      </c>
      <c r="J3912">
        <v>1</v>
      </c>
      <c r="M3912">
        <v>81</v>
      </c>
      <c r="N3912">
        <v>56</v>
      </c>
      <c r="O3912">
        <v>17968018.018018015</v>
      </c>
      <c r="P3912">
        <v>15671148.648648649</v>
      </c>
      <c r="Q3912">
        <v>21</v>
      </c>
      <c r="R3912">
        <v>128</v>
      </c>
      <c r="S3912">
        <v>66054621.621621616</v>
      </c>
      <c r="T3912">
        <v>68332509.009009004</v>
      </c>
      <c r="U3912">
        <v>17615585.585585587</v>
      </c>
      <c r="V3912">
        <v>16871711.711711712</v>
      </c>
      <c r="W3912">
        <v>1975.8461538510001</v>
      </c>
      <c r="X3912">
        <v>2038.19230769</v>
      </c>
    </row>
    <row r="3913" spans="1:24">
      <c r="A3913" s="7" t="s">
        <v>5061</v>
      </c>
      <c r="B3913" s="13" t="s">
        <v>1102</v>
      </c>
      <c r="C3913">
        <v>71129053.695576802</v>
      </c>
      <c r="D3913">
        <v>80363048.676053673</v>
      </c>
      <c r="E3913">
        <v>280180.18018018099</v>
      </c>
      <c r="F3913">
        <v>50450.450450452998</v>
      </c>
      <c r="G3913">
        <v>6</v>
      </c>
      <c r="H3913">
        <v>17</v>
      </c>
      <c r="I3913">
        <v>2</v>
      </c>
      <c r="J3913">
        <v>4</v>
      </c>
      <c r="M3913">
        <v>19</v>
      </c>
      <c r="N3913">
        <v>25</v>
      </c>
      <c r="O3913">
        <v>9929279.2792792786</v>
      </c>
      <c r="P3913">
        <v>13431621.621621622</v>
      </c>
      <c r="Q3913">
        <v>2</v>
      </c>
      <c r="R3913">
        <v>47</v>
      </c>
      <c r="S3913">
        <v>34230950.45045045</v>
      </c>
      <c r="T3913">
        <v>38644900.9009009</v>
      </c>
      <c r="U3913">
        <v>8830630.630630631</v>
      </c>
      <c r="V3913">
        <v>13845675.675675675</v>
      </c>
      <c r="W3913">
        <v>985.30769230800001</v>
      </c>
      <c r="X3913">
        <v>1117.884615383</v>
      </c>
    </row>
    <row r="3914" spans="1:24">
      <c r="A3914" s="7" t="s">
        <v>5062</v>
      </c>
      <c r="B3914" s="13" t="s">
        <v>1102</v>
      </c>
      <c r="C3914">
        <v>206197156.09811029</v>
      </c>
      <c r="D3914">
        <v>208245553.2213645</v>
      </c>
      <c r="E3914">
        <v>738063.06306306401</v>
      </c>
      <c r="F3914">
        <v>295495.495495499</v>
      </c>
      <c r="G3914">
        <v>21</v>
      </c>
      <c r="H3914">
        <v>239</v>
      </c>
      <c r="I3914">
        <v>5</v>
      </c>
      <c r="J3914">
        <v>9</v>
      </c>
      <c r="M3914">
        <v>173</v>
      </c>
      <c r="N3914">
        <v>493</v>
      </c>
      <c r="O3914">
        <v>23945045.045045044</v>
      </c>
      <c r="P3914">
        <v>30807117.117117122</v>
      </c>
      <c r="Q3914">
        <v>151</v>
      </c>
      <c r="R3914">
        <v>330</v>
      </c>
      <c r="S3914">
        <v>84897696.396396413</v>
      </c>
      <c r="T3914">
        <v>88082671.171171173</v>
      </c>
      <c r="U3914">
        <v>18991214.414414413</v>
      </c>
      <c r="V3914">
        <v>33145855.855855852</v>
      </c>
      <c r="W3914">
        <v>3400.230769236</v>
      </c>
      <c r="X3914">
        <v>3511.3846153869999</v>
      </c>
    </row>
    <row r="3915" spans="1:24">
      <c r="A3915" s="7" t="s">
        <v>5063</v>
      </c>
      <c r="B3915" s="13" t="s">
        <v>2532</v>
      </c>
      <c r="C3915">
        <v>45249908.924906164</v>
      </c>
      <c r="D3915">
        <v>45525300.307381168</v>
      </c>
      <c r="F3915">
        <v>900.900900901</v>
      </c>
      <c r="H3915">
        <v>2</v>
      </c>
      <c r="M3915">
        <v>15</v>
      </c>
      <c r="N3915">
        <v>14</v>
      </c>
      <c r="O3915">
        <v>630630.630630631</v>
      </c>
      <c r="P3915">
        <v>1989729.7297297299</v>
      </c>
      <c r="Q3915">
        <v>5</v>
      </c>
      <c r="R3915">
        <v>18</v>
      </c>
      <c r="S3915">
        <v>20552364.864864867</v>
      </c>
      <c r="T3915">
        <v>22055644.144144148</v>
      </c>
      <c r="U3915">
        <v>855855.85585585597</v>
      </c>
      <c r="V3915">
        <v>2825765.7657657661</v>
      </c>
      <c r="W3915">
        <v>790.57692307599996</v>
      </c>
      <c r="X3915">
        <v>822.96153846300001</v>
      </c>
    </row>
    <row r="3916" spans="1:24">
      <c r="A3916" s="7" t="s">
        <v>5064</v>
      </c>
      <c r="B3916" s="13" t="s">
        <v>2532</v>
      </c>
      <c r="C3916">
        <v>43863822.692157686</v>
      </c>
      <c r="D3916">
        <v>44650664.351591602</v>
      </c>
      <c r="F3916">
        <v>6306.3063063059999</v>
      </c>
      <c r="G3916">
        <v>1</v>
      </c>
      <c r="H3916">
        <v>1</v>
      </c>
      <c r="I3916">
        <v>1</v>
      </c>
      <c r="J3916">
        <v>2</v>
      </c>
      <c r="M3916">
        <v>21</v>
      </c>
      <c r="N3916">
        <v>31</v>
      </c>
      <c r="O3916">
        <v>9210810.8108108118</v>
      </c>
      <c r="P3916">
        <v>8567567.5675675683</v>
      </c>
      <c r="R3916">
        <v>38</v>
      </c>
      <c r="S3916">
        <v>31744909.909909911</v>
      </c>
      <c r="T3916">
        <v>31510072.072072074</v>
      </c>
      <c r="U3916">
        <v>8855945.9459459465</v>
      </c>
      <c r="V3916">
        <v>10541891.891891893</v>
      </c>
      <c r="W3916">
        <v>978.15384615100004</v>
      </c>
      <c r="X3916">
        <v>1034.115384614</v>
      </c>
    </row>
    <row r="3917" spans="1:24">
      <c r="A3917" s="7" t="s">
        <v>5065</v>
      </c>
      <c r="B3917" s="13" t="s">
        <v>2532</v>
      </c>
      <c r="C3917">
        <v>287722645.77763283</v>
      </c>
      <c r="D3917">
        <v>286470153.65968674</v>
      </c>
      <c r="E3917">
        <v>892816059.45945954</v>
      </c>
      <c r="F3917">
        <v>55707530.630630657</v>
      </c>
      <c r="G3917">
        <v>14</v>
      </c>
      <c r="H3917">
        <v>75</v>
      </c>
      <c r="I3917">
        <v>8</v>
      </c>
      <c r="J3917">
        <v>13</v>
      </c>
      <c r="M3917">
        <v>184</v>
      </c>
      <c r="N3917">
        <v>167</v>
      </c>
      <c r="O3917">
        <v>646106625.22522521</v>
      </c>
      <c r="P3917">
        <v>1706330177.4774776</v>
      </c>
      <c r="Q3917">
        <v>88</v>
      </c>
      <c r="R3917">
        <v>4570</v>
      </c>
      <c r="S3917">
        <v>136864711.7117117</v>
      </c>
      <c r="T3917">
        <v>144895099.0990991</v>
      </c>
      <c r="U3917">
        <v>712682882.88288283</v>
      </c>
      <c r="V3917">
        <v>1648870630.6306307</v>
      </c>
      <c r="W3917">
        <v>5667.8076923139997</v>
      </c>
      <c r="X3917">
        <v>5812.3461538390002</v>
      </c>
    </row>
    <row r="3918" spans="1:24">
      <c r="A3918" s="7" t="s">
        <v>434</v>
      </c>
      <c r="B3918" s="13" t="s">
        <v>1037</v>
      </c>
      <c r="C3918">
        <v>17291517.158986289</v>
      </c>
      <c r="D3918">
        <v>15990753.012267515</v>
      </c>
      <c r="E3918">
        <v>16107207.207207208</v>
      </c>
      <c r="F3918">
        <v>304504.50450450502</v>
      </c>
      <c r="G3918">
        <v>8</v>
      </c>
      <c r="H3918">
        <v>14</v>
      </c>
      <c r="I3918">
        <v>1</v>
      </c>
      <c r="J3918">
        <v>2</v>
      </c>
      <c r="M3918">
        <v>10</v>
      </c>
      <c r="N3918">
        <v>17</v>
      </c>
      <c r="O3918">
        <v>3260360.3603603612</v>
      </c>
      <c r="P3918">
        <v>2651351.351351351</v>
      </c>
      <c r="Q3918">
        <v>10</v>
      </c>
      <c r="R3918">
        <v>3</v>
      </c>
      <c r="S3918">
        <v>7682567.5675675673</v>
      </c>
      <c r="T3918">
        <v>9029711.7117117122</v>
      </c>
      <c r="U3918">
        <v>2692342.3423423432</v>
      </c>
      <c r="V3918">
        <v>2233423.423423423</v>
      </c>
      <c r="W3918">
        <v>661.230769205</v>
      </c>
      <c r="X3918">
        <v>703.07692305</v>
      </c>
    </row>
    <row r="3919" spans="1:24">
      <c r="A3919" s="7" t="s">
        <v>5066</v>
      </c>
      <c r="B3919" s="13" t="s">
        <v>1662</v>
      </c>
      <c r="C3919">
        <v>254428030.59568018</v>
      </c>
      <c r="D3919">
        <v>256840187.75298715</v>
      </c>
      <c r="E3919">
        <v>29977.477477478002</v>
      </c>
      <c r="F3919">
        <v>301531.53153153101</v>
      </c>
      <c r="G3919">
        <v>85</v>
      </c>
      <c r="H3919">
        <v>101</v>
      </c>
      <c r="I3919">
        <v>2</v>
      </c>
      <c r="J3919">
        <v>7</v>
      </c>
      <c r="M3919">
        <v>115</v>
      </c>
      <c r="N3919">
        <v>130</v>
      </c>
      <c r="O3919">
        <v>2023153.1531531531</v>
      </c>
      <c r="P3919">
        <v>7448648.6486486495</v>
      </c>
      <c r="Q3919">
        <v>10</v>
      </c>
      <c r="R3919">
        <v>110</v>
      </c>
      <c r="S3919">
        <v>47690743.243243247</v>
      </c>
      <c r="T3919">
        <v>50677639.639639638</v>
      </c>
      <c r="U3919">
        <v>1340990.990990991</v>
      </c>
      <c r="V3919">
        <v>8323243.2432432473</v>
      </c>
      <c r="W3919">
        <v>7425.8076923039998</v>
      </c>
      <c r="X3919">
        <v>7665.4615384600002</v>
      </c>
    </row>
    <row r="3920" spans="1:24">
      <c r="A3920" s="7" t="s">
        <v>5067</v>
      </c>
      <c r="B3920" s="13" t="s">
        <v>1386</v>
      </c>
      <c r="C3920">
        <v>292172383.83309621</v>
      </c>
      <c r="D3920">
        <v>285821338.16796315</v>
      </c>
      <c r="E3920">
        <v>433659255.85585588</v>
      </c>
      <c r="F3920">
        <v>72537779.279279307</v>
      </c>
      <c r="G3920">
        <v>21</v>
      </c>
      <c r="H3920">
        <v>8</v>
      </c>
      <c r="I3920">
        <v>11</v>
      </c>
      <c r="J3920">
        <v>10</v>
      </c>
      <c r="M3920">
        <v>147</v>
      </c>
      <c r="N3920">
        <v>107</v>
      </c>
      <c r="O3920">
        <v>55579279.279279277</v>
      </c>
      <c r="P3920">
        <v>57654414.414414413</v>
      </c>
      <c r="Q3920">
        <v>49</v>
      </c>
      <c r="R3920">
        <v>338</v>
      </c>
      <c r="S3920">
        <v>154213531.53153154</v>
      </c>
      <c r="T3920">
        <v>155126191.8918919</v>
      </c>
      <c r="U3920">
        <v>53372252.252252251</v>
      </c>
      <c r="V3920">
        <v>53183603.603603601</v>
      </c>
      <c r="W3920">
        <v>5474.9615384549998</v>
      </c>
      <c r="X3920">
        <v>5648.5000000070004</v>
      </c>
    </row>
    <row r="3921" spans="1:24">
      <c r="A3921" s="7" t="s">
        <v>5068</v>
      </c>
      <c r="B3921" s="13" t="s">
        <v>1064</v>
      </c>
      <c r="C3921">
        <v>472297194.34217095</v>
      </c>
      <c r="D3921">
        <v>456442933.4172172</v>
      </c>
      <c r="E3921">
        <v>396698510.8108108</v>
      </c>
      <c r="F3921">
        <v>660139883.78378379</v>
      </c>
      <c r="G3921">
        <v>146</v>
      </c>
      <c r="H3921">
        <v>125</v>
      </c>
      <c r="I3921">
        <v>18</v>
      </c>
      <c r="J3921">
        <v>9</v>
      </c>
      <c r="M3921">
        <v>211</v>
      </c>
      <c r="N3921">
        <v>170</v>
      </c>
      <c r="O3921">
        <v>38450360.360360354</v>
      </c>
      <c r="P3921">
        <v>44600630.630630627</v>
      </c>
      <c r="Q3921">
        <v>101</v>
      </c>
      <c r="R3921">
        <v>258</v>
      </c>
      <c r="S3921">
        <v>109365081.08108109</v>
      </c>
      <c r="T3921">
        <v>108491379.27927928</v>
      </c>
      <c r="U3921">
        <v>37019369.369369365</v>
      </c>
      <c r="V3921">
        <v>42819369.369369373</v>
      </c>
      <c r="W3921">
        <v>16173.153846154</v>
      </c>
      <c r="X3921">
        <v>15960.153846157</v>
      </c>
    </row>
    <row r="3922" spans="1:24">
      <c r="A3922" s="7" t="s">
        <v>6952</v>
      </c>
      <c r="B3922" s="13" t="s">
        <v>833</v>
      </c>
      <c r="E3922">
        <v>2597387.387387387</v>
      </c>
    </row>
    <row r="3923" spans="1:24">
      <c r="A3923" s="7" t="s">
        <v>5069</v>
      </c>
      <c r="B3923" s="13" t="s">
        <v>718</v>
      </c>
      <c r="C3923">
        <v>376113997.85479522</v>
      </c>
      <c r="D3923">
        <v>368048398.21412146</v>
      </c>
      <c r="E3923">
        <v>6169144.1441441448</v>
      </c>
      <c r="F3923">
        <v>3171171.1711711711</v>
      </c>
      <c r="G3923">
        <v>82</v>
      </c>
      <c r="H3923">
        <v>80</v>
      </c>
      <c r="I3923">
        <v>2</v>
      </c>
      <c r="J3923">
        <v>4</v>
      </c>
      <c r="M3923">
        <v>93</v>
      </c>
      <c r="N3923">
        <v>88</v>
      </c>
      <c r="O3923">
        <v>22833333.333333336</v>
      </c>
      <c r="P3923">
        <v>13034684.684684686</v>
      </c>
      <c r="Q3923">
        <v>20</v>
      </c>
      <c r="R3923">
        <v>121</v>
      </c>
      <c r="S3923">
        <v>45625878.378378384</v>
      </c>
      <c r="T3923">
        <v>47492612.612612613</v>
      </c>
      <c r="U3923">
        <v>13424954.954954954</v>
      </c>
      <c r="V3923">
        <v>10778558.558558557</v>
      </c>
      <c r="W3923">
        <v>5685.6538461589998</v>
      </c>
      <c r="X3923">
        <v>5307.6538461540003</v>
      </c>
    </row>
    <row r="3924" spans="1:24">
      <c r="A3924" s="7" t="s">
        <v>5070</v>
      </c>
      <c r="B3924" s="13" t="s">
        <v>2225</v>
      </c>
      <c r="C3924">
        <v>6133848404.3222828</v>
      </c>
      <c r="D3924">
        <v>5972379577.1318073</v>
      </c>
      <c r="E3924">
        <v>42296674.774774775</v>
      </c>
      <c r="F3924">
        <v>1674837.8378378481</v>
      </c>
      <c r="G3924">
        <v>752</v>
      </c>
      <c r="H3924">
        <v>870</v>
      </c>
      <c r="I3924">
        <v>55</v>
      </c>
      <c r="J3924">
        <v>79</v>
      </c>
      <c r="K3924">
        <v>13</v>
      </c>
      <c r="M3924">
        <v>1673</v>
      </c>
      <c r="N3924">
        <v>1745</v>
      </c>
      <c r="O3924">
        <v>3635417709.0090089</v>
      </c>
      <c r="P3924">
        <v>2568873853.1531534</v>
      </c>
      <c r="Q3924">
        <v>2016</v>
      </c>
      <c r="R3924">
        <v>2334</v>
      </c>
      <c r="S3924">
        <v>841565366.66666663</v>
      </c>
      <c r="T3924">
        <v>1143642714.4144144</v>
      </c>
      <c r="U3924">
        <v>3558418989.189189</v>
      </c>
      <c r="V3924">
        <v>1994551999.9999998</v>
      </c>
      <c r="W3924">
        <v>102939.461538456</v>
      </c>
      <c r="X3924">
        <v>104042.84615385201</v>
      </c>
    </row>
    <row r="3925" spans="1:24">
      <c r="A3925" s="7" t="s">
        <v>5071</v>
      </c>
      <c r="B3925" s="13" t="s">
        <v>863</v>
      </c>
      <c r="C3925">
        <v>37863895.957710028</v>
      </c>
      <c r="D3925">
        <v>40336731.89749261</v>
      </c>
      <c r="E3925">
        <v>127027.027027028</v>
      </c>
      <c r="F3925">
        <v>37837.837837838997</v>
      </c>
      <c r="G3925">
        <v>8</v>
      </c>
      <c r="H3925">
        <v>9</v>
      </c>
      <c r="I3925">
        <v>1</v>
      </c>
      <c r="J3925">
        <v>2</v>
      </c>
      <c r="M3925">
        <v>33</v>
      </c>
      <c r="N3925">
        <v>15</v>
      </c>
      <c r="O3925">
        <v>6763063.0630630618</v>
      </c>
      <c r="P3925">
        <v>10592792.792792793</v>
      </c>
      <c r="R3925">
        <v>27</v>
      </c>
      <c r="S3925">
        <v>9515468.4684684686</v>
      </c>
      <c r="T3925">
        <v>10808412.612612613</v>
      </c>
      <c r="U3925">
        <v>6799729.7297297306</v>
      </c>
      <c r="V3925">
        <v>10259369.369369369</v>
      </c>
      <c r="W3925">
        <v>913.76923076499997</v>
      </c>
      <c r="X3925">
        <v>858.84615384300002</v>
      </c>
    </row>
    <row r="3926" spans="1:24">
      <c r="A3926" s="7" t="s">
        <v>5072</v>
      </c>
      <c r="B3926" s="13" t="s">
        <v>4102</v>
      </c>
      <c r="C3926">
        <v>627145887.02264273</v>
      </c>
      <c r="D3926">
        <v>593134074.71500957</v>
      </c>
      <c r="E3926">
        <v>668018.01801801904</v>
      </c>
      <c r="F3926">
        <v>152432.43243243301</v>
      </c>
      <c r="G3926">
        <v>53</v>
      </c>
      <c r="H3926">
        <v>56</v>
      </c>
      <c r="I3926">
        <v>2</v>
      </c>
      <c r="J3926">
        <v>3</v>
      </c>
      <c r="K3926">
        <v>10</v>
      </c>
      <c r="M3926">
        <v>156</v>
      </c>
      <c r="N3926">
        <v>150</v>
      </c>
      <c r="O3926">
        <v>17040990.990990989</v>
      </c>
      <c r="P3926">
        <v>19229002.702702701</v>
      </c>
      <c r="Q3926">
        <v>111</v>
      </c>
      <c r="R3926">
        <v>87</v>
      </c>
      <c r="S3926">
        <v>122450626.12612613</v>
      </c>
      <c r="T3926">
        <v>128471792.79279278</v>
      </c>
      <c r="U3926">
        <v>17975405.405405402</v>
      </c>
      <c r="V3926">
        <v>18093468.468468472</v>
      </c>
      <c r="W3926">
        <v>10119.307692303</v>
      </c>
      <c r="X3926">
        <v>9820.1923076960011</v>
      </c>
    </row>
    <row r="3927" spans="1:24">
      <c r="A3927" s="7" t="s">
        <v>5073</v>
      </c>
      <c r="B3927" s="13" t="s">
        <v>1816</v>
      </c>
      <c r="C3927">
        <v>673104129.60669279</v>
      </c>
      <c r="D3927">
        <v>646026136.70306969</v>
      </c>
      <c r="E3927">
        <v>9506486.4864864908</v>
      </c>
      <c r="F3927">
        <v>10897297.297297304</v>
      </c>
      <c r="G3927">
        <v>264</v>
      </c>
      <c r="H3927">
        <v>271</v>
      </c>
      <c r="I3927">
        <v>24</v>
      </c>
      <c r="J3927">
        <v>31</v>
      </c>
      <c r="K3927">
        <v>2</v>
      </c>
      <c r="M3927">
        <v>493</v>
      </c>
      <c r="N3927">
        <v>448</v>
      </c>
      <c r="O3927">
        <v>53111981.981981978</v>
      </c>
      <c r="P3927">
        <v>52177449.54954955</v>
      </c>
      <c r="Q3927">
        <v>541</v>
      </c>
      <c r="R3927">
        <v>317</v>
      </c>
      <c r="S3927">
        <v>180186565.76576579</v>
      </c>
      <c r="T3927">
        <v>180043135.13513511</v>
      </c>
      <c r="U3927">
        <v>54440270.270270266</v>
      </c>
      <c r="V3927">
        <v>55380360.360360362</v>
      </c>
      <c r="W3927">
        <v>10946.807692300999</v>
      </c>
      <c r="X3927">
        <v>10973.653846158</v>
      </c>
    </row>
    <row r="3928" spans="1:24">
      <c r="A3928" s="7" t="s">
        <v>5074</v>
      </c>
      <c r="B3928" s="13" t="s">
        <v>5075</v>
      </c>
      <c r="C3928">
        <v>202537964.50857675</v>
      </c>
      <c r="D3928">
        <v>216439145.45163432</v>
      </c>
      <c r="E3928">
        <v>96361768.468468472</v>
      </c>
      <c r="F3928">
        <v>61980407.207207218</v>
      </c>
      <c r="G3928">
        <v>67</v>
      </c>
      <c r="H3928">
        <v>73</v>
      </c>
      <c r="I3928">
        <v>2</v>
      </c>
      <c r="J3928">
        <v>14</v>
      </c>
      <c r="K3928">
        <v>4</v>
      </c>
      <c r="M3928">
        <v>83</v>
      </c>
      <c r="N3928">
        <v>136</v>
      </c>
      <c r="O3928">
        <v>78658566.666666672</v>
      </c>
      <c r="P3928">
        <v>68126486.48648648</v>
      </c>
      <c r="Q3928">
        <v>150</v>
      </c>
      <c r="R3928">
        <v>202</v>
      </c>
      <c r="S3928">
        <v>81796621.621621624</v>
      </c>
      <c r="T3928">
        <v>94189387.387387395</v>
      </c>
      <c r="U3928">
        <v>74174864.864864856</v>
      </c>
      <c r="V3928">
        <v>61843063.063063063</v>
      </c>
      <c r="W3928">
        <v>3978.1538461499999</v>
      </c>
      <c r="X3928">
        <v>4021.8461538450001</v>
      </c>
    </row>
    <row r="3929" spans="1:24">
      <c r="A3929" s="7" t="s">
        <v>5076</v>
      </c>
      <c r="B3929" s="13" t="s">
        <v>3520</v>
      </c>
      <c r="C3929">
        <v>112600538.43105832</v>
      </c>
      <c r="D3929">
        <v>103252519.23156619</v>
      </c>
      <c r="E3929">
        <v>179279.27927928101</v>
      </c>
      <c r="F3929">
        <v>173873.87387387501</v>
      </c>
      <c r="G3929">
        <v>44</v>
      </c>
      <c r="H3929">
        <v>46</v>
      </c>
      <c r="I3929">
        <v>6</v>
      </c>
      <c r="J3929">
        <v>5</v>
      </c>
      <c r="K3929">
        <v>1</v>
      </c>
      <c r="M3929">
        <v>49</v>
      </c>
      <c r="N3929">
        <v>56</v>
      </c>
      <c r="O3929">
        <v>18800225.225225225</v>
      </c>
      <c r="P3929">
        <v>20217570.270270269</v>
      </c>
      <c r="Q3929">
        <v>93</v>
      </c>
      <c r="R3929">
        <v>113</v>
      </c>
      <c r="S3929">
        <v>49816765.765765771</v>
      </c>
      <c r="T3929">
        <v>50032761.261261269</v>
      </c>
      <c r="U3929">
        <v>19939099.0990991</v>
      </c>
      <c r="V3929">
        <v>19280000</v>
      </c>
      <c r="W3929">
        <v>2200.500000001</v>
      </c>
      <c r="X3929">
        <v>2447.999999997</v>
      </c>
    </row>
    <row r="3930" spans="1:24">
      <c r="A3930" s="7" t="s">
        <v>5077</v>
      </c>
      <c r="B3930" s="13" t="s">
        <v>1609</v>
      </c>
      <c r="C3930">
        <v>90468337.749405175</v>
      </c>
      <c r="D3930">
        <v>88420434.852734029</v>
      </c>
      <c r="E3930">
        <v>2702.7027027029999</v>
      </c>
      <c r="F3930">
        <v>156756.75675675701</v>
      </c>
      <c r="G3930">
        <v>16</v>
      </c>
      <c r="H3930">
        <v>27</v>
      </c>
      <c r="I3930">
        <v>1</v>
      </c>
      <c r="J3930">
        <v>0</v>
      </c>
      <c r="M3930">
        <v>33</v>
      </c>
      <c r="N3930">
        <v>48</v>
      </c>
      <c r="O3930">
        <v>20720.720720721001</v>
      </c>
      <c r="P3930">
        <v>6171621.6216216218</v>
      </c>
      <c r="R3930">
        <v>15</v>
      </c>
      <c r="S3930">
        <v>13375771.171171172</v>
      </c>
      <c r="T3930">
        <v>15380130.630630631</v>
      </c>
      <c r="U3930">
        <v>932432.43243243301</v>
      </c>
      <c r="V3930">
        <v>5315315.3153153164</v>
      </c>
      <c r="W3930">
        <v>1371.88461538</v>
      </c>
      <c r="X3930">
        <v>1423.2692307719999</v>
      </c>
    </row>
    <row r="3931" spans="1:24">
      <c r="A3931" s="7" t="s">
        <v>5078</v>
      </c>
      <c r="B3931" s="13" t="s">
        <v>1705</v>
      </c>
      <c r="C3931">
        <v>131383.38954049</v>
      </c>
      <c r="D3931">
        <v>233847.920946011</v>
      </c>
      <c r="H3931">
        <v>2</v>
      </c>
      <c r="N3931">
        <v>2</v>
      </c>
      <c r="S3931">
        <v>126801.80180180201</v>
      </c>
      <c r="T3931">
        <v>114846.84684684701</v>
      </c>
      <c r="W3931">
        <v>39.923076925000004</v>
      </c>
      <c r="X3931">
        <v>44.076923076</v>
      </c>
    </row>
    <row r="3932" spans="1:24">
      <c r="A3932" s="7" t="s">
        <v>435</v>
      </c>
      <c r="B3932" s="13" t="s">
        <v>137</v>
      </c>
      <c r="C3932">
        <v>220056575.61799213</v>
      </c>
      <c r="D3932">
        <v>206897585.54181015</v>
      </c>
      <c r="E3932">
        <v>543202912.61261261</v>
      </c>
      <c r="F3932">
        <v>88111936.936936945</v>
      </c>
      <c r="G3932">
        <v>53</v>
      </c>
      <c r="H3932">
        <v>38</v>
      </c>
      <c r="M3932">
        <v>62</v>
      </c>
      <c r="N3932">
        <v>49</v>
      </c>
      <c r="O3932">
        <v>10365045.045045044</v>
      </c>
      <c r="P3932">
        <v>16857837.837837838</v>
      </c>
      <c r="S3932">
        <v>102642585.58558558</v>
      </c>
      <c r="T3932">
        <v>102968297.29729731</v>
      </c>
      <c r="V3932">
        <v>935585.5855855851</v>
      </c>
      <c r="W3932">
        <v>3399.115384615</v>
      </c>
      <c r="X3932">
        <v>3295.1538461509999</v>
      </c>
    </row>
    <row r="3933" spans="1:24">
      <c r="A3933" s="7" t="s">
        <v>5079</v>
      </c>
      <c r="B3933" s="13" t="s">
        <v>1687</v>
      </c>
      <c r="C3933">
        <v>17032453.11426954</v>
      </c>
      <c r="D3933">
        <v>17898248.044105321</v>
      </c>
      <c r="E3933">
        <v>2000000</v>
      </c>
      <c r="G3933">
        <v>14</v>
      </c>
      <c r="H3933">
        <v>6</v>
      </c>
      <c r="M3933">
        <v>16</v>
      </c>
      <c r="N3933">
        <v>7</v>
      </c>
      <c r="S3933">
        <v>6639142.3423423432</v>
      </c>
      <c r="T3933">
        <v>6576426.1261261264</v>
      </c>
      <c r="W3933">
        <v>995.92307692200006</v>
      </c>
      <c r="X3933">
        <v>925.84615384300002</v>
      </c>
    </row>
    <row r="3934" spans="1:24">
      <c r="A3934" s="7" t="s">
        <v>5080</v>
      </c>
      <c r="B3934" s="13" t="s">
        <v>1687</v>
      </c>
      <c r="C3934">
        <v>136075987.00627717</v>
      </c>
      <c r="D3934">
        <v>130388875.59410958</v>
      </c>
      <c r="G3934">
        <v>38</v>
      </c>
      <c r="H3934">
        <v>47</v>
      </c>
      <c r="J3934">
        <v>1</v>
      </c>
      <c r="M3934">
        <v>41</v>
      </c>
      <c r="N3934">
        <v>50</v>
      </c>
      <c r="O3934">
        <v>1802702.702702703</v>
      </c>
      <c r="P3934">
        <v>3506306.3063063058</v>
      </c>
      <c r="S3934">
        <v>41813016.216216221</v>
      </c>
      <c r="T3934">
        <v>42599763.06306307</v>
      </c>
      <c r="U3934">
        <v>2283783.7837837841</v>
      </c>
      <c r="W3934">
        <v>2407.2307692230002</v>
      </c>
      <c r="X3934">
        <v>2099.999999997</v>
      </c>
    </row>
    <row r="3935" spans="1:24">
      <c r="A3935" s="7" t="s">
        <v>5081</v>
      </c>
      <c r="B3935" s="13" t="s">
        <v>1687</v>
      </c>
      <c r="C3935">
        <v>229862875.93118814</v>
      </c>
      <c r="D3935">
        <v>235928066.8140156</v>
      </c>
      <c r="E3935">
        <v>18482432.432432432</v>
      </c>
      <c r="F3935">
        <v>189189.18918919199</v>
      </c>
      <c r="G3935">
        <v>96</v>
      </c>
      <c r="H3935">
        <v>90</v>
      </c>
      <c r="I3935">
        <v>4</v>
      </c>
      <c r="J3935">
        <v>6</v>
      </c>
      <c r="K3935">
        <v>1</v>
      </c>
      <c r="M3935">
        <v>107</v>
      </c>
      <c r="N3935">
        <v>100</v>
      </c>
      <c r="O3935">
        <v>60554054.054054052</v>
      </c>
      <c r="P3935">
        <v>66732072.072072066</v>
      </c>
      <c r="Q3935">
        <v>170</v>
      </c>
      <c r="R3935">
        <v>172</v>
      </c>
      <c r="S3935">
        <v>116265444.14414413</v>
      </c>
      <c r="T3935">
        <v>124215415.31531532</v>
      </c>
      <c r="U3935">
        <v>50799819.819819823</v>
      </c>
      <c r="V3935">
        <v>58310630.630630635</v>
      </c>
      <c r="W3935">
        <v>4139.4615384529998</v>
      </c>
      <c r="X3935">
        <v>3984.0769230780002</v>
      </c>
    </row>
    <row r="3936" spans="1:24">
      <c r="A3936" s="7" t="s">
        <v>5082</v>
      </c>
      <c r="B3936" s="13" t="s">
        <v>951</v>
      </c>
      <c r="C3936">
        <v>66487266.863749728</v>
      </c>
      <c r="D3936">
        <v>68760063.688115239</v>
      </c>
      <c r="E3936">
        <v>4734234.2342342343</v>
      </c>
      <c r="F3936">
        <v>546846.84684684698</v>
      </c>
      <c r="G3936">
        <v>17</v>
      </c>
      <c r="H3936">
        <v>16</v>
      </c>
      <c r="I3936">
        <v>1</v>
      </c>
      <c r="J3936">
        <v>2</v>
      </c>
      <c r="M3936">
        <v>35</v>
      </c>
      <c r="N3936">
        <v>22</v>
      </c>
      <c r="O3936">
        <v>12239639.63963964</v>
      </c>
      <c r="P3936">
        <v>14746666.666666668</v>
      </c>
      <c r="Q3936">
        <v>5</v>
      </c>
      <c r="R3936">
        <v>12</v>
      </c>
      <c r="S3936">
        <v>26497408.108108111</v>
      </c>
      <c r="T3936">
        <v>27275390.090090089</v>
      </c>
      <c r="U3936">
        <v>12594324.324324325</v>
      </c>
      <c r="V3936">
        <v>12397747.747747747</v>
      </c>
      <c r="W3936">
        <v>1456.8461538450001</v>
      </c>
      <c r="X3936">
        <v>1459.192307693</v>
      </c>
    </row>
    <row r="3937" spans="1:24">
      <c r="A3937" s="7" t="s">
        <v>5083</v>
      </c>
      <c r="B3937" s="13" t="s">
        <v>1047</v>
      </c>
      <c r="C3937">
        <v>87060274.101066411</v>
      </c>
      <c r="D3937">
        <v>88076009.510009989</v>
      </c>
      <c r="E3937">
        <v>44484279.279279277</v>
      </c>
      <c r="F3937">
        <v>135135.135135135</v>
      </c>
      <c r="G3937">
        <v>2</v>
      </c>
      <c r="H3937">
        <v>1</v>
      </c>
      <c r="I3937">
        <v>5</v>
      </c>
      <c r="J3937">
        <v>2</v>
      </c>
      <c r="M3937">
        <v>39</v>
      </c>
      <c r="N3937">
        <v>28</v>
      </c>
      <c r="O3937">
        <v>9428828.8288288303</v>
      </c>
      <c r="P3937">
        <v>12278468.468468469</v>
      </c>
      <c r="R3937">
        <v>7</v>
      </c>
      <c r="S3937">
        <v>51109653.153153151</v>
      </c>
      <c r="T3937">
        <v>53599590.090090089</v>
      </c>
      <c r="U3937">
        <v>9680630.630630631</v>
      </c>
      <c r="V3937">
        <v>11772342.342342341</v>
      </c>
      <c r="W3937">
        <v>1538.2307692259999</v>
      </c>
      <c r="X3937">
        <v>1644.1538461560001</v>
      </c>
    </row>
    <row r="3938" spans="1:24">
      <c r="A3938" s="7" t="s">
        <v>5084</v>
      </c>
      <c r="B3938" s="13" t="s">
        <v>1307</v>
      </c>
      <c r="C3938">
        <v>308165994.30479372</v>
      </c>
      <c r="D3938">
        <v>315879906.02342224</v>
      </c>
      <c r="E3938">
        <v>32104054.054054055</v>
      </c>
      <c r="F3938">
        <v>899009.00900900899</v>
      </c>
      <c r="G3938">
        <v>32</v>
      </c>
      <c r="H3938">
        <v>40</v>
      </c>
      <c r="I3938">
        <v>4</v>
      </c>
      <c r="J3938">
        <v>4</v>
      </c>
      <c r="K3938">
        <v>1</v>
      </c>
      <c r="M3938">
        <v>48</v>
      </c>
      <c r="N3938">
        <v>70</v>
      </c>
      <c r="O3938">
        <v>22082342.342342343</v>
      </c>
      <c r="P3938">
        <v>41227207.207207218</v>
      </c>
      <c r="Q3938">
        <v>110</v>
      </c>
      <c r="R3938">
        <v>129</v>
      </c>
      <c r="S3938">
        <v>59709247.747747749</v>
      </c>
      <c r="T3938">
        <v>63338882.882882878</v>
      </c>
      <c r="U3938">
        <v>23319909.909909911</v>
      </c>
      <c r="V3938">
        <v>34509549.54954955</v>
      </c>
      <c r="W3938">
        <v>3568</v>
      </c>
      <c r="X3938">
        <v>3930.8076923059998</v>
      </c>
    </row>
    <row r="3939" spans="1:24">
      <c r="A3939" s="7" t="s">
        <v>5085</v>
      </c>
      <c r="B3939" s="13" t="s">
        <v>1307</v>
      </c>
      <c r="C3939">
        <v>517445492.21792108</v>
      </c>
      <c r="D3939">
        <v>518773776.04393578</v>
      </c>
      <c r="E3939">
        <v>14382972.972972972</v>
      </c>
      <c r="F3939">
        <v>8208558.5585585618</v>
      </c>
      <c r="G3939">
        <v>103</v>
      </c>
      <c r="H3939">
        <v>101</v>
      </c>
      <c r="I3939">
        <v>15</v>
      </c>
      <c r="J3939">
        <v>8</v>
      </c>
      <c r="K3939">
        <v>3</v>
      </c>
      <c r="M3939">
        <v>190</v>
      </c>
      <c r="N3939">
        <v>159</v>
      </c>
      <c r="O3939">
        <v>71018918.918918923</v>
      </c>
      <c r="P3939">
        <v>104181441.44144145</v>
      </c>
      <c r="Q3939">
        <v>272</v>
      </c>
      <c r="R3939">
        <v>275</v>
      </c>
      <c r="S3939">
        <v>114244594.5945946</v>
      </c>
      <c r="T3939">
        <v>122813447.74774775</v>
      </c>
      <c r="U3939">
        <v>72076576.576576576</v>
      </c>
      <c r="V3939">
        <v>97236917.117117137</v>
      </c>
      <c r="W3939">
        <v>8874.8076923049994</v>
      </c>
      <c r="X3939">
        <v>8622.4230769240003</v>
      </c>
    </row>
    <row r="3940" spans="1:24">
      <c r="A3940" s="7" t="s">
        <v>5086</v>
      </c>
      <c r="B3940" s="13" t="s">
        <v>1770</v>
      </c>
      <c r="C3940">
        <v>200883199.83023429</v>
      </c>
      <c r="D3940">
        <v>167573778.54508412</v>
      </c>
      <c r="E3940">
        <v>173873.87387387399</v>
      </c>
      <c r="F3940">
        <v>222072.072072073</v>
      </c>
      <c r="G3940">
        <v>65</v>
      </c>
      <c r="H3940">
        <v>56</v>
      </c>
      <c r="I3940">
        <v>5</v>
      </c>
      <c r="J3940">
        <v>4</v>
      </c>
      <c r="M3940">
        <v>85</v>
      </c>
      <c r="N3940">
        <v>72</v>
      </c>
      <c r="O3940">
        <v>5832432.4324324327</v>
      </c>
      <c r="P3940">
        <v>10776576.576576576</v>
      </c>
      <c r="Q3940">
        <v>44</v>
      </c>
      <c r="R3940">
        <v>169</v>
      </c>
      <c r="S3940">
        <v>46575153.153153151</v>
      </c>
      <c r="T3940">
        <v>48256101.801801808</v>
      </c>
      <c r="U3940">
        <v>5524234.2342342325</v>
      </c>
      <c r="V3940">
        <v>7804864.8648648644</v>
      </c>
      <c r="W3940">
        <v>7254.2692307699999</v>
      </c>
      <c r="X3940">
        <v>7251.6923076909998</v>
      </c>
    </row>
    <row r="3941" spans="1:24">
      <c r="A3941" s="7" t="s">
        <v>5087</v>
      </c>
      <c r="B3941" s="13" t="s">
        <v>3308</v>
      </c>
      <c r="C3941">
        <v>301202106.9840275</v>
      </c>
      <c r="D3941">
        <v>298734945.66281521</v>
      </c>
      <c r="E3941">
        <v>108636171.17117119</v>
      </c>
      <c r="F3941">
        <v>3568288.2882882962</v>
      </c>
      <c r="G3941">
        <v>133</v>
      </c>
      <c r="H3941">
        <v>145</v>
      </c>
      <c r="I3941">
        <v>12</v>
      </c>
      <c r="J3941">
        <v>18</v>
      </c>
      <c r="K3941">
        <v>2</v>
      </c>
      <c r="M3941">
        <v>164</v>
      </c>
      <c r="N3941">
        <v>227</v>
      </c>
      <c r="O3941">
        <v>84269968.468468472</v>
      </c>
      <c r="P3941">
        <v>95077477.477477491</v>
      </c>
      <c r="Q3941">
        <v>60</v>
      </c>
      <c r="R3941">
        <v>82</v>
      </c>
      <c r="S3941">
        <v>80568448.648648649</v>
      </c>
      <c r="T3941">
        <v>80707915.315315306</v>
      </c>
      <c r="U3941">
        <v>68288241.441441447</v>
      </c>
      <c r="V3941">
        <v>89692162.162162155</v>
      </c>
      <c r="W3941">
        <v>5720.3461538490001</v>
      </c>
      <c r="X3941">
        <v>5797.3461538419997</v>
      </c>
    </row>
    <row r="3942" spans="1:24">
      <c r="A3942" s="7" t="s">
        <v>5088</v>
      </c>
      <c r="B3942" s="13" t="s">
        <v>1923</v>
      </c>
      <c r="C3942">
        <v>160628485.0905771</v>
      </c>
      <c r="D3942">
        <v>158790914.9883064</v>
      </c>
      <c r="E3942">
        <v>92793802.702702701</v>
      </c>
      <c r="F3942">
        <v>122459961.26126127</v>
      </c>
      <c r="G3942">
        <v>61</v>
      </c>
      <c r="H3942">
        <v>58</v>
      </c>
      <c r="I3942">
        <v>8</v>
      </c>
      <c r="J3942">
        <v>13</v>
      </c>
      <c r="M3942">
        <v>78</v>
      </c>
      <c r="N3942">
        <v>88</v>
      </c>
      <c r="O3942">
        <v>10220437.837837839</v>
      </c>
      <c r="P3942">
        <v>75390797.297297299</v>
      </c>
      <c r="Q3942">
        <v>11</v>
      </c>
      <c r="R3942">
        <v>68</v>
      </c>
      <c r="S3942">
        <v>37677603.603603601</v>
      </c>
      <c r="T3942">
        <v>39776836.036036037</v>
      </c>
      <c r="U3942">
        <v>18448872.072072074</v>
      </c>
      <c r="V3942">
        <v>72256302.702702701</v>
      </c>
      <c r="W3942">
        <v>4950.384615383</v>
      </c>
      <c r="X3942">
        <v>4995.3461538480005</v>
      </c>
    </row>
    <row r="3943" spans="1:24">
      <c r="A3943" s="7" t="s">
        <v>5089</v>
      </c>
      <c r="B3943" s="13" t="s">
        <v>1198</v>
      </c>
      <c r="C3943">
        <v>799164122.91097414</v>
      </c>
      <c r="D3943">
        <v>788365693.64272416</v>
      </c>
      <c r="E3943">
        <v>404054.05405405402</v>
      </c>
      <c r="F3943">
        <v>315990.99099099397</v>
      </c>
      <c r="G3943">
        <v>128</v>
      </c>
      <c r="H3943">
        <v>104</v>
      </c>
      <c r="I3943">
        <v>7</v>
      </c>
      <c r="J3943">
        <v>8</v>
      </c>
      <c r="M3943">
        <v>486</v>
      </c>
      <c r="N3943">
        <v>231</v>
      </c>
      <c r="O3943">
        <v>15881081.081081081</v>
      </c>
      <c r="P3943">
        <v>21022072.072072074</v>
      </c>
      <c r="Q3943">
        <v>115</v>
      </c>
      <c r="R3943">
        <v>154</v>
      </c>
      <c r="S3943">
        <v>225674846.84684682</v>
      </c>
      <c r="T3943">
        <v>234971592.7927928</v>
      </c>
      <c r="U3943">
        <v>11697567.567567566</v>
      </c>
      <c r="V3943">
        <v>13762522.52252252</v>
      </c>
      <c r="W3943">
        <v>17489.576923084998</v>
      </c>
      <c r="X3943">
        <v>17719.038461534001</v>
      </c>
    </row>
    <row r="3944" spans="1:24">
      <c r="A3944" s="7" t="s">
        <v>5090</v>
      </c>
      <c r="B3944" s="13" t="s">
        <v>2802</v>
      </c>
      <c r="C3944">
        <v>939964465.86780298</v>
      </c>
      <c r="D3944">
        <v>883905389.85039103</v>
      </c>
      <c r="E3944">
        <v>149617.11711711701</v>
      </c>
      <c r="F3944">
        <v>91891.891891894993</v>
      </c>
      <c r="G3944">
        <v>214</v>
      </c>
      <c r="H3944">
        <v>180</v>
      </c>
      <c r="I3944">
        <v>7</v>
      </c>
      <c r="J3944">
        <v>8</v>
      </c>
      <c r="K3944">
        <v>3</v>
      </c>
      <c r="M3944">
        <v>653</v>
      </c>
      <c r="N3944">
        <v>689</v>
      </c>
      <c r="O3944">
        <v>50857567.567567572</v>
      </c>
      <c r="P3944">
        <v>33652252.252252251</v>
      </c>
      <c r="Q3944">
        <v>846</v>
      </c>
      <c r="R3944">
        <v>369</v>
      </c>
      <c r="S3944">
        <v>219392463.96396399</v>
      </c>
      <c r="T3944">
        <v>231277324.32432431</v>
      </c>
      <c r="U3944">
        <v>42747477.477477476</v>
      </c>
      <c r="V3944">
        <v>37087657.657657653</v>
      </c>
      <c r="W3944">
        <v>18360.461538465999</v>
      </c>
      <c r="X3944">
        <v>17993.192307698999</v>
      </c>
    </row>
    <row r="3945" spans="1:24">
      <c r="A3945" s="7" t="s">
        <v>5091</v>
      </c>
      <c r="B3945" s="13" t="s">
        <v>5092</v>
      </c>
      <c r="C3945">
        <v>471292010.78752565</v>
      </c>
      <c r="D3945">
        <v>464125064.5930239</v>
      </c>
      <c r="E3945">
        <v>38670430.630630635</v>
      </c>
      <c r="F3945">
        <v>42924256.75675676</v>
      </c>
      <c r="G3945">
        <v>103</v>
      </c>
      <c r="H3945">
        <v>100</v>
      </c>
      <c r="I3945">
        <v>5</v>
      </c>
      <c r="J3945">
        <v>6</v>
      </c>
      <c r="K3945">
        <v>3</v>
      </c>
      <c r="M3945">
        <v>144</v>
      </c>
      <c r="N3945">
        <v>119</v>
      </c>
      <c r="O3945">
        <v>66324234.234234229</v>
      </c>
      <c r="P3945">
        <v>34969639.639639646</v>
      </c>
      <c r="Q3945">
        <v>119</v>
      </c>
      <c r="R3945">
        <v>217</v>
      </c>
      <c r="S3945">
        <v>90007418.918918923</v>
      </c>
      <c r="T3945">
        <v>90753964.864864871</v>
      </c>
      <c r="U3945">
        <v>59832115.315315314</v>
      </c>
      <c r="V3945">
        <v>29597027.02702703</v>
      </c>
      <c r="W3945">
        <v>6293.7692307690004</v>
      </c>
      <c r="X3945">
        <v>6243.769230762</v>
      </c>
    </row>
    <row r="3946" spans="1:24">
      <c r="A3946" s="7" t="s">
        <v>5093</v>
      </c>
      <c r="B3946" s="13" t="s">
        <v>2464</v>
      </c>
      <c r="C3946">
        <v>114507787.7511811</v>
      </c>
      <c r="D3946">
        <v>127587074.94304997</v>
      </c>
      <c r="E3946">
        <v>52161262.162162162</v>
      </c>
      <c r="F3946">
        <v>43529404.504504502</v>
      </c>
      <c r="G3946">
        <v>101</v>
      </c>
      <c r="H3946">
        <v>36</v>
      </c>
      <c r="I3946">
        <v>9</v>
      </c>
      <c r="J3946">
        <v>1</v>
      </c>
      <c r="M3946">
        <v>109</v>
      </c>
      <c r="N3946">
        <v>41</v>
      </c>
      <c r="O3946">
        <v>24202162.162162159</v>
      </c>
      <c r="P3946">
        <v>29706306.30630631</v>
      </c>
      <c r="Q3946">
        <v>132</v>
      </c>
      <c r="R3946">
        <v>94</v>
      </c>
      <c r="S3946">
        <v>31696328.828828827</v>
      </c>
      <c r="T3946">
        <v>33376018.018018015</v>
      </c>
      <c r="U3946">
        <v>18960810.810810812</v>
      </c>
      <c r="V3946">
        <v>23667567.567567568</v>
      </c>
      <c r="W3946">
        <v>2119.884615384</v>
      </c>
      <c r="X3946">
        <v>2224.7307692320001</v>
      </c>
    </row>
    <row r="3947" spans="1:24">
      <c r="A3947" s="7" t="s">
        <v>5094</v>
      </c>
      <c r="B3947" s="13" t="s">
        <v>4250</v>
      </c>
      <c r="C3947">
        <v>241928598.48714924</v>
      </c>
      <c r="D3947">
        <v>255343478.18477681</v>
      </c>
      <c r="E3947">
        <v>23745419.819819819</v>
      </c>
      <c r="F3947">
        <v>43521621.621621624</v>
      </c>
      <c r="G3947">
        <v>384</v>
      </c>
      <c r="H3947">
        <v>111</v>
      </c>
      <c r="I3947">
        <v>12</v>
      </c>
      <c r="J3947">
        <v>8</v>
      </c>
      <c r="M3947">
        <v>505</v>
      </c>
      <c r="N3947">
        <v>168</v>
      </c>
      <c r="O3947">
        <v>40805405.40540541</v>
      </c>
      <c r="P3947">
        <v>97503603.603603601</v>
      </c>
      <c r="Q3947">
        <v>210</v>
      </c>
      <c r="R3947">
        <v>193</v>
      </c>
      <c r="S3947">
        <v>88416387.387387395</v>
      </c>
      <c r="T3947">
        <v>87399891.891891897</v>
      </c>
      <c r="U3947">
        <v>40396396.396396399</v>
      </c>
      <c r="V3947">
        <v>96450450.450450465</v>
      </c>
      <c r="W3947">
        <v>10520.153846163001</v>
      </c>
      <c r="X3947">
        <v>10391.884615389001</v>
      </c>
    </row>
    <row r="3948" spans="1:24">
      <c r="A3948" s="7" t="s">
        <v>5095</v>
      </c>
      <c r="B3948" s="13" t="s">
        <v>1985</v>
      </c>
      <c r="C3948">
        <v>149992866.1741229</v>
      </c>
      <c r="D3948">
        <v>150335656.66533354</v>
      </c>
      <c r="E3948">
        <v>822522.52252252202</v>
      </c>
      <c r="F3948">
        <v>694594.59459459502</v>
      </c>
      <c r="G3948">
        <v>29</v>
      </c>
      <c r="H3948">
        <v>40</v>
      </c>
      <c r="I3948">
        <v>4</v>
      </c>
      <c r="J3948">
        <v>3</v>
      </c>
      <c r="M3948">
        <v>34</v>
      </c>
      <c r="N3948">
        <v>52</v>
      </c>
      <c r="O3948">
        <v>9750630.6306306291</v>
      </c>
      <c r="P3948">
        <v>14590765.765765766</v>
      </c>
      <c r="Q3948">
        <v>236</v>
      </c>
      <c r="R3948">
        <v>549</v>
      </c>
      <c r="S3948">
        <v>41700009.009009011</v>
      </c>
      <c r="T3948">
        <v>42266779.279279277</v>
      </c>
      <c r="U3948">
        <v>8791261.2612612601</v>
      </c>
      <c r="V3948">
        <v>13029234.234234232</v>
      </c>
      <c r="W3948">
        <v>5426.1153846090001</v>
      </c>
      <c r="X3948">
        <v>5607.7692307699999</v>
      </c>
    </row>
    <row r="3949" spans="1:24">
      <c r="A3949" s="7" t="s">
        <v>5096</v>
      </c>
      <c r="B3949" s="13" t="s">
        <v>3858</v>
      </c>
      <c r="C3949">
        <v>520485600.1717127</v>
      </c>
      <c r="D3949">
        <v>480754551.82499254</v>
      </c>
      <c r="E3949">
        <v>1783783.7837837881</v>
      </c>
      <c r="F3949">
        <v>220495.495495499</v>
      </c>
      <c r="G3949">
        <v>154</v>
      </c>
      <c r="H3949">
        <v>156</v>
      </c>
      <c r="I3949">
        <v>10</v>
      </c>
      <c r="J3949">
        <v>11</v>
      </c>
      <c r="K3949">
        <v>1</v>
      </c>
      <c r="M3949">
        <v>202</v>
      </c>
      <c r="N3949">
        <v>196</v>
      </c>
      <c r="O3949">
        <v>57040180.180180185</v>
      </c>
      <c r="P3949">
        <v>84212792.792792797</v>
      </c>
      <c r="Q3949">
        <v>221</v>
      </c>
      <c r="R3949">
        <v>309</v>
      </c>
      <c r="S3949">
        <v>137120079.27927929</v>
      </c>
      <c r="T3949">
        <v>127819408.1081081</v>
      </c>
      <c r="U3949">
        <v>44224594.594594598</v>
      </c>
      <c r="V3949">
        <v>74581801.801801801</v>
      </c>
      <c r="W3949">
        <v>20184.30769229</v>
      </c>
      <c r="X3949">
        <v>21824.807692303999</v>
      </c>
    </row>
    <row r="3950" spans="1:24">
      <c r="A3950" s="7" t="s">
        <v>5097</v>
      </c>
      <c r="B3950" s="13" t="s">
        <v>2573</v>
      </c>
      <c r="C3950">
        <v>489281826.83739316</v>
      </c>
      <c r="D3950">
        <v>490178354.85200113</v>
      </c>
      <c r="E3950">
        <v>809684.68468468694</v>
      </c>
      <c r="F3950">
        <v>131531.53153153401</v>
      </c>
      <c r="G3950">
        <v>320</v>
      </c>
      <c r="H3950">
        <v>62</v>
      </c>
      <c r="I3950">
        <v>18</v>
      </c>
      <c r="J3950">
        <v>7</v>
      </c>
      <c r="K3950">
        <v>5</v>
      </c>
      <c r="M3950">
        <v>525</v>
      </c>
      <c r="N3950">
        <v>166</v>
      </c>
      <c r="O3950">
        <v>26354864.864864863</v>
      </c>
      <c r="P3950">
        <v>29988738.738738742</v>
      </c>
      <c r="Q3950">
        <v>367</v>
      </c>
      <c r="R3950">
        <v>214</v>
      </c>
      <c r="S3950">
        <v>149351950.45045045</v>
      </c>
      <c r="T3950">
        <v>146270353.15315312</v>
      </c>
      <c r="U3950">
        <v>25826666.666666664</v>
      </c>
      <c r="V3950">
        <v>29038648.648648649</v>
      </c>
      <c r="W3950">
        <v>9871.5384615439998</v>
      </c>
      <c r="X3950">
        <v>10205.499999996999</v>
      </c>
    </row>
    <row r="3951" spans="1:24">
      <c r="A3951" s="7" t="s">
        <v>5098</v>
      </c>
      <c r="B3951" s="13" t="s">
        <v>2527</v>
      </c>
      <c r="C3951">
        <v>721033218.0060147</v>
      </c>
      <c r="D3951">
        <v>718967479.80915594</v>
      </c>
      <c r="E3951">
        <v>2268628507.2072072</v>
      </c>
      <c r="F3951">
        <v>6434672156.7567577</v>
      </c>
      <c r="G3951">
        <v>346</v>
      </c>
      <c r="H3951">
        <v>246</v>
      </c>
      <c r="I3951">
        <v>35</v>
      </c>
      <c r="J3951">
        <v>24</v>
      </c>
      <c r="M3951">
        <v>506</v>
      </c>
      <c r="N3951">
        <v>417</v>
      </c>
      <c r="O3951">
        <v>436648558.55855858</v>
      </c>
      <c r="P3951">
        <v>265270720.72072071</v>
      </c>
      <c r="Q3951">
        <v>527</v>
      </c>
      <c r="R3951">
        <v>555</v>
      </c>
      <c r="S3951">
        <v>232525358.55855858</v>
      </c>
      <c r="T3951">
        <v>226431721.62162161</v>
      </c>
      <c r="U3951">
        <v>68372342.342342332</v>
      </c>
      <c r="V3951">
        <v>67954187.38738738</v>
      </c>
      <c r="W3951">
        <v>29855.346153842998</v>
      </c>
      <c r="X3951">
        <v>30187.076923076002</v>
      </c>
    </row>
    <row r="3952" spans="1:24">
      <c r="A3952" s="7" t="s">
        <v>5099</v>
      </c>
      <c r="B3952" s="13" t="s">
        <v>2376</v>
      </c>
      <c r="C3952">
        <v>515901359.62147105</v>
      </c>
      <c r="D3952">
        <v>508972912.06548834</v>
      </c>
      <c r="E3952">
        <v>283783.78378378402</v>
      </c>
      <c r="F3952">
        <v>175675.67567567699</v>
      </c>
      <c r="G3952">
        <v>42</v>
      </c>
      <c r="H3952">
        <v>21</v>
      </c>
      <c r="I3952">
        <v>4</v>
      </c>
      <c r="J3952">
        <v>5</v>
      </c>
      <c r="K3952">
        <v>1</v>
      </c>
      <c r="M3952">
        <v>159</v>
      </c>
      <c r="N3952">
        <v>122</v>
      </c>
      <c r="O3952">
        <v>3520270.2702702712</v>
      </c>
      <c r="P3952">
        <v>27205391.891891893</v>
      </c>
      <c r="Q3952">
        <v>10</v>
      </c>
      <c r="R3952">
        <v>50</v>
      </c>
      <c r="S3952">
        <v>143880898.1981982</v>
      </c>
      <c r="T3952">
        <v>154877373.87387386</v>
      </c>
      <c r="U3952">
        <v>2732162.1621621624</v>
      </c>
      <c r="V3952">
        <v>26589693.693693694</v>
      </c>
      <c r="W3952">
        <v>12250.884615384</v>
      </c>
      <c r="X3952">
        <v>12303.692307691001</v>
      </c>
    </row>
    <row r="3953" spans="1:24">
      <c r="A3953" s="7" t="s">
        <v>5100</v>
      </c>
      <c r="B3953" s="13" t="s">
        <v>2317</v>
      </c>
      <c r="C3953">
        <v>479580847.89608049</v>
      </c>
      <c r="D3953">
        <v>496382357.26728714</v>
      </c>
      <c r="E3953">
        <v>66728544.144144148</v>
      </c>
      <c r="F3953">
        <v>932953.15315315605</v>
      </c>
      <c r="G3953">
        <v>112</v>
      </c>
      <c r="H3953">
        <v>107</v>
      </c>
      <c r="I3953">
        <v>7</v>
      </c>
      <c r="J3953">
        <v>11</v>
      </c>
      <c r="K3953">
        <v>1</v>
      </c>
      <c r="M3953">
        <v>178</v>
      </c>
      <c r="N3953">
        <v>172</v>
      </c>
      <c r="O3953">
        <v>32561351.351351351</v>
      </c>
      <c r="P3953">
        <v>35711531.531531528</v>
      </c>
      <c r="Q3953">
        <v>380</v>
      </c>
      <c r="R3953">
        <v>210</v>
      </c>
      <c r="S3953">
        <v>83996216.216216207</v>
      </c>
      <c r="T3953">
        <v>86296025.22522521</v>
      </c>
      <c r="U3953">
        <v>27696936.936936937</v>
      </c>
      <c r="V3953">
        <v>27969909.909909911</v>
      </c>
      <c r="W3953">
        <v>9786.9230769179994</v>
      </c>
      <c r="X3953">
        <v>10239.846153844001</v>
      </c>
    </row>
    <row r="3954" spans="1:24">
      <c r="A3954" s="7" t="s">
        <v>5101</v>
      </c>
      <c r="B3954" s="13" t="s">
        <v>1198</v>
      </c>
      <c r="C3954">
        <v>751350739.65801442</v>
      </c>
      <c r="D3954">
        <v>766075055.60240102</v>
      </c>
      <c r="E3954">
        <v>16915315.315315317</v>
      </c>
      <c r="F3954">
        <v>194899324.32432431</v>
      </c>
      <c r="G3954">
        <v>387</v>
      </c>
      <c r="H3954">
        <v>72</v>
      </c>
      <c r="I3954">
        <v>5</v>
      </c>
      <c r="J3954">
        <v>5</v>
      </c>
      <c r="K3954">
        <v>2</v>
      </c>
      <c r="M3954">
        <v>694</v>
      </c>
      <c r="N3954">
        <v>351</v>
      </c>
      <c r="O3954">
        <v>10447657.657657657</v>
      </c>
      <c r="P3954">
        <v>31725675.675675675</v>
      </c>
      <c r="Q3954">
        <v>79</v>
      </c>
      <c r="R3954">
        <v>108</v>
      </c>
      <c r="S3954">
        <v>232847664.86486486</v>
      </c>
      <c r="T3954">
        <v>229720764.86486486</v>
      </c>
      <c r="U3954">
        <v>7010180.1801801808</v>
      </c>
      <c r="V3954">
        <v>15158468.46846847</v>
      </c>
      <c r="W3954">
        <v>19131.576923075998</v>
      </c>
      <c r="X3954">
        <v>19424.384615389001</v>
      </c>
    </row>
    <row r="3955" spans="1:24">
      <c r="A3955" s="7" t="s">
        <v>5102</v>
      </c>
      <c r="B3955" s="13" t="s">
        <v>3006</v>
      </c>
      <c r="C3955">
        <v>589711154.30851626</v>
      </c>
      <c r="D3955">
        <v>600640672.50056684</v>
      </c>
      <c r="E3955">
        <v>478025978.37837839</v>
      </c>
      <c r="F3955">
        <v>540994125.22522521</v>
      </c>
      <c r="G3955">
        <v>274</v>
      </c>
      <c r="H3955">
        <v>206</v>
      </c>
      <c r="I3955">
        <v>8</v>
      </c>
      <c r="J3955">
        <v>9</v>
      </c>
      <c r="M3955">
        <v>793</v>
      </c>
      <c r="N3955">
        <v>315</v>
      </c>
      <c r="O3955">
        <v>447523588.28828835</v>
      </c>
      <c r="P3955">
        <v>532723276.57657659</v>
      </c>
      <c r="Q3955">
        <v>159</v>
      </c>
      <c r="R3955">
        <v>93</v>
      </c>
      <c r="S3955">
        <v>189085662.16216215</v>
      </c>
      <c r="T3955">
        <v>181284774.77477479</v>
      </c>
      <c r="U3955">
        <v>304885942.34234232</v>
      </c>
      <c r="V3955">
        <v>315853733.33333337</v>
      </c>
      <c r="W3955">
        <v>18340.499999995001</v>
      </c>
      <c r="X3955">
        <v>18519.307692306</v>
      </c>
    </row>
    <row r="3956" spans="1:24">
      <c r="A3956" s="7" t="s">
        <v>5103</v>
      </c>
      <c r="B3956" s="13" t="s">
        <v>2487</v>
      </c>
      <c r="C3956">
        <v>623501187.83884382</v>
      </c>
      <c r="D3956">
        <v>600088405.74723494</v>
      </c>
      <c r="E3956">
        <v>14352252.252252256</v>
      </c>
      <c r="F3956">
        <v>4318018.0180180268</v>
      </c>
      <c r="G3956">
        <v>274</v>
      </c>
      <c r="H3956">
        <v>263</v>
      </c>
      <c r="I3956">
        <v>42</v>
      </c>
      <c r="J3956">
        <v>28</v>
      </c>
      <c r="M3956">
        <v>383</v>
      </c>
      <c r="N3956">
        <v>408</v>
      </c>
      <c r="O3956">
        <v>121035945.94594593</v>
      </c>
      <c r="P3956">
        <v>122981801.80180179</v>
      </c>
      <c r="Q3956">
        <v>994</v>
      </c>
      <c r="R3956">
        <v>463</v>
      </c>
      <c r="S3956">
        <v>259240364.86486489</v>
      </c>
      <c r="T3956">
        <v>242457318.91891894</v>
      </c>
      <c r="U3956">
        <v>111350810.81081082</v>
      </c>
      <c r="V3956">
        <v>102435041.44144143</v>
      </c>
      <c r="W3956">
        <v>28575.692307690999</v>
      </c>
      <c r="X3956">
        <v>27941.153846150999</v>
      </c>
    </row>
    <row r="3957" spans="1:24">
      <c r="A3957" s="7" t="s">
        <v>5104</v>
      </c>
      <c r="B3957" s="13" t="s">
        <v>2376</v>
      </c>
      <c r="C3957">
        <v>875214636.08137918</v>
      </c>
      <c r="D3957">
        <v>881706126.72704935</v>
      </c>
      <c r="E3957">
        <v>1250833.3333333349</v>
      </c>
      <c r="F3957">
        <v>320117.11711711698</v>
      </c>
      <c r="G3957">
        <v>73</v>
      </c>
      <c r="H3957">
        <v>71</v>
      </c>
      <c r="I3957">
        <v>6</v>
      </c>
      <c r="J3957">
        <v>8</v>
      </c>
      <c r="K3957">
        <v>2</v>
      </c>
      <c r="M3957">
        <v>204</v>
      </c>
      <c r="N3957">
        <v>199</v>
      </c>
      <c r="O3957">
        <v>20575225.225225229</v>
      </c>
      <c r="P3957">
        <v>59177826.126126125</v>
      </c>
      <c r="Q3957">
        <v>73</v>
      </c>
      <c r="R3957">
        <v>247</v>
      </c>
      <c r="S3957">
        <v>197830729.72972971</v>
      </c>
      <c r="T3957">
        <v>204942630.63063061</v>
      </c>
      <c r="U3957">
        <v>16584054.054054052</v>
      </c>
      <c r="V3957">
        <v>55139549.54954955</v>
      </c>
      <c r="W3957">
        <v>20764.692307687998</v>
      </c>
      <c r="X3957">
        <v>20452.384615385999</v>
      </c>
    </row>
    <row r="3958" spans="1:24">
      <c r="A3958" s="7" t="s">
        <v>5105</v>
      </c>
      <c r="B3958" s="13" t="s">
        <v>2667</v>
      </c>
      <c r="C3958">
        <v>648324929.55517876</v>
      </c>
      <c r="D3958">
        <v>651743649.37003028</v>
      </c>
      <c r="E3958">
        <v>425373757.65765768</v>
      </c>
      <c r="F3958">
        <v>882207.20720721001</v>
      </c>
      <c r="G3958">
        <v>328</v>
      </c>
      <c r="H3958">
        <v>245</v>
      </c>
      <c r="I3958">
        <v>21</v>
      </c>
      <c r="J3958">
        <v>16</v>
      </c>
      <c r="M3958">
        <v>532</v>
      </c>
      <c r="N3958">
        <v>339</v>
      </c>
      <c r="O3958">
        <v>72467747.747747749</v>
      </c>
      <c r="P3958">
        <v>89563881.981981978</v>
      </c>
      <c r="Q3958">
        <v>283</v>
      </c>
      <c r="R3958">
        <v>310</v>
      </c>
      <c r="S3958">
        <v>228286414.41441444</v>
      </c>
      <c r="T3958">
        <v>223999788.28828827</v>
      </c>
      <c r="U3958">
        <v>48491261.261261255</v>
      </c>
      <c r="V3958">
        <v>67096306.30630631</v>
      </c>
      <c r="W3958">
        <v>27187.115384616001</v>
      </c>
      <c r="X3958">
        <v>27741.884615373001</v>
      </c>
    </row>
    <row r="3959" spans="1:24">
      <c r="A3959" s="7" t="s">
        <v>5106</v>
      </c>
      <c r="B3959" s="13" t="s">
        <v>2596</v>
      </c>
      <c r="C3959">
        <v>251373763.58233565</v>
      </c>
      <c r="D3959">
        <v>246199594.26247382</v>
      </c>
      <c r="E3959">
        <v>229381531.53153154</v>
      </c>
      <c r="F3959">
        <v>880808333.33333337</v>
      </c>
      <c r="G3959">
        <v>80</v>
      </c>
      <c r="H3959">
        <v>51</v>
      </c>
      <c r="I3959">
        <v>6</v>
      </c>
      <c r="J3959">
        <v>5</v>
      </c>
      <c r="M3959">
        <v>110</v>
      </c>
      <c r="N3959">
        <v>74</v>
      </c>
      <c r="O3959">
        <v>43860450.45045045</v>
      </c>
      <c r="P3959">
        <v>64492791.891891889</v>
      </c>
      <c r="Q3959">
        <v>218</v>
      </c>
      <c r="R3959">
        <v>259</v>
      </c>
      <c r="S3959">
        <v>76688864.864864871</v>
      </c>
      <c r="T3959">
        <v>76086878.378378376</v>
      </c>
      <c r="U3959">
        <v>63836486.486486487</v>
      </c>
      <c r="V3959">
        <v>96754234.234234229</v>
      </c>
      <c r="W3959">
        <v>8379.6923076990006</v>
      </c>
      <c r="X3959">
        <v>8387.1923076900002</v>
      </c>
    </row>
    <row r="3960" spans="1:24">
      <c r="A3960" s="7" t="s">
        <v>5107</v>
      </c>
      <c r="B3960" s="13" t="s">
        <v>657</v>
      </c>
      <c r="C3960">
        <v>460994832.34167433</v>
      </c>
      <c r="D3960">
        <v>455462478.63909888</v>
      </c>
      <c r="E3960">
        <v>594693.69369369803</v>
      </c>
      <c r="F3960">
        <v>127252.252252256</v>
      </c>
      <c r="G3960">
        <v>196</v>
      </c>
      <c r="H3960">
        <v>199</v>
      </c>
      <c r="I3960">
        <v>32</v>
      </c>
      <c r="J3960">
        <v>29</v>
      </c>
      <c r="M3960">
        <v>440</v>
      </c>
      <c r="N3960">
        <v>429</v>
      </c>
      <c r="O3960">
        <v>56269558.558558561</v>
      </c>
      <c r="P3960">
        <v>64621351.351351351</v>
      </c>
      <c r="Q3960">
        <v>445</v>
      </c>
      <c r="R3960">
        <v>197</v>
      </c>
      <c r="S3960">
        <v>89893337.837837845</v>
      </c>
      <c r="T3960">
        <v>94402527.027027011</v>
      </c>
      <c r="U3960">
        <v>54359189.189189188</v>
      </c>
      <c r="V3960">
        <v>63044594.594594598</v>
      </c>
      <c r="W3960">
        <v>8538.9999999860011</v>
      </c>
      <c r="X3960">
        <v>8275.769230766</v>
      </c>
    </row>
    <row r="3961" spans="1:24">
      <c r="A3961" s="7" t="s">
        <v>5108</v>
      </c>
      <c r="B3961" s="13" t="s">
        <v>1741</v>
      </c>
      <c r="C3961">
        <v>102698464.3022393</v>
      </c>
      <c r="D3961">
        <v>104696490.20913388</v>
      </c>
      <c r="G3961">
        <v>76</v>
      </c>
      <c r="H3961">
        <v>80</v>
      </c>
      <c r="I3961">
        <v>6</v>
      </c>
      <c r="J3961">
        <v>3</v>
      </c>
      <c r="M3961">
        <v>80</v>
      </c>
      <c r="N3961">
        <v>81</v>
      </c>
      <c r="S3961">
        <v>18811079.27927928</v>
      </c>
      <c r="T3961">
        <v>19455980.180180181</v>
      </c>
      <c r="W3961">
        <v>1657</v>
      </c>
      <c r="X3961">
        <v>1656</v>
      </c>
    </row>
    <row r="3962" spans="1:24">
      <c r="A3962" s="7" t="s">
        <v>5108</v>
      </c>
      <c r="B3962" s="13" t="s">
        <v>1742</v>
      </c>
      <c r="C3962">
        <v>73443418.71052973</v>
      </c>
      <c r="D3962">
        <v>78086790.837069824</v>
      </c>
      <c r="M3962">
        <v>57</v>
      </c>
      <c r="N3962">
        <v>72</v>
      </c>
      <c r="O3962">
        <v>2706306.3063063081</v>
      </c>
      <c r="P3962">
        <v>3379279.2792792791</v>
      </c>
      <c r="Q3962">
        <v>22</v>
      </c>
      <c r="R3962">
        <v>8</v>
      </c>
      <c r="S3962">
        <v>14178522.522522524</v>
      </c>
      <c r="T3962">
        <v>13462256.756756756</v>
      </c>
      <c r="U3962">
        <v>1945495.4954954961</v>
      </c>
      <c r="V3962">
        <v>2316846.8468468469</v>
      </c>
      <c r="W3962">
        <v>1068.769230767</v>
      </c>
      <c r="X3962">
        <v>1112.3461538460001</v>
      </c>
    </row>
    <row r="3963" spans="1:24">
      <c r="A3963" s="7" t="s">
        <v>5109</v>
      </c>
      <c r="B3963" s="13" t="s">
        <v>1523</v>
      </c>
      <c r="C3963">
        <v>243758342.72785905</v>
      </c>
      <c r="D3963">
        <v>237478279.20976925</v>
      </c>
      <c r="E3963">
        <v>399099.09909910097</v>
      </c>
      <c r="F3963">
        <v>754279.27927928302</v>
      </c>
      <c r="G3963">
        <v>78</v>
      </c>
      <c r="H3963">
        <v>186</v>
      </c>
      <c r="I3963">
        <v>18</v>
      </c>
      <c r="J3963">
        <v>13</v>
      </c>
      <c r="M3963">
        <v>220</v>
      </c>
      <c r="N3963">
        <v>234</v>
      </c>
      <c r="O3963">
        <v>14992792.792792793</v>
      </c>
      <c r="P3963">
        <v>43292882.882882886</v>
      </c>
      <c r="Q3963">
        <v>547</v>
      </c>
      <c r="R3963">
        <v>400</v>
      </c>
      <c r="S3963">
        <v>63225054.054054059</v>
      </c>
      <c r="T3963">
        <v>68562595.495495498</v>
      </c>
      <c r="U3963">
        <v>12844054.054054054</v>
      </c>
      <c r="V3963">
        <v>35165358.558558561</v>
      </c>
      <c r="W3963">
        <v>9578.3461538360007</v>
      </c>
      <c r="X3963">
        <v>9701.769230758</v>
      </c>
    </row>
    <row r="3964" spans="1:24">
      <c r="A3964" s="7" t="s">
        <v>5110</v>
      </c>
      <c r="B3964" s="13" t="s">
        <v>1810</v>
      </c>
      <c r="C3964">
        <v>183408869.15409321</v>
      </c>
      <c r="D3964">
        <v>187383209.9869844</v>
      </c>
      <c r="E3964">
        <v>756756.75675675704</v>
      </c>
      <c r="F3964">
        <v>220720.72072072199</v>
      </c>
      <c r="G3964">
        <v>76</v>
      </c>
      <c r="H3964">
        <v>87</v>
      </c>
      <c r="I3964">
        <v>6</v>
      </c>
      <c r="J3964">
        <v>5</v>
      </c>
      <c r="K3964">
        <v>2</v>
      </c>
      <c r="M3964">
        <v>110</v>
      </c>
      <c r="N3964">
        <v>123</v>
      </c>
      <c r="O3964">
        <v>256128378.37837836</v>
      </c>
      <c r="P3964">
        <v>1300983783.7837837</v>
      </c>
      <c r="Q3964">
        <v>57</v>
      </c>
      <c r="R3964">
        <v>68</v>
      </c>
      <c r="S3964">
        <v>46665959.459459461</v>
      </c>
      <c r="T3964">
        <v>51682666.666666657</v>
      </c>
      <c r="U3964">
        <v>8241531.5315315314</v>
      </c>
      <c r="V3964">
        <v>16245585.585585587</v>
      </c>
      <c r="W3964">
        <v>6330.8461538470001</v>
      </c>
      <c r="X3964">
        <v>6378.0384615410003</v>
      </c>
    </row>
    <row r="3965" spans="1:24">
      <c r="A3965" s="7" t="s">
        <v>5111</v>
      </c>
      <c r="B3965" s="13" t="s">
        <v>1685</v>
      </c>
      <c r="C3965">
        <v>349589924.72277963</v>
      </c>
      <c r="D3965">
        <v>344133563.19669807</v>
      </c>
      <c r="E3965">
        <v>2707207.207207209</v>
      </c>
      <c r="F3965">
        <v>470045.04504504497</v>
      </c>
      <c r="G3965">
        <v>79</v>
      </c>
      <c r="H3965">
        <v>88</v>
      </c>
      <c r="I3965">
        <v>10</v>
      </c>
      <c r="J3965">
        <v>4</v>
      </c>
      <c r="M3965">
        <v>117</v>
      </c>
      <c r="N3965">
        <v>121</v>
      </c>
      <c r="O3965">
        <v>24408108.108108111</v>
      </c>
      <c r="P3965">
        <v>40381351.351351351</v>
      </c>
      <c r="Q3965">
        <v>74</v>
      </c>
      <c r="R3965">
        <v>110</v>
      </c>
      <c r="S3965">
        <v>97399935.135135129</v>
      </c>
      <c r="T3965">
        <v>95574809.009009004</v>
      </c>
      <c r="U3965">
        <v>23526169.369369365</v>
      </c>
      <c r="V3965">
        <v>37344324.324324325</v>
      </c>
      <c r="W3965">
        <v>6086.115384623</v>
      </c>
      <c r="X3965">
        <v>6173.0384615350004</v>
      </c>
    </row>
    <row r="3966" spans="1:24">
      <c r="A3966" s="7" t="s">
        <v>5112</v>
      </c>
      <c r="B3966" s="13" t="s">
        <v>2893</v>
      </c>
      <c r="C3966">
        <v>606566041.33637905</v>
      </c>
      <c r="D3966">
        <v>589062249.44024158</v>
      </c>
      <c r="E3966">
        <v>1499099.0990991001</v>
      </c>
      <c r="F3966">
        <v>269369.36936937203</v>
      </c>
      <c r="G3966">
        <v>121</v>
      </c>
      <c r="H3966">
        <v>127</v>
      </c>
      <c r="I3966">
        <v>4</v>
      </c>
      <c r="J3966">
        <v>8</v>
      </c>
      <c r="M3966">
        <v>166</v>
      </c>
      <c r="N3966">
        <v>209</v>
      </c>
      <c r="O3966">
        <v>20750450.450450446</v>
      </c>
      <c r="P3966">
        <v>31042972.972972974</v>
      </c>
      <c r="Q3966">
        <v>60</v>
      </c>
      <c r="R3966">
        <v>197</v>
      </c>
      <c r="S3966">
        <v>156002301.8018018</v>
      </c>
      <c r="T3966">
        <v>157763513.51351351</v>
      </c>
      <c r="U3966">
        <v>18471171.171171173</v>
      </c>
      <c r="V3966">
        <v>27476576.576576576</v>
      </c>
      <c r="W3966">
        <v>15027.384615364001</v>
      </c>
      <c r="X3966">
        <v>15075.538461537999</v>
      </c>
    </row>
    <row r="3967" spans="1:24">
      <c r="A3967" s="7" t="s">
        <v>5113</v>
      </c>
      <c r="B3967" s="13" t="s">
        <v>3716</v>
      </c>
      <c r="C3967">
        <v>30674533.346312944</v>
      </c>
      <c r="D3967">
        <v>31883938.73073481</v>
      </c>
      <c r="E3967">
        <v>541441.441441442</v>
      </c>
      <c r="F3967">
        <v>273873.87387387402</v>
      </c>
      <c r="G3967">
        <v>7</v>
      </c>
      <c r="H3967">
        <v>9</v>
      </c>
      <c r="I3967">
        <v>0</v>
      </c>
      <c r="J3967">
        <v>1</v>
      </c>
      <c r="M3967">
        <v>7</v>
      </c>
      <c r="N3967">
        <v>13</v>
      </c>
      <c r="O3967">
        <v>541441.441441442</v>
      </c>
      <c r="P3967">
        <v>632432.43243243103</v>
      </c>
      <c r="R3967">
        <v>5</v>
      </c>
      <c r="S3967">
        <v>4246572.072072072</v>
      </c>
      <c r="T3967">
        <v>3676297.2972972961</v>
      </c>
      <c r="U3967">
        <v>746306.30630630604</v>
      </c>
      <c r="V3967">
        <v>1391441.441441441</v>
      </c>
      <c r="W3967">
        <v>608.96153846200002</v>
      </c>
      <c r="X3967">
        <v>624.42307692300005</v>
      </c>
    </row>
    <row r="3968" spans="1:24">
      <c r="A3968" s="7" t="s">
        <v>5114</v>
      </c>
      <c r="B3968" s="13" t="s">
        <v>3716</v>
      </c>
      <c r="C3968">
        <v>10725383.939748978</v>
      </c>
      <c r="D3968">
        <v>11317379.158787772</v>
      </c>
      <c r="E3968">
        <v>675675.67567567597</v>
      </c>
      <c r="F3968">
        <v>407207.20720720699</v>
      </c>
      <c r="H3968">
        <v>4</v>
      </c>
      <c r="I3968">
        <v>0</v>
      </c>
      <c r="J3968">
        <v>0</v>
      </c>
      <c r="M3968">
        <v>1</v>
      </c>
      <c r="N3968">
        <v>4</v>
      </c>
      <c r="O3968">
        <v>675675.67567567597</v>
      </c>
      <c r="P3968">
        <v>669369.36936936807</v>
      </c>
      <c r="R3968">
        <v>3</v>
      </c>
      <c r="S3968">
        <v>1095135.1351351349</v>
      </c>
      <c r="T3968">
        <v>898207.2072072071</v>
      </c>
      <c r="U3968">
        <v>262432.43243243202</v>
      </c>
      <c r="V3968">
        <v>477027.02702702698</v>
      </c>
      <c r="W3968">
        <v>210.80769230799999</v>
      </c>
      <c r="X3968">
        <v>223.42307692399999</v>
      </c>
    </row>
    <row r="3969" spans="1:24">
      <c r="A3969" s="7" t="s">
        <v>5115</v>
      </c>
      <c r="B3969" s="13" t="s">
        <v>3716</v>
      </c>
      <c r="C3969">
        <v>12192919.9917676</v>
      </c>
      <c r="D3969">
        <v>12031729.442167327</v>
      </c>
      <c r="F3969">
        <v>1801.801801802</v>
      </c>
      <c r="H3969">
        <v>4</v>
      </c>
      <c r="I3969">
        <v>0</v>
      </c>
      <c r="J3969">
        <v>0</v>
      </c>
      <c r="N3969">
        <v>5</v>
      </c>
      <c r="P3969">
        <v>426126.12612612604</v>
      </c>
      <c r="R3969">
        <v>3</v>
      </c>
      <c r="S3969">
        <v>1769360.36036036</v>
      </c>
      <c r="T3969">
        <v>1212594.594594595</v>
      </c>
      <c r="U3969">
        <v>33783.783783783998</v>
      </c>
      <c r="V3969">
        <v>649819.81981982</v>
      </c>
      <c r="W3969">
        <v>409.34615384799997</v>
      </c>
      <c r="X3969">
        <v>440.99999999700003</v>
      </c>
    </row>
    <row r="3970" spans="1:24">
      <c r="A3970" s="7" t="s">
        <v>5116</v>
      </c>
      <c r="B3970" s="13" t="s">
        <v>3716</v>
      </c>
      <c r="C3970">
        <v>13131762.544652414</v>
      </c>
      <c r="D3970">
        <v>14289497.39505182</v>
      </c>
      <c r="G3970">
        <v>5</v>
      </c>
      <c r="H3970">
        <v>11</v>
      </c>
      <c r="I3970">
        <v>0</v>
      </c>
      <c r="J3970">
        <v>1</v>
      </c>
      <c r="M3970">
        <v>5</v>
      </c>
      <c r="N3970">
        <v>11</v>
      </c>
      <c r="P3970">
        <v>350450.45045045001</v>
      </c>
      <c r="R3970">
        <v>3</v>
      </c>
      <c r="S3970">
        <v>1634522.5225225221</v>
      </c>
      <c r="T3970">
        <v>2286000</v>
      </c>
      <c r="U3970">
        <v>418918.91891891899</v>
      </c>
      <c r="V3970">
        <v>499009.009009008</v>
      </c>
      <c r="W3970">
        <v>375.07692307600001</v>
      </c>
      <c r="X3970">
        <v>374.19230769199999</v>
      </c>
    </row>
    <row r="3971" spans="1:24">
      <c r="A3971" s="7" t="s">
        <v>5117</v>
      </c>
      <c r="B3971" s="13" t="s">
        <v>3716</v>
      </c>
      <c r="C3971">
        <v>39388847.823758043</v>
      </c>
      <c r="D3971">
        <v>38730741.606682472</v>
      </c>
      <c r="E3971">
        <v>6216.2162162160002</v>
      </c>
      <c r="F3971">
        <v>4504.5045045050001</v>
      </c>
      <c r="G3971">
        <v>9</v>
      </c>
      <c r="H3971">
        <v>11</v>
      </c>
      <c r="I3971">
        <v>1</v>
      </c>
      <c r="J3971">
        <v>2</v>
      </c>
      <c r="M3971">
        <v>13</v>
      </c>
      <c r="N3971">
        <v>16</v>
      </c>
      <c r="O3971">
        <v>456666.66666666698</v>
      </c>
      <c r="P3971">
        <v>1063063.063063062</v>
      </c>
      <c r="R3971">
        <v>10</v>
      </c>
      <c r="S3971">
        <v>3999644.1441441444</v>
      </c>
      <c r="T3971">
        <v>3783130.630630631</v>
      </c>
      <c r="U3971">
        <v>651261.26126126095</v>
      </c>
      <c r="V3971">
        <v>1916216.2162162159</v>
      </c>
      <c r="W3971">
        <v>658.92307692500003</v>
      </c>
      <c r="X3971">
        <v>676.538461536</v>
      </c>
    </row>
    <row r="3972" spans="1:24">
      <c r="A3972" s="7" t="s">
        <v>5118</v>
      </c>
      <c r="B3972" s="13" t="s">
        <v>808</v>
      </c>
      <c r="C3972">
        <v>12866636.801709473</v>
      </c>
      <c r="D3972">
        <v>13463139.890500242</v>
      </c>
      <c r="M3972">
        <v>1</v>
      </c>
      <c r="P3972">
        <v>21621.621621621998</v>
      </c>
      <c r="R3972">
        <v>1</v>
      </c>
      <c r="S3972">
        <v>2358968.4684684682</v>
      </c>
      <c r="T3972">
        <v>2532914.4144144142</v>
      </c>
      <c r="V3972">
        <v>18018.018018018</v>
      </c>
      <c r="W3972">
        <v>220.23076923299999</v>
      </c>
      <c r="X3972">
        <v>224.576923077</v>
      </c>
    </row>
    <row r="3973" spans="1:24">
      <c r="A3973" s="7" t="s">
        <v>5118</v>
      </c>
      <c r="B3973" s="13" t="s">
        <v>1415</v>
      </c>
      <c r="C3973">
        <v>18524321.14883396</v>
      </c>
      <c r="D3973">
        <v>18578127.708101887</v>
      </c>
      <c r="G3973">
        <v>5</v>
      </c>
      <c r="H3973">
        <v>6</v>
      </c>
      <c r="M3973">
        <v>5</v>
      </c>
      <c r="N3973">
        <v>6</v>
      </c>
      <c r="S3973">
        <v>2889684.684684684</v>
      </c>
      <c r="T3973">
        <v>2860990.9909909908</v>
      </c>
      <c r="W3973">
        <v>222</v>
      </c>
      <c r="X3973">
        <v>270</v>
      </c>
    </row>
    <row r="3974" spans="1:24">
      <c r="A3974" s="7" t="s">
        <v>5119</v>
      </c>
      <c r="B3974" s="13" t="s">
        <v>896</v>
      </c>
      <c r="C3974">
        <v>649523528.41426909</v>
      </c>
      <c r="D3974">
        <v>681879669.97671723</v>
      </c>
      <c r="E3974">
        <v>411183433.33333331</v>
      </c>
      <c r="F3974">
        <v>12893288.288288292</v>
      </c>
      <c r="G3974">
        <v>175</v>
      </c>
      <c r="H3974">
        <v>287</v>
      </c>
      <c r="I3974">
        <v>23</v>
      </c>
      <c r="J3974">
        <v>21</v>
      </c>
      <c r="M3974">
        <v>401</v>
      </c>
      <c r="N3974">
        <v>558</v>
      </c>
      <c r="O3974">
        <v>190900585.58558559</v>
      </c>
      <c r="P3974">
        <v>249371081.08108109</v>
      </c>
      <c r="Q3974">
        <v>665</v>
      </c>
      <c r="R3974">
        <v>705</v>
      </c>
      <c r="S3974">
        <v>274318396.3963964</v>
      </c>
      <c r="T3974">
        <v>291273766.66666669</v>
      </c>
      <c r="U3974">
        <v>196105585.58558559</v>
      </c>
      <c r="V3974">
        <v>235364684.68468466</v>
      </c>
      <c r="W3974">
        <v>14658.923076937001</v>
      </c>
      <c r="X3974">
        <v>15115.923076925001</v>
      </c>
    </row>
    <row r="3975" spans="1:24">
      <c r="A3975" s="7" t="s">
        <v>5120</v>
      </c>
      <c r="B3975" s="13" t="s">
        <v>701</v>
      </c>
      <c r="C3975">
        <v>102321442.66027918</v>
      </c>
      <c r="D3975">
        <v>99889375.408471242</v>
      </c>
      <c r="E3975">
        <v>829054.05405405397</v>
      </c>
      <c r="F3975">
        <v>454054.05405405402</v>
      </c>
      <c r="G3975">
        <v>39</v>
      </c>
      <c r="H3975">
        <v>33</v>
      </c>
      <c r="I3975">
        <v>2</v>
      </c>
      <c r="J3975">
        <v>1</v>
      </c>
      <c r="M3975">
        <v>44</v>
      </c>
      <c r="N3975">
        <v>51</v>
      </c>
      <c r="O3975">
        <v>3483108.108108107</v>
      </c>
      <c r="P3975">
        <v>3237837.8378378376</v>
      </c>
      <c r="Q3975">
        <v>16</v>
      </c>
      <c r="R3975">
        <v>12</v>
      </c>
      <c r="S3975">
        <v>21130504.504504506</v>
      </c>
      <c r="T3975">
        <v>22113061.261261262</v>
      </c>
      <c r="U3975">
        <v>2800360.3603603598</v>
      </c>
      <c r="V3975">
        <v>2663603.6036036042</v>
      </c>
      <c r="W3975">
        <v>1581.692307694</v>
      </c>
      <c r="X3975">
        <v>1726.6538461539999</v>
      </c>
    </row>
    <row r="3976" spans="1:24">
      <c r="A3976" s="7" t="s">
        <v>5121</v>
      </c>
      <c r="B3976" s="13" t="s">
        <v>701</v>
      </c>
      <c r="C3976">
        <v>94315088.320022345</v>
      </c>
      <c r="D3976">
        <v>93599341.206648961</v>
      </c>
      <c r="G3976">
        <v>9</v>
      </c>
      <c r="H3976">
        <v>21</v>
      </c>
      <c r="J3976">
        <v>0</v>
      </c>
      <c r="M3976">
        <v>11</v>
      </c>
      <c r="N3976">
        <v>24</v>
      </c>
      <c r="O3976">
        <v>136936.93693693701</v>
      </c>
      <c r="P3976">
        <v>890090.09009008994</v>
      </c>
      <c r="R3976">
        <v>17</v>
      </c>
      <c r="S3976">
        <v>12839382.882882884</v>
      </c>
      <c r="T3976">
        <v>15880583.783783784</v>
      </c>
      <c r="U3976">
        <v>391891.89189189201</v>
      </c>
      <c r="V3976">
        <v>707207.2072072071</v>
      </c>
      <c r="W3976">
        <v>1537.9615384599999</v>
      </c>
      <c r="X3976">
        <v>1482.807692309</v>
      </c>
    </row>
    <row r="3977" spans="1:24">
      <c r="A3977" s="7" t="s">
        <v>5122</v>
      </c>
      <c r="B3977" s="13" t="s">
        <v>863</v>
      </c>
      <c r="C3977">
        <v>135711016.30582401</v>
      </c>
      <c r="D3977">
        <v>147554875.41081125</v>
      </c>
      <c r="E3977">
        <v>6956756.7567567574</v>
      </c>
      <c r="F3977">
        <v>14538738.73873874</v>
      </c>
      <c r="G3977">
        <v>32</v>
      </c>
      <c r="H3977">
        <v>51</v>
      </c>
      <c r="I3977">
        <v>1</v>
      </c>
      <c r="J3977">
        <v>6</v>
      </c>
      <c r="M3977">
        <v>44</v>
      </c>
      <c r="N3977">
        <v>58</v>
      </c>
      <c r="O3977">
        <v>25669369.369369373</v>
      </c>
      <c r="P3977">
        <v>27596171.171171173</v>
      </c>
      <c r="Q3977">
        <v>30</v>
      </c>
      <c r="R3977">
        <v>9</v>
      </c>
      <c r="S3977">
        <v>34752549.54954955</v>
      </c>
      <c r="T3977">
        <v>37696243.243243247</v>
      </c>
      <c r="U3977">
        <v>25805855.855855852</v>
      </c>
      <c r="V3977">
        <v>24151621.621621624</v>
      </c>
      <c r="W3977">
        <v>1869.3461538510001</v>
      </c>
      <c r="X3977">
        <v>1948.8846153869999</v>
      </c>
    </row>
    <row r="3978" spans="1:24">
      <c r="A3978" s="7" t="s">
        <v>5123</v>
      </c>
      <c r="B3978" s="13" t="s">
        <v>1521</v>
      </c>
      <c r="C3978">
        <v>796917037.68907797</v>
      </c>
      <c r="D3978">
        <v>789585041.70310545</v>
      </c>
      <c r="E3978">
        <v>1477702.702702705</v>
      </c>
      <c r="F3978">
        <v>861261.26126126503</v>
      </c>
      <c r="G3978">
        <v>237</v>
      </c>
      <c r="H3978">
        <v>151</v>
      </c>
      <c r="I3978">
        <v>17</v>
      </c>
      <c r="J3978">
        <v>17</v>
      </c>
      <c r="M3978">
        <v>301</v>
      </c>
      <c r="N3978">
        <v>224</v>
      </c>
      <c r="O3978">
        <v>247256756.75675675</v>
      </c>
      <c r="P3978">
        <v>279780630.63063061</v>
      </c>
      <c r="Q3978">
        <v>173</v>
      </c>
      <c r="R3978">
        <v>298</v>
      </c>
      <c r="S3978">
        <v>257200426.12612611</v>
      </c>
      <c r="T3978">
        <v>261077058.55855858</v>
      </c>
      <c r="U3978">
        <v>21260810.810810808</v>
      </c>
      <c r="V3978">
        <v>31692792.792792797</v>
      </c>
      <c r="W3978">
        <v>25207.769230778002</v>
      </c>
      <c r="X3978">
        <v>25151.923076929001</v>
      </c>
    </row>
    <row r="3979" spans="1:24">
      <c r="A3979" s="7" t="s">
        <v>5124</v>
      </c>
      <c r="B3979" s="13" t="s">
        <v>2514</v>
      </c>
      <c r="C3979">
        <v>156642276.77434024</v>
      </c>
      <c r="D3979">
        <v>149808307.21235648</v>
      </c>
      <c r="E3979">
        <v>4743441.4414414428</v>
      </c>
      <c r="F3979">
        <v>2010810.810810813</v>
      </c>
      <c r="G3979">
        <v>165</v>
      </c>
      <c r="H3979">
        <v>64</v>
      </c>
      <c r="I3979">
        <v>9</v>
      </c>
      <c r="J3979">
        <v>6</v>
      </c>
      <c r="M3979">
        <v>181</v>
      </c>
      <c r="N3979">
        <v>104</v>
      </c>
      <c r="O3979">
        <v>33028036.036036033</v>
      </c>
      <c r="P3979">
        <v>54299279.279279284</v>
      </c>
      <c r="Q3979">
        <v>159</v>
      </c>
      <c r="R3979">
        <v>113</v>
      </c>
      <c r="S3979">
        <v>75520966.666666672</v>
      </c>
      <c r="T3979">
        <v>79156612.612612605</v>
      </c>
      <c r="U3979">
        <v>32993063.063063063</v>
      </c>
      <c r="V3979">
        <v>53436216.216216214</v>
      </c>
      <c r="W3979">
        <v>3667.3461538450001</v>
      </c>
      <c r="X3979">
        <v>3708.3076923090002</v>
      </c>
    </row>
    <row r="3980" spans="1:24">
      <c r="A3980" s="7" t="s">
        <v>5125</v>
      </c>
      <c r="B3980" s="13" t="s">
        <v>2514</v>
      </c>
      <c r="C3980">
        <v>617203660.0675416</v>
      </c>
      <c r="D3980">
        <v>614329580.91021538</v>
      </c>
      <c r="E3980">
        <v>473425598.1981982</v>
      </c>
      <c r="F3980">
        <v>1612612.612612616</v>
      </c>
      <c r="G3980">
        <v>347</v>
      </c>
      <c r="H3980">
        <v>355</v>
      </c>
      <c r="I3980">
        <v>24</v>
      </c>
      <c r="J3980">
        <v>19</v>
      </c>
      <c r="K3980">
        <v>5</v>
      </c>
      <c r="M3980">
        <v>434</v>
      </c>
      <c r="N3980">
        <v>433</v>
      </c>
      <c r="O3980">
        <v>159612846.84684685</v>
      </c>
      <c r="P3980">
        <v>178451801.8018018</v>
      </c>
      <c r="Q3980">
        <v>352</v>
      </c>
      <c r="R3980">
        <v>676</v>
      </c>
      <c r="S3980">
        <v>267434327.02702704</v>
      </c>
      <c r="T3980">
        <v>285709729.72972971</v>
      </c>
      <c r="U3980">
        <v>99450630.630630627</v>
      </c>
      <c r="V3980">
        <v>132148378.37837836</v>
      </c>
      <c r="W3980">
        <v>12815.538461541</v>
      </c>
      <c r="X3980">
        <v>13072.153846154</v>
      </c>
    </row>
    <row r="3981" spans="1:24">
      <c r="A3981" s="7" t="s">
        <v>5126</v>
      </c>
      <c r="B3981" s="13" t="s">
        <v>1454</v>
      </c>
      <c r="C3981">
        <v>903784946.07976961</v>
      </c>
      <c r="D3981">
        <v>967739493.80752099</v>
      </c>
      <c r="E3981">
        <v>1925207.207207205</v>
      </c>
      <c r="F3981">
        <v>284684.684684687</v>
      </c>
      <c r="G3981">
        <v>342</v>
      </c>
      <c r="H3981">
        <v>271</v>
      </c>
      <c r="I3981">
        <v>23</v>
      </c>
      <c r="J3981">
        <v>12</v>
      </c>
      <c r="K3981">
        <v>1</v>
      </c>
      <c r="M3981">
        <v>485</v>
      </c>
      <c r="N3981">
        <v>446</v>
      </c>
      <c r="O3981">
        <v>51662864.864864863</v>
      </c>
      <c r="P3981">
        <v>48164414.414414413</v>
      </c>
      <c r="Q3981">
        <v>217</v>
      </c>
      <c r="R3981">
        <v>175</v>
      </c>
      <c r="S3981">
        <v>122441117.11711712</v>
      </c>
      <c r="T3981">
        <v>137622353.15315315</v>
      </c>
      <c r="U3981">
        <v>47804774.774774775</v>
      </c>
      <c r="V3981">
        <v>39924504.504504502</v>
      </c>
      <c r="W3981">
        <v>16639.576923078999</v>
      </c>
      <c r="X3981">
        <v>18324.230769231999</v>
      </c>
    </row>
    <row r="3982" spans="1:24">
      <c r="A3982" s="7" t="s">
        <v>5127</v>
      </c>
      <c r="B3982" s="13" t="s">
        <v>5128</v>
      </c>
      <c r="C3982">
        <v>418922828.89966917</v>
      </c>
      <c r="D3982">
        <v>431427375.94910651</v>
      </c>
      <c r="E3982">
        <v>10476880.180180186</v>
      </c>
      <c r="F3982">
        <v>20475426.126126133</v>
      </c>
      <c r="G3982">
        <v>365</v>
      </c>
      <c r="H3982">
        <v>179</v>
      </c>
      <c r="I3982">
        <v>14</v>
      </c>
      <c r="J3982">
        <v>26</v>
      </c>
      <c r="K3982">
        <v>2</v>
      </c>
      <c r="M3982">
        <v>432</v>
      </c>
      <c r="N3982">
        <v>363</v>
      </c>
      <c r="O3982">
        <v>159009234.23423421</v>
      </c>
      <c r="P3982">
        <v>326390720.72072071</v>
      </c>
      <c r="Q3982">
        <v>97</v>
      </c>
      <c r="R3982">
        <v>318</v>
      </c>
      <c r="S3982">
        <v>118459202.7027027</v>
      </c>
      <c r="T3982">
        <v>129059377.47747749</v>
      </c>
      <c r="U3982">
        <v>121172432.43243244</v>
      </c>
      <c r="V3982">
        <v>265776441.44144145</v>
      </c>
      <c r="W3982">
        <v>17061.038461535001</v>
      </c>
      <c r="X3982">
        <v>15783.653846145</v>
      </c>
    </row>
    <row r="3983" spans="1:24">
      <c r="A3983" s="7" t="s">
        <v>5129</v>
      </c>
      <c r="B3983" s="13" t="s">
        <v>3858</v>
      </c>
      <c r="C3983">
        <v>117786550.8323736</v>
      </c>
      <c r="D3983">
        <v>112320038.29602771</v>
      </c>
      <c r="E3983">
        <v>1018018.018018019</v>
      </c>
      <c r="F3983">
        <v>482882.88288288302</v>
      </c>
      <c r="G3983">
        <v>53</v>
      </c>
      <c r="H3983">
        <v>52</v>
      </c>
      <c r="I3983">
        <v>4</v>
      </c>
      <c r="J3983">
        <v>2</v>
      </c>
      <c r="M3983">
        <v>115</v>
      </c>
      <c r="N3983">
        <v>67</v>
      </c>
      <c r="O3983">
        <v>13812162.162162164</v>
      </c>
      <c r="P3983">
        <v>17045765.765765764</v>
      </c>
      <c r="Q3983">
        <v>85</v>
      </c>
      <c r="R3983">
        <v>61</v>
      </c>
      <c r="S3983">
        <v>31026495.495495494</v>
      </c>
      <c r="T3983">
        <v>32556095.495495494</v>
      </c>
      <c r="U3983">
        <v>13123513.513513513</v>
      </c>
      <c r="V3983">
        <v>15305045.045045044</v>
      </c>
      <c r="W3983">
        <v>6165.1538461509999</v>
      </c>
      <c r="X3983">
        <v>6261.269230766</v>
      </c>
    </row>
    <row r="3984" spans="1:24">
      <c r="A3984" s="7" t="s">
        <v>5130</v>
      </c>
      <c r="B3984" s="13" t="s">
        <v>780</v>
      </c>
      <c r="C3984">
        <v>118458453.30263215</v>
      </c>
      <c r="D3984">
        <v>118728365.810516</v>
      </c>
      <c r="E3984">
        <v>473873.87387387402</v>
      </c>
      <c r="F3984">
        <v>225225.22522522599</v>
      </c>
      <c r="G3984">
        <v>24</v>
      </c>
      <c r="H3984">
        <v>31</v>
      </c>
      <c r="I3984">
        <v>7</v>
      </c>
      <c r="J3984">
        <v>7</v>
      </c>
      <c r="K3984">
        <v>2</v>
      </c>
      <c r="M3984">
        <v>79</v>
      </c>
      <c r="N3984">
        <v>56</v>
      </c>
      <c r="O3984">
        <v>8007207.2072072066</v>
      </c>
      <c r="P3984">
        <v>10400747.747747745</v>
      </c>
      <c r="Q3984">
        <v>89</v>
      </c>
      <c r="R3984">
        <v>83</v>
      </c>
      <c r="S3984">
        <v>33561202.702702701</v>
      </c>
      <c r="T3984">
        <v>34576734.234234229</v>
      </c>
      <c r="U3984">
        <v>6450180.180180179</v>
      </c>
      <c r="V3984">
        <v>9614234.2342342343</v>
      </c>
      <c r="W3984">
        <v>3642.3461538460001</v>
      </c>
      <c r="X3984">
        <v>3588.2692307699999</v>
      </c>
    </row>
    <row r="3985" spans="1:24">
      <c r="A3985" s="7" t="s">
        <v>5131</v>
      </c>
      <c r="B3985" s="13" t="s">
        <v>663</v>
      </c>
      <c r="C3985">
        <v>174909584.63994437</v>
      </c>
      <c r="D3985">
        <v>183704520.40672979</v>
      </c>
      <c r="E3985">
        <v>186036.03603603601</v>
      </c>
      <c r="F3985">
        <v>68468.468468471998</v>
      </c>
      <c r="G3985">
        <v>39</v>
      </c>
      <c r="H3985">
        <v>38</v>
      </c>
      <c r="I3985">
        <v>16</v>
      </c>
      <c r="J3985">
        <v>7</v>
      </c>
      <c r="M3985">
        <v>76</v>
      </c>
      <c r="N3985">
        <v>65</v>
      </c>
      <c r="O3985">
        <v>75956306.306306303</v>
      </c>
      <c r="P3985">
        <v>42078378.378378376</v>
      </c>
      <c r="Q3985">
        <v>95</v>
      </c>
      <c r="R3985">
        <v>100</v>
      </c>
      <c r="S3985">
        <v>67422333.333333343</v>
      </c>
      <c r="T3985">
        <v>71540063.063063055</v>
      </c>
      <c r="U3985">
        <v>33200360.360360358</v>
      </c>
      <c r="V3985">
        <v>37529639.639639638</v>
      </c>
      <c r="W3985">
        <v>3028.0769230730002</v>
      </c>
      <c r="X3985">
        <v>3147.2692307729999</v>
      </c>
    </row>
    <row r="3986" spans="1:24">
      <c r="A3986" s="7" t="s">
        <v>5132</v>
      </c>
      <c r="B3986" s="13" t="s">
        <v>5133</v>
      </c>
      <c r="C3986">
        <v>9421252579.599659</v>
      </c>
      <c r="D3986">
        <v>9480064546.852951</v>
      </c>
      <c r="E3986">
        <v>4699580003.6036034</v>
      </c>
      <c r="F3986">
        <v>24493509.009009019</v>
      </c>
      <c r="G3986">
        <v>1100</v>
      </c>
      <c r="H3986">
        <v>1221</v>
      </c>
      <c r="I3986">
        <v>63</v>
      </c>
      <c r="J3986">
        <v>107</v>
      </c>
      <c r="K3986">
        <v>43</v>
      </c>
      <c r="M3986">
        <v>2574</v>
      </c>
      <c r="N3986">
        <v>2613</v>
      </c>
      <c r="O3986">
        <v>3266101981.9819818</v>
      </c>
      <c r="P3986">
        <v>617941487.38738739</v>
      </c>
      <c r="Q3986">
        <v>4198</v>
      </c>
      <c r="R3986">
        <v>4717</v>
      </c>
      <c r="S3986">
        <v>1275524945.0450449</v>
      </c>
      <c r="T3986">
        <v>1243357387.3873875</v>
      </c>
      <c r="U3986">
        <v>3221279169.369369</v>
      </c>
      <c r="V3986">
        <v>289441774.77477479</v>
      </c>
      <c r="W3986">
        <v>183546.461538465</v>
      </c>
      <c r="X3986">
        <v>183774.15384613001</v>
      </c>
    </row>
    <row r="3987" spans="1:24">
      <c r="A3987" s="7" t="s">
        <v>5134</v>
      </c>
      <c r="B3987" s="13" t="s">
        <v>2877</v>
      </c>
      <c r="C3987">
        <v>5441585231.9652481</v>
      </c>
      <c r="D3987">
        <v>5348551689.9942665</v>
      </c>
      <c r="E3987">
        <v>1583622481.981982</v>
      </c>
      <c r="F3987">
        <v>1256567601.8018019</v>
      </c>
      <c r="G3987">
        <v>1390</v>
      </c>
      <c r="H3987">
        <v>853</v>
      </c>
      <c r="I3987">
        <v>43</v>
      </c>
      <c r="J3987">
        <v>52</v>
      </c>
      <c r="K3987">
        <v>28</v>
      </c>
      <c r="M3987">
        <v>7641</v>
      </c>
      <c r="N3987">
        <v>1966</v>
      </c>
      <c r="O3987">
        <v>508692709.00900906</v>
      </c>
      <c r="P3987">
        <v>875720938.73873878</v>
      </c>
      <c r="Q3987">
        <v>1074</v>
      </c>
      <c r="R3987">
        <v>3291</v>
      </c>
      <c r="S3987">
        <v>1085185137.8378377</v>
      </c>
      <c r="T3987">
        <v>926352008.10810804</v>
      </c>
      <c r="U3987">
        <v>456532072.07207203</v>
      </c>
      <c r="V3987">
        <v>842372881.08108103</v>
      </c>
      <c r="W3987">
        <v>120071.923076946</v>
      </c>
      <c r="X3987">
        <v>115036.730769216</v>
      </c>
    </row>
    <row r="3988" spans="1:24">
      <c r="A3988" s="7" t="s">
        <v>5135</v>
      </c>
      <c r="B3988" s="13" t="s">
        <v>3147</v>
      </c>
      <c r="C3988">
        <v>306361747.95176816</v>
      </c>
      <c r="D3988">
        <v>290373011.84216559</v>
      </c>
      <c r="E3988">
        <v>72485012.612612605</v>
      </c>
      <c r="F3988">
        <v>1281981.981981985</v>
      </c>
      <c r="G3988">
        <v>68</v>
      </c>
      <c r="H3988">
        <v>87</v>
      </c>
      <c r="I3988">
        <v>3</v>
      </c>
      <c r="J3988">
        <v>3</v>
      </c>
      <c r="K3988">
        <v>2</v>
      </c>
      <c r="M3988">
        <v>80</v>
      </c>
      <c r="N3988">
        <v>110</v>
      </c>
      <c r="O3988">
        <v>14700900.9009009</v>
      </c>
      <c r="P3988">
        <v>22459279.27927928</v>
      </c>
      <c r="Q3988">
        <v>128</v>
      </c>
      <c r="R3988">
        <v>87</v>
      </c>
      <c r="S3988">
        <v>115330500</v>
      </c>
      <c r="T3988">
        <v>122304151.35135135</v>
      </c>
      <c r="U3988">
        <v>14967297.297297295</v>
      </c>
      <c r="V3988">
        <v>22204594.594594598</v>
      </c>
      <c r="W3988">
        <v>7517.8461538470001</v>
      </c>
      <c r="X3988">
        <v>7950.7692307750003</v>
      </c>
    </row>
    <row r="3989" spans="1:24">
      <c r="A3989" s="7" t="s">
        <v>5136</v>
      </c>
      <c r="B3989" s="13" t="s">
        <v>3147</v>
      </c>
      <c r="C3989">
        <v>46839427.721248537</v>
      </c>
      <c r="D3989">
        <v>43461241.116313897</v>
      </c>
      <c r="E3989">
        <v>900.900900901</v>
      </c>
      <c r="F3989">
        <v>10810.810810810999</v>
      </c>
      <c r="G3989">
        <v>7</v>
      </c>
      <c r="H3989">
        <v>10</v>
      </c>
      <c r="I3989">
        <v>0</v>
      </c>
      <c r="J3989">
        <v>0</v>
      </c>
      <c r="M3989">
        <v>7</v>
      </c>
      <c r="N3989">
        <v>13</v>
      </c>
      <c r="O3989">
        <v>5586486.4864864871</v>
      </c>
      <c r="P3989">
        <v>6615675.6756756753</v>
      </c>
      <c r="R3989">
        <v>15</v>
      </c>
      <c r="S3989">
        <v>19608045.045045048</v>
      </c>
      <c r="T3989">
        <v>18619855.855855856</v>
      </c>
      <c r="U3989">
        <v>5623513.5135135129</v>
      </c>
      <c r="V3989">
        <v>6231171.1711711716</v>
      </c>
      <c r="W3989">
        <v>1112.6538461529999</v>
      </c>
      <c r="X3989">
        <v>1039.8461538490001</v>
      </c>
    </row>
    <row r="3990" spans="1:24">
      <c r="A3990" s="7" t="s">
        <v>5137</v>
      </c>
      <c r="B3990" s="13" t="s">
        <v>2877</v>
      </c>
      <c r="C3990">
        <v>2892261819.1362805</v>
      </c>
      <c r="D3990">
        <v>2809617125.2985506</v>
      </c>
      <c r="E3990">
        <v>5183581.0810810849</v>
      </c>
      <c r="F3990">
        <v>2546261.2612612611</v>
      </c>
      <c r="G3990">
        <v>294</v>
      </c>
      <c r="H3990">
        <v>393</v>
      </c>
      <c r="I3990">
        <v>19</v>
      </c>
      <c r="J3990">
        <v>41</v>
      </c>
      <c r="K3990">
        <v>17</v>
      </c>
      <c r="M3990">
        <v>665</v>
      </c>
      <c r="N3990">
        <v>913</v>
      </c>
      <c r="O3990">
        <v>255093243.24324322</v>
      </c>
      <c r="P3990">
        <v>435653732.43243241</v>
      </c>
      <c r="Q3990">
        <v>788</v>
      </c>
      <c r="R3990">
        <v>1986</v>
      </c>
      <c r="S3990">
        <v>472924190.0900901</v>
      </c>
      <c r="T3990">
        <v>470935722.52252251</v>
      </c>
      <c r="U3990">
        <v>241812969.36936936</v>
      </c>
      <c r="V3990">
        <v>423630535.13513511</v>
      </c>
      <c r="W3990">
        <v>61324.230769236005</v>
      </c>
      <c r="X3990">
        <v>61406.153846162</v>
      </c>
    </row>
    <row r="3991" spans="1:24">
      <c r="A3991" s="7" t="s">
        <v>5138</v>
      </c>
      <c r="B3991" s="13" t="s">
        <v>745</v>
      </c>
      <c r="C3991">
        <v>259677568.51763746</v>
      </c>
      <c r="D3991">
        <v>263779406.73978543</v>
      </c>
      <c r="E3991">
        <v>84785986.486486495</v>
      </c>
      <c r="F3991">
        <v>918018.01801802102</v>
      </c>
      <c r="G3991">
        <v>53</v>
      </c>
      <c r="H3991">
        <v>100</v>
      </c>
      <c r="I3991">
        <v>2</v>
      </c>
      <c r="J3991">
        <v>5</v>
      </c>
      <c r="M3991">
        <v>63</v>
      </c>
      <c r="N3991">
        <v>109</v>
      </c>
      <c r="O3991">
        <v>31137720.72072072</v>
      </c>
      <c r="P3991">
        <v>31779144.144144144</v>
      </c>
      <c r="Q3991">
        <v>69</v>
      </c>
      <c r="R3991">
        <v>3</v>
      </c>
      <c r="S3991">
        <v>62226836.036036029</v>
      </c>
      <c r="T3991">
        <v>63706708.108108111</v>
      </c>
      <c r="U3991">
        <v>20813513.513513513</v>
      </c>
      <c r="V3991">
        <v>21059009.009009007</v>
      </c>
      <c r="W3991">
        <v>4620.1538461500004</v>
      </c>
      <c r="X3991">
        <v>4649.5000000030004</v>
      </c>
    </row>
    <row r="3992" spans="1:24">
      <c r="A3992" s="7" t="s">
        <v>5139</v>
      </c>
      <c r="B3992" s="13" t="s">
        <v>1666</v>
      </c>
      <c r="C3992">
        <v>177955437.35467866</v>
      </c>
      <c r="D3992">
        <v>187198657.7779336</v>
      </c>
      <c r="E3992">
        <v>292792.792792794</v>
      </c>
      <c r="F3992">
        <v>43243.243243243996</v>
      </c>
      <c r="G3992">
        <v>49</v>
      </c>
      <c r="H3992">
        <v>25</v>
      </c>
      <c r="I3992">
        <v>3</v>
      </c>
      <c r="J3992">
        <v>2</v>
      </c>
      <c r="M3992">
        <v>64</v>
      </c>
      <c r="N3992">
        <v>51</v>
      </c>
      <c r="O3992">
        <v>4495045.0450450443</v>
      </c>
      <c r="P3992">
        <v>5183783.7837837832</v>
      </c>
      <c r="Q3992">
        <v>41</v>
      </c>
      <c r="R3992">
        <v>55</v>
      </c>
      <c r="S3992">
        <v>40265394.594594598</v>
      </c>
      <c r="T3992">
        <v>41109252.252252251</v>
      </c>
      <c r="U3992">
        <v>4661441.44144144</v>
      </c>
      <c r="V3992">
        <v>5379279.2792792805</v>
      </c>
      <c r="W3992">
        <v>3593.7692307750003</v>
      </c>
      <c r="X3992">
        <v>3800.5769230759997</v>
      </c>
    </row>
    <row r="3993" spans="1:24">
      <c r="A3993" s="7" t="s">
        <v>5140</v>
      </c>
      <c r="B3993" s="13" t="s">
        <v>4538</v>
      </c>
      <c r="C3993">
        <v>1055099324.0832745</v>
      </c>
      <c r="D3993">
        <v>1030125343.4791225</v>
      </c>
      <c r="E3993">
        <v>921298943.24324322</v>
      </c>
      <c r="F3993">
        <v>2999099.0990991201</v>
      </c>
      <c r="G3993">
        <v>493</v>
      </c>
      <c r="H3993">
        <v>512</v>
      </c>
      <c r="I3993">
        <v>49</v>
      </c>
      <c r="J3993">
        <v>42</v>
      </c>
      <c r="M3993">
        <v>750</v>
      </c>
      <c r="N3993">
        <v>676</v>
      </c>
      <c r="O3993">
        <v>621246036.03603601</v>
      </c>
      <c r="P3993">
        <v>202066846.84684685</v>
      </c>
      <c r="Q3993">
        <v>731</v>
      </c>
      <c r="R3993">
        <v>740</v>
      </c>
      <c r="S3993">
        <v>416179926.12612611</v>
      </c>
      <c r="T3993">
        <v>425176227.92792797</v>
      </c>
      <c r="U3993">
        <v>128892745.94594595</v>
      </c>
      <c r="V3993">
        <v>146729455.85585585</v>
      </c>
      <c r="W3993">
        <v>50587.807692312002</v>
      </c>
      <c r="X3993">
        <v>49806.576923089997</v>
      </c>
    </row>
    <row r="3994" spans="1:24">
      <c r="A3994" s="7" t="s">
        <v>5141</v>
      </c>
      <c r="B3994" s="13" t="s">
        <v>2632</v>
      </c>
      <c r="C3994">
        <v>226970183.18919641</v>
      </c>
      <c r="D3994">
        <v>221998455.16796744</v>
      </c>
      <c r="E3994">
        <v>1161486.486486492</v>
      </c>
      <c r="F3994">
        <v>939189.189189194</v>
      </c>
      <c r="G3994">
        <v>273</v>
      </c>
      <c r="H3994">
        <v>99</v>
      </c>
      <c r="I3994">
        <v>21</v>
      </c>
      <c r="J3994">
        <v>13</v>
      </c>
      <c r="K3994">
        <v>5</v>
      </c>
      <c r="M3994">
        <v>322</v>
      </c>
      <c r="N3994">
        <v>175</v>
      </c>
      <c r="O3994">
        <v>20284443.243243244</v>
      </c>
      <c r="P3994">
        <v>34993558.558558561</v>
      </c>
      <c r="Q3994">
        <v>571</v>
      </c>
      <c r="R3994">
        <v>343</v>
      </c>
      <c r="S3994">
        <v>88242180.180180192</v>
      </c>
      <c r="T3994">
        <v>87945074.774774775</v>
      </c>
      <c r="U3994">
        <v>16345675.675675679</v>
      </c>
      <c r="V3994">
        <v>18069819.819819819</v>
      </c>
      <c r="W3994">
        <v>8651.8076923089993</v>
      </c>
      <c r="X3994">
        <v>9048.3461538459997</v>
      </c>
    </row>
    <row r="3995" spans="1:24">
      <c r="A3995" s="7" t="s">
        <v>5142</v>
      </c>
      <c r="B3995" s="13" t="s">
        <v>5143</v>
      </c>
      <c r="C3995">
        <v>1102959561.6916337</v>
      </c>
      <c r="D3995">
        <v>1049366431.9579767</v>
      </c>
      <c r="E3995">
        <v>260701797.2972973</v>
      </c>
      <c r="F3995">
        <v>296516442.34234238</v>
      </c>
      <c r="G3995">
        <v>270</v>
      </c>
      <c r="H3995">
        <v>252</v>
      </c>
      <c r="I3995">
        <v>36</v>
      </c>
      <c r="J3995">
        <v>22</v>
      </c>
      <c r="M3995">
        <v>951</v>
      </c>
      <c r="N3995">
        <v>715</v>
      </c>
      <c r="O3995">
        <v>264744252.25225228</v>
      </c>
      <c r="P3995">
        <v>310723147.74774778</v>
      </c>
      <c r="Q3995">
        <v>264</v>
      </c>
      <c r="R3995">
        <v>489</v>
      </c>
      <c r="S3995">
        <v>238908788.2882883</v>
      </c>
      <c r="T3995">
        <v>246692200.9009009</v>
      </c>
      <c r="U3995">
        <v>231530000</v>
      </c>
      <c r="V3995">
        <v>265628104.50450453</v>
      </c>
      <c r="W3995">
        <v>28893.076923068002</v>
      </c>
      <c r="X3995">
        <v>29637.115384616001</v>
      </c>
    </row>
    <row r="3996" spans="1:24">
      <c r="A3996" s="7" t="s">
        <v>5144</v>
      </c>
      <c r="B3996" s="13" t="s">
        <v>1030</v>
      </c>
      <c r="C3996">
        <v>250644971.40128765</v>
      </c>
      <c r="D3996">
        <v>253095739.32721394</v>
      </c>
      <c r="E3996">
        <v>1816431.5315315321</v>
      </c>
      <c r="F3996">
        <v>343063.06306306401</v>
      </c>
      <c r="G3996">
        <v>132</v>
      </c>
      <c r="H3996">
        <v>150</v>
      </c>
      <c r="I3996">
        <v>7</v>
      </c>
      <c r="J3996">
        <v>8</v>
      </c>
      <c r="K3996">
        <v>1</v>
      </c>
      <c r="M3996">
        <v>157</v>
      </c>
      <c r="N3996">
        <v>164</v>
      </c>
      <c r="O3996">
        <v>36174881.981981978</v>
      </c>
      <c r="P3996">
        <v>37011981.981981985</v>
      </c>
      <c r="Q3996">
        <v>169</v>
      </c>
      <c r="R3996">
        <v>197</v>
      </c>
      <c r="S3996">
        <v>84028277.477477476</v>
      </c>
      <c r="T3996">
        <v>83393732.432432443</v>
      </c>
      <c r="U3996">
        <v>36724864.864864871</v>
      </c>
      <c r="V3996">
        <v>34497837.837837838</v>
      </c>
      <c r="W3996">
        <v>5485.6923076989997</v>
      </c>
      <c r="X3996">
        <v>5473.4230769289998</v>
      </c>
    </row>
    <row r="3997" spans="1:24">
      <c r="A3997" s="7" t="s">
        <v>5145</v>
      </c>
      <c r="B3997" s="13" t="s">
        <v>1030</v>
      </c>
      <c r="C3997">
        <v>229896681.25000849</v>
      </c>
      <c r="D3997">
        <v>240970948.16936398</v>
      </c>
      <c r="E3997">
        <v>335944717.11711711</v>
      </c>
      <c r="F3997">
        <v>9564459.4594594669</v>
      </c>
      <c r="G3997">
        <v>102</v>
      </c>
      <c r="H3997">
        <v>92</v>
      </c>
      <c r="I3997">
        <v>11</v>
      </c>
      <c r="J3997">
        <v>9</v>
      </c>
      <c r="K3997">
        <v>1</v>
      </c>
      <c r="M3997">
        <v>137</v>
      </c>
      <c r="N3997">
        <v>130</v>
      </c>
      <c r="O3997">
        <v>52940486.486486495</v>
      </c>
      <c r="P3997">
        <v>85776486.486486495</v>
      </c>
      <c r="Q3997">
        <v>350</v>
      </c>
      <c r="R3997">
        <v>302</v>
      </c>
      <c r="S3997">
        <v>94327613.513513505</v>
      </c>
      <c r="T3997">
        <v>100968081.08108109</v>
      </c>
      <c r="U3997">
        <v>59125989.189189196</v>
      </c>
      <c r="V3997">
        <v>81659369.369369373</v>
      </c>
      <c r="W3997">
        <v>4012.3846153940003</v>
      </c>
      <c r="X3997">
        <v>4249.5769230770002</v>
      </c>
    </row>
    <row r="3998" spans="1:24">
      <c r="A3998" s="7" t="s">
        <v>5146</v>
      </c>
      <c r="B3998" s="13" t="s">
        <v>1531</v>
      </c>
      <c r="C3998">
        <v>216138501.81257269</v>
      </c>
      <c r="D3998">
        <v>228020450.39617014</v>
      </c>
      <c r="E3998">
        <v>9909.9099099110008</v>
      </c>
      <c r="F3998">
        <v>22522.522522522999</v>
      </c>
      <c r="G3998">
        <v>28</v>
      </c>
      <c r="H3998">
        <v>35</v>
      </c>
      <c r="I3998">
        <v>0</v>
      </c>
      <c r="J3998">
        <v>1</v>
      </c>
      <c r="M3998">
        <v>51</v>
      </c>
      <c r="N3998">
        <v>48</v>
      </c>
      <c r="O3998">
        <v>2330630.630630631</v>
      </c>
      <c r="P3998">
        <v>4318018.0180180185</v>
      </c>
      <c r="Q3998">
        <v>6</v>
      </c>
      <c r="R3998">
        <v>7</v>
      </c>
      <c r="S3998">
        <v>29686432.432432432</v>
      </c>
      <c r="T3998">
        <v>34528711.711711712</v>
      </c>
      <c r="U3998">
        <v>3228648.6486486504</v>
      </c>
      <c r="V3998">
        <v>3247027.0270270268</v>
      </c>
      <c r="W3998">
        <v>3270.5384615379999</v>
      </c>
      <c r="X3998">
        <v>3273.2692307709999</v>
      </c>
    </row>
    <row r="3999" spans="1:24">
      <c r="A3999" s="7" t="s">
        <v>5147</v>
      </c>
      <c r="B3999" s="13" t="s">
        <v>1613</v>
      </c>
      <c r="C3999">
        <v>363409696.34990418</v>
      </c>
      <c r="D3999">
        <v>368624625.17971528</v>
      </c>
      <c r="E3999">
        <v>7899797.2972972989</v>
      </c>
      <c r="F3999">
        <v>315189.18918918999</v>
      </c>
      <c r="G3999">
        <v>244</v>
      </c>
      <c r="H3999">
        <v>152</v>
      </c>
      <c r="I3999">
        <v>11</v>
      </c>
      <c r="J3999">
        <v>12</v>
      </c>
      <c r="K3999">
        <v>1</v>
      </c>
      <c r="M3999">
        <v>387</v>
      </c>
      <c r="N3999">
        <v>287</v>
      </c>
      <c r="O3999">
        <v>36637027.027027026</v>
      </c>
      <c r="P3999">
        <v>37203603.603603601</v>
      </c>
      <c r="Q3999">
        <v>7</v>
      </c>
      <c r="R3999">
        <v>509</v>
      </c>
      <c r="S3999">
        <v>85228391.891891897</v>
      </c>
      <c r="T3999">
        <v>87892231.531531528</v>
      </c>
      <c r="U3999">
        <v>34418738.738738745</v>
      </c>
      <c r="V3999">
        <v>35528738.738738738</v>
      </c>
      <c r="W3999">
        <v>13123.73076923</v>
      </c>
      <c r="X3999">
        <v>13592.538461536</v>
      </c>
    </row>
    <row r="4000" spans="1:24">
      <c r="A4000" s="7" t="s">
        <v>436</v>
      </c>
      <c r="B4000" s="13" t="s">
        <v>5148</v>
      </c>
      <c r="C4000">
        <v>1930212055.4263711</v>
      </c>
      <c r="D4000">
        <v>1846791978.9599891</v>
      </c>
      <c r="E4000">
        <v>462688198.19819814</v>
      </c>
      <c r="F4000">
        <v>35048468.46846848</v>
      </c>
      <c r="G4000">
        <v>1199</v>
      </c>
      <c r="H4000">
        <v>398</v>
      </c>
      <c r="I4000">
        <v>46</v>
      </c>
      <c r="J4000">
        <v>43</v>
      </c>
      <c r="K4000">
        <v>1</v>
      </c>
      <c r="M4000">
        <v>2325</v>
      </c>
      <c r="N4000">
        <v>920</v>
      </c>
      <c r="O4000">
        <v>196645225.22522527</v>
      </c>
      <c r="P4000">
        <v>183595945.94594592</v>
      </c>
      <c r="Q4000">
        <v>1094</v>
      </c>
      <c r="R4000">
        <v>1245</v>
      </c>
      <c r="S4000">
        <v>617513627.02702701</v>
      </c>
      <c r="T4000">
        <v>573082568.46846843</v>
      </c>
      <c r="U4000">
        <v>210069639.63963965</v>
      </c>
      <c r="V4000">
        <v>172805855.85585582</v>
      </c>
      <c r="W4000">
        <v>55481.961538463001</v>
      </c>
      <c r="X4000">
        <v>54953.615384614997</v>
      </c>
    </row>
    <row r="4001" spans="1:24">
      <c r="A4001" s="7" t="s">
        <v>437</v>
      </c>
      <c r="B4001" s="13" t="s">
        <v>5148</v>
      </c>
      <c r="C4001">
        <v>4370598121.4268723</v>
      </c>
      <c r="D4001">
        <v>4605695382.971241</v>
      </c>
      <c r="E4001">
        <v>266658146.84684685</v>
      </c>
      <c r="F4001">
        <v>7666846.8468468525</v>
      </c>
      <c r="G4001">
        <v>754</v>
      </c>
      <c r="H4001">
        <v>722</v>
      </c>
      <c r="I4001">
        <v>55</v>
      </c>
      <c r="J4001">
        <v>30</v>
      </c>
      <c r="K4001">
        <v>5</v>
      </c>
      <c r="M4001">
        <v>1577</v>
      </c>
      <c r="N4001">
        <v>1433</v>
      </c>
      <c r="O4001">
        <v>167575914.41441441</v>
      </c>
      <c r="P4001">
        <v>183444774.77477479</v>
      </c>
      <c r="Q4001">
        <v>1208</v>
      </c>
      <c r="R4001">
        <v>593</v>
      </c>
      <c r="S4001">
        <v>2000827425.2252252</v>
      </c>
      <c r="T4001">
        <v>2412278142.3423424</v>
      </c>
      <c r="U4001">
        <v>189624684.68468469</v>
      </c>
      <c r="V4001">
        <v>178759774.77477476</v>
      </c>
      <c r="W4001">
        <v>75223.076923084009</v>
      </c>
      <c r="X4001">
        <v>77293.038461549004</v>
      </c>
    </row>
    <row r="4002" spans="1:24">
      <c r="A4002" s="7" t="s">
        <v>438</v>
      </c>
      <c r="B4002" s="13" t="s">
        <v>5149</v>
      </c>
      <c r="C4002">
        <v>3008592500.0145025</v>
      </c>
      <c r="D4002">
        <v>2605820140.659658</v>
      </c>
      <c r="E4002">
        <v>29875054.054054055</v>
      </c>
      <c r="F4002">
        <v>22650242.342342343</v>
      </c>
      <c r="G4002">
        <v>1498</v>
      </c>
      <c r="H4002">
        <v>600</v>
      </c>
      <c r="I4002">
        <v>40</v>
      </c>
      <c r="J4002">
        <v>28</v>
      </c>
      <c r="K4002">
        <v>1</v>
      </c>
      <c r="M4002">
        <v>3081</v>
      </c>
      <c r="N4002">
        <v>1300</v>
      </c>
      <c r="O4002">
        <v>1493163056.7567568</v>
      </c>
      <c r="P4002">
        <v>1092868245.0450449</v>
      </c>
      <c r="Q4002">
        <v>1372</v>
      </c>
      <c r="R4002">
        <v>698</v>
      </c>
      <c r="S4002">
        <v>697519350.45045042</v>
      </c>
      <c r="T4002">
        <v>598068816.21621621</v>
      </c>
      <c r="U4002">
        <v>1741603243.2432432</v>
      </c>
      <c r="V4002">
        <v>1028830360.3603604</v>
      </c>
      <c r="W4002">
        <v>66151.807692314993</v>
      </c>
      <c r="X4002">
        <v>66140.500000011991</v>
      </c>
    </row>
    <row r="4003" spans="1:24">
      <c r="A4003" s="7" t="s">
        <v>439</v>
      </c>
      <c r="B4003" s="13" t="s">
        <v>5149</v>
      </c>
      <c r="C4003">
        <v>1930287242.1923537</v>
      </c>
      <c r="D4003">
        <v>1724287049.8691692</v>
      </c>
      <c r="E4003">
        <v>1818945.945945947</v>
      </c>
      <c r="F4003">
        <v>583693.69369369803</v>
      </c>
      <c r="G4003">
        <v>447</v>
      </c>
      <c r="H4003">
        <v>316</v>
      </c>
      <c r="I4003">
        <v>33</v>
      </c>
      <c r="J4003">
        <v>20</v>
      </c>
      <c r="K4003">
        <v>5</v>
      </c>
      <c r="M4003">
        <v>705</v>
      </c>
      <c r="N4003">
        <v>689</v>
      </c>
      <c r="O4003">
        <v>55492729.729729727</v>
      </c>
      <c r="P4003">
        <v>89712522.522522524</v>
      </c>
      <c r="Q4003">
        <v>146</v>
      </c>
      <c r="R4003">
        <v>495</v>
      </c>
      <c r="S4003">
        <v>369192139.63963962</v>
      </c>
      <c r="T4003">
        <v>348202750.45045042</v>
      </c>
      <c r="U4003">
        <v>74316466.666666672</v>
      </c>
      <c r="V4003">
        <v>98613873.873873889</v>
      </c>
      <c r="W4003">
        <v>41681.884615386996</v>
      </c>
      <c r="X4003">
        <v>40551.807692299</v>
      </c>
    </row>
    <row r="4004" spans="1:24">
      <c r="A4004" s="7" t="s">
        <v>440</v>
      </c>
      <c r="B4004" s="13" t="s">
        <v>5149</v>
      </c>
      <c r="C4004">
        <v>1788606111.2655847</v>
      </c>
      <c r="D4004">
        <v>1671793610.4291229</v>
      </c>
      <c r="E4004">
        <v>138523990.990991</v>
      </c>
      <c r="F4004">
        <v>1963963.963963968</v>
      </c>
      <c r="G4004">
        <v>649</v>
      </c>
      <c r="H4004">
        <v>540</v>
      </c>
      <c r="I4004">
        <v>41</v>
      </c>
      <c r="J4004">
        <v>26</v>
      </c>
      <c r="K4004">
        <v>2</v>
      </c>
      <c r="M4004">
        <v>1321</v>
      </c>
      <c r="N4004">
        <v>954</v>
      </c>
      <c r="O4004">
        <v>71407054.054054052</v>
      </c>
      <c r="P4004">
        <v>99025675.675675675</v>
      </c>
      <c r="Q4004">
        <v>267</v>
      </c>
      <c r="R4004">
        <v>542</v>
      </c>
      <c r="S4004">
        <v>580186418.91891897</v>
      </c>
      <c r="T4004">
        <v>546792979.27927923</v>
      </c>
      <c r="U4004">
        <v>74167207.207207203</v>
      </c>
      <c r="V4004">
        <v>102129819.81981981</v>
      </c>
      <c r="W4004">
        <v>48840.653846148998</v>
      </c>
      <c r="X4004">
        <v>49262.230769226997</v>
      </c>
    </row>
    <row r="4005" spans="1:24">
      <c r="A4005" s="7" t="s">
        <v>441</v>
      </c>
      <c r="B4005" s="13" t="s">
        <v>5149</v>
      </c>
      <c r="C4005">
        <v>2441315510.1082311</v>
      </c>
      <c r="D4005">
        <v>2332296028.4980803</v>
      </c>
      <c r="E4005">
        <v>932278809.009009</v>
      </c>
      <c r="F4005">
        <v>40851070.270270288</v>
      </c>
      <c r="G4005">
        <v>558</v>
      </c>
      <c r="H4005">
        <v>507</v>
      </c>
      <c r="I4005">
        <v>71</v>
      </c>
      <c r="J4005">
        <v>55</v>
      </c>
      <c r="K4005">
        <v>1</v>
      </c>
      <c r="M4005">
        <v>1060</v>
      </c>
      <c r="N4005">
        <v>1044</v>
      </c>
      <c r="O4005">
        <v>195417409.9099099</v>
      </c>
      <c r="P4005">
        <v>259922297.2972973</v>
      </c>
      <c r="Q4005">
        <v>1251</v>
      </c>
      <c r="R4005">
        <v>1497</v>
      </c>
      <c r="S4005">
        <v>882423509.009009</v>
      </c>
      <c r="T4005">
        <v>877426095.49549544</v>
      </c>
      <c r="U4005">
        <v>222988268.46846849</v>
      </c>
      <c r="V4005">
        <v>249303904.5045045</v>
      </c>
      <c r="W4005">
        <v>63813.384615365998</v>
      </c>
      <c r="X4005">
        <v>63365.769230769998</v>
      </c>
    </row>
    <row r="4006" spans="1:24">
      <c r="A4006" s="7" t="s">
        <v>5150</v>
      </c>
      <c r="B4006" s="13" t="s">
        <v>1915</v>
      </c>
      <c r="C4006">
        <v>53177407.159823678</v>
      </c>
      <c r="D4006">
        <v>49555515.02834928</v>
      </c>
      <c r="E4006">
        <v>2727927.927927928</v>
      </c>
      <c r="F4006">
        <v>1188468.4684684679</v>
      </c>
      <c r="G4006">
        <v>116</v>
      </c>
      <c r="H4006">
        <v>40</v>
      </c>
      <c r="I4006">
        <v>1</v>
      </c>
      <c r="J4006">
        <v>1</v>
      </c>
      <c r="M4006">
        <v>353</v>
      </c>
      <c r="N4006">
        <v>67</v>
      </c>
      <c r="O4006">
        <v>7034234.2342342343</v>
      </c>
      <c r="P4006">
        <v>9030810.8108108118</v>
      </c>
      <c r="Q4006">
        <v>26</v>
      </c>
      <c r="R4006">
        <v>36</v>
      </c>
      <c r="S4006">
        <v>21478520.72072072</v>
      </c>
      <c r="T4006">
        <v>14680381.98198198</v>
      </c>
      <c r="U4006">
        <v>7166486.4864864871</v>
      </c>
      <c r="V4006">
        <v>9014324.3243243247</v>
      </c>
      <c r="W4006">
        <v>1119.4615384640001</v>
      </c>
      <c r="X4006">
        <v>950.038461536</v>
      </c>
    </row>
    <row r="4007" spans="1:24">
      <c r="A4007" s="7" t="s">
        <v>5151</v>
      </c>
      <c r="B4007" s="13" t="s">
        <v>1915</v>
      </c>
      <c r="C4007">
        <v>89750861.499012589</v>
      </c>
      <c r="D4007">
        <v>83335942.265222907</v>
      </c>
      <c r="E4007">
        <v>6968918.9189189197</v>
      </c>
      <c r="F4007">
        <v>927027.02702702896</v>
      </c>
      <c r="G4007">
        <v>19</v>
      </c>
      <c r="H4007">
        <v>41</v>
      </c>
      <c r="I4007">
        <v>3</v>
      </c>
      <c r="J4007">
        <v>2</v>
      </c>
      <c r="M4007">
        <v>25</v>
      </c>
      <c r="N4007">
        <v>62</v>
      </c>
      <c r="O4007">
        <v>17806756.756756756</v>
      </c>
      <c r="P4007">
        <v>22172072.07207207</v>
      </c>
      <c r="Q4007">
        <v>111</v>
      </c>
      <c r="R4007">
        <v>20</v>
      </c>
      <c r="S4007">
        <v>31517723.423423428</v>
      </c>
      <c r="T4007">
        <v>30642861.261261258</v>
      </c>
      <c r="U4007">
        <v>17686756.756756756</v>
      </c>
      <c r="V4007">
        <v>21023333.333333332</v>
      </c>
      <c r="W4007">
        <v>2180.4230769229998</v>
      </c>
      <c r="X4007">
        <v>2049.8461538480001</v>
      </c>
    </row>
    <row r="4008" spans="1:24">
      <c r="A4008" s="7" t="s">
        <v>5152</v>
      </c>
      <c r="B4008" s="13" t="s">
        <v>1915</v>
      </c>
      <c r="C4008">
        <v>179274291.76926458</v>
      </c>
      <c r="D4008">
        <v>173418473.32826337</v>
      </c>
      <c r="E4008">
        <v>6381531.5315315332</v>
      </c>
      <c r="F4008">
        <v>248648.64864865001</v>
      </c>
      <c r="G4008">
        <v>55</v>
      </c>
      <c r="H4008">
        <v>134</v>
      </c>
      <c r="I4008">
        <v>4</v>
      </c>
      <c r="J4008">
        <v>3</v>
      </c>
      <c r="M4008">
        <v>64</v>
      </c>
      <c r="N4008">
        <v>223</v>
      </c>
      <c r="O4008">
        <v>31143693.693693694</v>
      </c>
      <c r="P4008">
        <v>99215495.495495498</v>
      </c>
      <c r="Q4008">
        <v>124</v>
      </c>
      <c r="R4008">
        <v>84</v>
      </c>
      <c r="S4008">
        <v>61414461.261261269</v>
      </c>
      <c r="T4008">
        <v>66951451.351351351</v>
      </c>
      <c r="U4008">
        <v>32196846.846846845</v>
      </c>
      <c r="V4008">
        <v>97162072.072072074</v>
      </c>
      <c r="W4008">
        <v>3476.1538461539999</v>
      </c>
      <c r="X4008">
        <v>3418.5769230750002</v>
      </c>
    </row>
    <row r="4009" spans="1:24">
      <c r="A4009" s="7" t="s">
        <v>5153</v>
      </c>
      <c r="B4009" s="13" t="s">
        <v>1413</v>
      </c>
      <c r="C4009">
        <v>116285679.27501421</v>
      </c>
      <c r="D4009">
        <v>109583663.1305289</v>
      </c>
      <c r="G4009">
        <v>32</v>
      </c>
      <c r="H4009">
        <v>19</v>
      </c>
      <c r="M4009">
        <v>35</v>
      </c>
      <c r="N4009">
        <v>32</v>
      </c>
      <c r="S4009">
        <v>16690031.531531531</v>
      </c>
      <c r="T4009">
        <v>13540054.054054055</v>
      </c>
      <c r="W4009">
        <v>2246.5769230800001</v>
      </c>
      <c r="X4009">
        <v>2083.9230769189999</v>
      </c>
    </row>
    <row r="4010" spans="1:24">
      <c r="A4010" s="7" t="s">
        <v>5154</v>
      </c>
      <c r="B4010" s="13" t="s">
        <v>1943</v>
      </c>
      <c r="C4010">
        <v>706690149.27616549</v>
      </c>
      <c r="D4010">
        <v>708902323.5939405</v>
      </c>
      <c r="E4010">
        <v>47208918.918918923</v>
      </c>
      <c r="F4010">
        <v>655045.045045048</v>
      </c>
      <c r="G4010">
        <v>170</v>
      </c>
      <c r="H4010">
        <v>153</v>
      </c>
      <c r="I4010">
        <v>21</v>
      </c>
      <c r="J4010">
        <v>15</v>
      </c>
      <c r="M4010">
        <v>360</v>
      </c>
      <c r="N4010">
        <v>389</v>
      </c>
      <c r="O4010">
        <v>56320810.810810812</v>
      </c>
      <c r="P4010">
        <v>92984009.009009004</v>
      </c>
      <c r="Q4010">
        <v>533</v>
      </c>
      <c r="R4010">
        <v>512</v>
      </c>
      <c r="S4010">
        <v>207438951.35135135</v>
      </c>
      <c r="T4010">
        <v>219320975.67567569</v>
      </c>
      <c r="U4010">
        <v>51070900.9009009</v>
      </c>
      <c r="V4010">
        <v>75251530.630630642</v>
      </c>
      <c r="W4010">
        <v>22083.230769227001</v>
      </c>
      <c r="X4010">
        <v>21574.576923082001</v>
      </c>
    </row>
    <row r="4011" spans="1:24">
      <c r="A4011" s="7" t="s">
        <v>5155</v>
      </c>
      <c r="B4011" s="13" t="s">
        <v>761</v>
      </c>
      <c r="C4011">
        <v>163848759.7325927</v>
      </c>
      <c r="D4011">
        <v>149301497.71520877</v>
      </c>
      <c r="E4011">
        <v>1241891.8918918921</v>
      </c>
      <c r="F4011">
        <v>418918.91891891998</v>
      </c>
      <c r="G4011">
        <v>25</v>
      </c>
      <c r="H4011">
        <v>29</v>
      </c>
      <c r="I4011">
        <v>3</v>
      </c>
      <c r="J4011">
        <v>10</v>
      </c>
      <c r="M4011">
        <v>87</v>
      </c>
      <c r="N4011">
        <v>115</v>
      </c>
      <c r="O4011">
        <v>21445945.945945948</v>
      </c>
      <c r="P4011">
        <v>28799977.477477483</v>
      </c>
      <c r="Q4011">
        <v>32</v>
      </c>
      <c r="R4011">
        <v>74</v>
      </c>
      <c r="S4011">
        <v>42190986.48648648</v>
      </c>
      <c r="T4011">
        <v>40410581.981981985</v>
      </c>
      <c r="U4011">
        <v>21994684.684684686</v>
      </c>
      <c r="V4011">
        <v>24323153.153153151</v>
      </c>
      <c r="W4011">
        <v>2038.9230769200001</v>
      </c>
      <c r="X4011">
        <v>2070.7307692290001</v>
      </c>
    </row>
    <row r="4012" spans="1:24">
      <c r="A4012" s="7" t="s">
        <v>5156</v>
      </c>
      <c r="B4012" s="13" t="s">
        <v>697</v>
      </c>
      <c r="C4012">
        <v>185843472.45174021</v>
      </c>
      <c r="D4012">
        <v>186149039.273983</v>
      </c>
      <c r="E4012">
        <v>4517117.1171171181</v>
      </c>
      <c r="F4012">
        <v>915315.31531531597</v>
      </c>
      <c r="G4012">
        <v>18</v>
      </c>
      <c r="H4012">
        <v>40</v>
      </c>
      <c r="I4012">
        <v>4</v>
      </c>
      <c r="J4012">
        <v>3</v>
      </c>
      <c r="K4012">
        <v>1</v>
      </c>
      <c r="M4012">
        <v>158</v>
      </c>
      <c r="N4012">
        <v>82</v>
      </c>
      <c r="O4012">
        <v>59059369.369369373</v>
      </c>
      <c r="P4012">
        <v>41018018.018018015</v>
      </c>
      <c r="Q4012">
        <v>9</v>
      </c>
      <c r="R4012">
        <v>29</v>
      </c>
      <c r="S4012">
        <v>69369063.063063055</v>
      </c>
      <c r="T4012">
        <v>69190545.045045048</v>
      </c>
      <c r="U4012">
        <v>54818198.198198199</v>
      </c>
      <c r="V4012">
        <v>41618378.378378376</v>
      </c>
      <c r="W4012">
        <v>2418.7692307729999</v>
      </c>
      <c r="X4012">
        <v>2474.9615384600002</v>
      </c>
    </row>
    <row r="4013" spans="1:24">
      <c r="A4013" s="7" t="s">
        <v>5157</v>
      </c>
      <c r="B4013" s="13" t="s">
        <v>1687</v>
      </c>
      <c r="C4013">
        <v>324988432.82351273</v>
      </c>
      <c r="D4013">
        <v>334022807.89008963</v>
      </c>
      <c r="E4013">
        <v>9819819.8198198192</v>
      </c>
      <c r="F4013">
        <v>831531.53153153404</v>
      </c>
      <c r="G4013">
        <v>133</v>
      </c>
      <c r="H4013">
        <v>123</v>
      </c>
      <c r="I4013">
        <v>8</v>
      </c>
      <c r="J4013">
        <v>8</v>
      </c>
      <c r="M4013">
        <v>149</v>
      </c>
      <c r="N4013">
        <v>141</v>
      </c>
      <c r="O4013">
        <v>46488378.378378384</v>
      </c>
      <c r="P4013">
        <v>59603243.24324324</v>
      </c>
      <c r="Q4013">
        <v>232</v>
      </c>
      <c r="R4013">
        <v>400</v>
      </c>
      <c r="S4013">
        <v>101828436.03603603</v>
      </c>
      <c r="T4013">
        <v>99582790.990990996</v>
      </c>
      <c r="U4013">
        <v>39699819.819819823</v>
      </c>
      <c r="V4013">
        <v>55810450.450450458</v>
      </c>
      <c r="W4013">
        <v>7990.3461538479996</v>
      </c>
      <c r="X4013">
        <v>7523.5769230750002</v>
      </c>
    </row>
    <row r="4014" spans="1:24">
      <c r="A4014" s="7" t="s">
        <v>5158</v>
      </c>
      <c r="B4014" s="13" t="s">
        <v>5159</v>
      </c>
      <c r="C4014">
        <v>132365039.08261222</v>
      </c>
      <c r="D4014">
        <v>128723972.73589832</v>
      </c>
      <c r="E4014">
        <v>709909.90990991099</v>
      </c>
      <c r="F4014">
        <v>1209009.0090090099</v>
      </c>
      <c r="G4014">
        <v>100</v>
      </c>
      <c r="H4014">
        <v>107</v>
      </c>
      <c r="I4014">
        <v>5</v>
      </c>
      <c r="J4014">
        <v>2</v>
      </c>
      <c r="M4014">
        <v>121</v>
      </c>
      <c r="N4014">
        <v>152</v>
      </c>
      <c r="O4014">
        <v>1169369.3693693699</v>
      </c>
      <c r="P4014">
        <v>10854504.504504506</v>
      </c>
      <c r="Q4014">
        <v>25</v>
      </c>
      <c r="R4014">
        <v>277</v>
      </c>
      <c r="S4014">
        <v>30771538.738738738</v>
      </c>
      <c r="T4014">
        <v>33776063.063063063</v>
      </c>
      <c r="U4014">
        <v>908018.01801801799</v>
      </c>
      <c r="V4014">
        <v>11121891.891891893</v>
      </c>
      <c r="W4014">
        <v>2483.7692307699999</v>
      </c>
      <c r="X4014">
        <v>2547.5</v>
      </c>
    </row>
    <row r="4015" spans="1:24">
      <c r="A4015" s="7" t="s">
        <v>5160</v>
      </c>
      <c r="B4015" s="13" t="s">
        <v>5159</v>
      </c>
      <c r="C4015">
        <v>87345860.449286044</v>
      </c>
      <c r="D4015">
        <v>84232584.905418217</v>
      </c>
      <c r="E4015">
        <v>180180.18018018</v>
      </c>
      <c r="F4015">
        <v>1801.801801802</v>
      </c>
      <c r="G4015">
        <v>88</v>
      </c>
      <c r="H4015">
        <v>102</v>
      </c>
      <c r="I4015">
        <v>1</v>
      </c>
      <c r="J4015">
        <v>2</v>
      </c>
      <c r="M4015">
        <v>253</v>
      </c>
      <c r="N4015">
        <v>232</v>
      </c>
      <c r="O4015">
        <v>1337837.8378378381</v>
      </c>
      <c r="P4015">
        <v>3966666.6666666679</v>
      </c>
      <c r="R4015">
        <v>27</v>
      </c>
      <c r="S4015">
        <v>28048121.62162162</v>
      </c>
      <c r="T4015">
        <v>25089711.711711712</v>
      </c>
      <c r="U4015">
        <v>1263513.5135135129</v>
      </c>
      <c r="V4015">
        <v>7282522.5225225212</v>
      </c>
      <c r="W4015">
        <v>1750.884615385</v>
      </c>
      <c r="X4015">
        <v>1754.884615382</v>
      </c>
    </row>
    <row r="4016" spans="1:24">
      <c r="A4016" s="7" t="s">
        <v>5161</v>
      </c>
      <c r="B4016" s="13" t="s">
        <v>5159</v>
      </c>
      <c r="C4016">
        <v>210997976.6457985</v>
      </c>
      <c r="D4016">
        <v>202508762.2266652</v>
      </c>
      <c r="E4016">
        <v>129772404.5045045</v>
      </c>
      <c r="F4016">
        <v>18174054.054054063</v>
      </c>
      <c r="G4016">
        <v>122</v>
      </c>
      <c r="H4016">
        <v>95</v>
      </c>
      <c r="I4016">
        <v>22</v>
      </c>
      <c r="J4016">
        <v>22</v>
      </c>
      <c r="M4016">
        <v>292</v>
      </c>
      <c r="N4016">
        <v>232</v>
      </c>
      <c r="O4016">
        <v>36911418.918918915</v>
      </c>
      <c r="P4016">
        <v>131794909.90990992</v>
      </c>
      <c r="Q4016">
        <v>75</v>
      </c>
      <c r="R4016">
        <v>737</v>
      </c>
      <c r="S4016">
        <v>57749594.59459459</v>
      </c>
      <c r="T4016">
        <v>57036513.51351352</v>
      </c>
      <c r="U4016">
        <v>32080540.540540539</v>
      </c>
      <c r="V4016">
        <v>54448153.153153151</v>
      </c>
      <c r="W4016">
        <v>4231.5769230730002</v>
      </c>
      <c r="X4016">
        <v>4278.76923076</v>
      </c>
    </row>
    <row r="4017" spans="1:24">
      <c r="A4017" s="7" t="s">
        <v>5162</v>
      </c>
      <c r="B4017" s="13" t="s">
        <v>3718</v>
      </c>
      <c r="C4017">
        <v>21940283.387753289</v>
      </c>
      <c r="D4017">
        <v>23094081.040744923</v>
      </c>
      <c r="E4017">
        <v>600630.630630631</v>
      </c>
      <c r="F4017">
        <v>415315.31531531602</v>
      </c>
      <c r="G4017">
        <v>9</v>
      </c>
      <c r="H4017">
        <v>3</v>
      </c>
      <c r="I4017">
        <v>1</v>
      </c>
      <c r="J4017">
        <v>5</v>
      </c>
      <c r="M4017">
        <v>19</v>
      </c>
      <c r="N4017">
        <v>17</v>
      </c>
      <c r="O4017">
        <v>21514144.144144144</v>
      </c>
      <c r="P4017">
        <v>5514774.7747747758</v>
      </c>
      <c r="Q4017">
        <v>450</v>
      </c>
      <c r="R4017">
        <v>22</v>
      </c>
      <c r="S4017">
        <v>4460459.4594594594</v>
      </c>
      <c r="T4017">
        <v>5907921.6216216218</v>
      </c>
      <c r="U4017">
        <v>7399909.9099099087</v>
      </c>
      <c r="V4017">
        <v>5279999.9999999991</v>
      </c>
      <c r="W4017">
        <v>456.80769230800001</v>
      </c>
      <c r="X4017">
        <v>498.15384615200003</v>
      </c>
    </row>
    <row r="4018" spans="1:24">
      <c r="A4018" s="7" t="s">
        <v>5163</v>
      </c>
      <c r="B4018" s="13" t="s">
        <v>5159</v>
      </c>
      <c r="C4018">
        <v>257343745.77955768</v>
      </c>
      <c r="D4018">
        <v>246063696.98149621</v>
      </c>
      <c r="E4018">
        <v>16396396.396396397</v>
      </c>
      <c r="F4018">
        <v>179279.27927928101</v>
      </c>
      <c r="G4018">
        <v>66</v>
      </c>
      <c r="H4018">
        <v>93</v>
      </c>
      <c r="I4018">
        <v>6</v>
      </c>
      <c r="J4018">
        <v>19</v>
      </c>
      <c r="M4018">
        <v>75</v>
      </c>
      <c r="N4018">
        <v>118</v>
      </c>
      <c r="O4018">
        <v>62750450.45045045</v>
      </c>
      <c r="P4018">
        <v>58760090.090090096</v>
      </c>
      <c r="Q4018">
        <v>705</v>
      </c>
      <c r="R4018">
        <v>207</v>
      </c>
      <c r="S4018">
        <v>82119432.432432428</v>
      </c>
      <c r="T4018">
        <v>87101721.621621624</v>
      </c>
      <c r="U4018">
        <v>59960990.990990996</v>
      </c>
      <c r="V4018">
        <v>42851441.441441439</v>
      </c>
      <c r="W4018">
        <v>5341.1538461549999</v>
      </c>
      <c r="X4018">
        <v>5505.9615384569997</v>
      </c>
    </row>
    <row r="4019" spans="1:24">
      <c r="A4019" s="7" t="s">
        <v>5164</v>
      </c>
      <c r="B4019" s="13" t="s">
        <v>5159</v>
      </c>
      <c r="C4019">
        <v>119022004.78760681</v>
      </c>
      <c r="D4019">
        <v>112870195.04852352</v>
      </c>
      <c r="E4019">
        <v>599324.32432432403</v>
      </c>
      <c r="F4019">
        <v>241441.44144144401</v>
      </c>
      <c r="G4019">
        <v>60</v>
      </c>
      <c r="H4019">
        <v>36</v>
      </c>
      <c r="I4019">
        <v>2</v>
      </c>
      <c r="J4019">
        <v>11</v>
      </c>
      <c r="M4019">
        <v>100</v>
      </c>
      <c r="N4019">
        <v>102</v>
      </c>
      <c r="O4019">
        <v>18147072.072072074</v>
      </c>
      <c r="P4019">
        <v>26700540.540540539</v>
      </c>
      <c r="Q4019">
        <v>182</v>
      </c>
      <c r="R4019">
        <v>49</v>
      </c>
      <c r="S4019">
        <v>36556139.639639638</v>
      </c>
      <c r="T4019">
        <v>37647788.288288288</v>
      </c>
      <c r="U4019">
        <v>20132342.342342343</v>
      </c>
      <c r="V4019">
        <v>27919369.369369369</v>
      </c>
      <c r="W4019">
        <v>2730.0769230670003</v>
      </c>
      <c r="X4019">
        <v>2795.2692307719999</v>
      </c>
    </row>
    <row r="4020" spans="1:24">
      <c r="A4020" s="7" t="s">
        <v>5165</v>
      </c>
      <c r="B4020" s="13" t="s">
        <v>1761</v>
      </c>
      <c r="C4020">
        <v>25490156.618380271</v>
      </c>
      <c r="D4020">
        <v>24666705.70839702</v>
      </c>
      <c r="E4020">
        <v>59009.009009009002</v>
      </c>
      <c r="F4020">
        <v>4504.5045045050001</v>
      </c>
      <c r="G4020">
        <v>5</v>
      </c>
      <c r="H4020">
        <v>8</v>
      </c>
      <c r="I4020">
        <v>1</v>
      </c>
      <c r="J4020">
        <v>0</v>
      </c>
      <c r="M4020">
        <v>6</v>
      </c>
      <c r="N4020">
        <v>10</v>
      </c>
      <c r="O4020">
        <v>1822522.5225225219</v>
      </c>
      <c r="P4020">
        <v>256756.75675675701</v>
      </c>
      <c r="Q4020">
        <v>2</v>
      </c>
      <c r="R4020">
        <v>4</v>
      </c>
      <c r="S4020">
        <v>3124351.3513513519</v>
      </c>
      <c r="T4020">
        <v>3178630.630630631</v>
      </c>
      <c r="U4020">
        <v>1775135.1351351349</v>
      </c>
      <c r="V4020">
        <v>96396.396396395998</v>
      </c>
      <c r="W4020">
        <v>529.69230769000001</v>
      </c>
      <c r="X4020">
        <v>550.38461538299998</v>
      </c>
    </row>
    <row r="4021" spans="1:24">
      <c r="A4021" s="7" t="s">
        <v>5166</v>
      </c>
      <c r="B4021" s="13" t="s">
        <v>2771</v>
      </c>
      <c r="C4021">
        <v>7379100.5843326617</v>
      </c>
      <c r="D4021">
        <v>7107569.5157998241</v>
      </c>
      <c r="E4021">
        <v>9909.9099099100004</v>
      </c>
      <c r="F4021">
        <v>3603.603603604</v>
      </c>
      <c r="G4021">
        <v>2</v>
      </c>
      <c r="I4021">
        <v>2</v>
      </c>
      <c r="M4021">
        <v>2</v>
      </c>
      <c r="O4021">
        <v>158558.55855855899</v>
      </c>
      <c r="P4021">
        <v>648648.64864864899</v>
      </c>
      <c r="Q4021">
        <v>15</v>
      </c>
      <c r="R4021">
        <v>5</v>
      </c>
      <c r="S4021">
        <v>1732819.8198198189</v>
      </c>
      <c r="T4021">
        <v>1840707.2072072071</v>
      </c>
      <c r="U4021">
        <v>438288.28828828898</v>
      </c>
      <c r="V4021">
        <v>347297.29729729798</v>
      </c>
      <c r="W4021">
        <v>865.76923076799994</v>
      </c>
      <c r="X4021">
        <v>1002.730769229</v>
      </c>
    </row>
    <row r="4022" spans="1:24">
      <c r="A4022" s="7" t="s">
        <v>5167</v>
      </c>
      <c r="B4022" s="13" t="s">
        <v>1933</v>
      </c>
      <c r="C4022">
        <v>257053961.93934357</v>
      </c>
      <c r="D4022">
        <v>254119967.61205825</v>
      </c>
      <c r="E4022">
        <v>2730630.6306306329</v>
      </c>
      <c r="F4022">
        <v>245045.04504504599</v>
      </c>
      <c r="G4022">
        <v>34</v>
      </c>
      <c r="H4022">
        <v>43</v>
      </c>
      <c r="I4022">
        <v>6</v>
      </c>
      <c r="J4022">
        <v>6</v>
      </c>
      <c r="K4022">
        <v>10</v>
      </c>
      <c r="M4022">
        <v>104</v>
      </c>
      <c r="N4022">
        <v>104</v>
      </c>
      <c r="O4022">
        <v>97007477.477477476</v>
      </c>
      <c r="P4022">
        <v>48800143.24324324</v>
      </c>
      <c r="Q4022">
        <v>153</v>
      </c>
      <c r="R4022">
        <v>165</v>
      </c>
      <c r="S4022">
        <v>58006355.855855852</v>
      </c>
      <c r="T4022">
        <v>55411292.792792797</v>
      </c>
      <c r="U4022">
        <v>131842095.49549548</v>
      </c>
      <c r="V4022">
        <v>21711421.621621624</v>
      </c>
      <c r="W4022">
        <v>4269.6153846110001</v>
      </c>
      <c r="X4022">
        <v>4368.5769230699998</v>
      </c>
    </row>
    <row r="4023" spans="1:24">
      <c r="A4023" s="7" t="s">
        <v>5168</v>
      </c>
      <c r="B4023" s="13" t="s">
        <v>1933</v>
      </c>
      <c r="C4023">
        <v>231409933.71397513</v>
      </c>
      <c r="D4023">
        <v>218849575.31720972</v>
      </c>
      <c r="E4023">
        <v>14414.414414416</v>
      </c>
      <c r="F4023">
        <v>15315.315315316</v>
      </c>
      <c r="G4023">
        <v>22</v>
      </c>
      <c r="H4023">
        <v>23</v>
      </c>
      <c r="I4023">
        <v>3</v>
      </c>
      <c r="J4023">
        <v>1</v>
      </c>
      <c r="K4023">
        <v>1</v>
      </c>
      <c r="M4023">
        <v>55</v>
      </c>
      <c r="N4023">
        <v>54</v>
      </c>
      <c r="O4023">
        <v>18077657.657657661</v>
      </c>
      <c r="P4023">
        <v>8684504.5045045055</v>
      </c>
      <c r="Q4023">
        <v>96</v>
      </c>
      <c r="R4023">
        <v>86</v>
      </c>
      <c r="S4023">
        <v>51817225.225225225</v>
      </c>
      <c r="T4023">
        <v>50389139.639639638</v>
      </c>
      <c r="U4023">
        <v>18838018.018018018</v>
      </c>
      <c r="V4023">
        <v>5860900.9009009004</v>
      </c>
      <c r="W4023">
        <v>3727.7692307570001</v>
      </c>
      <c r="X4023">
        <v>3765.6923076879998</v>
      </c>
    </row>
    <row r="4024" spans="1:24">
      <c r="A4024" s="7" t="s">
        <v>5169</v>
      </c>
      <c r="B4024" s="13" t="s">
        <v>1933</v>
      </c>
      <c r="C4024">
        <v>1027768226.6852307</v>
      </c>
      <c r="D4024">
        <v>1032836686.3874621</v>
      </c>
      <c r="E4024">
        <v>705337536.03603601</v>
      </c>
      <c r="F4024">
        <v>27124878.378378388</v>
      </c>
      <c r="G4024">
        <v>156</v>
      </c>
      <c r="H4024">
        <v>141</v>
      </c>
      <c r="I4024">
        <v>21</v>
      </c>
      <c r="J4024">
        <v>15</v>
      </c>
      <c r="K4024">
        <v>2</v>
      </c>
      <c r="M4024">
        <v>471</v>
      </c>
      <c r="N4024">
        <v>393</v>
      </c>
      <c r="O4024">
        <v>224632342.34234238</v>
      </c>
      <c r="P4024">
        <v>77434072.072072059</v>
      </c>
      <c r="Q4024">
        <v>419</v>
      </c>
      <c r="R4024">
        <v>569</v>
      </c>
      <c r="S4024">
        <v>233658323.42342341</v>
      </c>
      <c r="T4024">
        <v>244293077.47747746</v>
      </c>
      <c r="U4024">
        <v>104140450.45045045</v>
      </c>
      <c r="V4024">
        <v>106274504.5045045</v>
      </c>
      <c r="W4024">
        <v>19843.153846161</v>
      </c>
      <c r="X4024">
        <v>19837.653846155001</v>
      </c>
    </row>
    <row r="4025" spans="1:24">
      <c r="A4025" s="7" t="s">
        <v>5170</v>
      </c>
      <c r="B4025" s="13" t="s">
        <v>1933</v>
      </c>
      <c r="C4025">
        <v>290430842.3478114</v>
      </c>
      <c r="D4025">
        <v>296888118.4804014</v>
      </c>
      <c r="E4025">
        <v>1321621.6216216241</v>
      </c>
      <c r="F4025">
        <v>209909.90990991099</v>
      </c>
      <c r="G4025">
        <v>21</v>
      </c>
      <c r="H4025">
        <v>30</v>
      </c>
      <c r="I4025">
        <v>16</v>
      </c>
      <c r="J4025">
        <v>9</v>
      </c>
      <c r="M4025">
        <v>89</v>
      </c>
      <c r="N4025">
        <v>127</v>
      </c>
      <c r="O4025">
        <v>108772432.43243244</v>
      </c>
      <c r="P4025">
        <v>34197342.342342339</v>
      </c>
      <c r="Q4025">
        <v>203</v>
      </c>
      <c r="R4025">
        <v>173</v>
      </c>
      <c r="S4025">
        <v>73336653.153153151</v>
      </c>
      <c r="T4025">
        <v>73767184.684684679</v>
      </c>
      <c r="U4025">
        <v>63321171.171171173</v>
      </c>
      <c r="V4025">
        <v>32547477.477477476</v>
      </c>
      <c r="W4025">
        <v>5232.4230769269998</v>
      </c>
      <c r="X4025">
        <v>5463.8846153880004</v>
      </c>
    </row>
    <row r="4026" spans="1:24">
      <c r="A4026" s="7" t="s">
        <v>5171</v>
      </c>
      <c r="B4026" s="13" t="s">
        <v>5172</v>
      </c>
      <c r="C4026">
        <v>203781339.65199494</v>
      </c>
      <c r="D4026">
        <v>196681779.24573898</v>
      </c>
      <c r="E4026">
        <v>17467159.459459465</v>
      </c>
      <c r="F4026">
        <v>36587777.477477483</v>
      </c>
      <c r="G4026">
        <v>56</v>
      </c>
      <c r="H4026">
        <v>62</v>
      </c>
      <c r="I4026">
        <v>4</v>
      </c>
      <c r="J4026">
        <v>12</v>
      </c>
      <c r="M4026">
        <v>72</v>
      </c>
      <c r="N4026">
        <v>86</v>
      </c>
      <c r="O4026">
        <v>20055270.270270273</v>
      </c>
      <c r="P4026">
        <v>25160180.180180185</v>
      </c>
      <c r="Q4026">
        <v>65</v>
      </c>
      <c r="R4026">
        <v>44</v>
      </c>
      <c r="S4026">
        <v>63064283.783783786</v>
      </c>
      <c r="T4026">
        <v>63773698.198198199</v>
      </c>
      <c r="U4026">
        <v>16548828.82882883</v>
      </c>
      <c r="V4026">
        <v>21720675.675675675</v>
      </c>
      <c r="W4026">
        <v>6378.5769230719998</v>
      </c>
      <c r="X4026">
        <v>6844.8846153920003</v>
      </c>
    </row>
    <row r="4027" spans="1:24">
      <c r="A4027" s="7" t="s">
        <v>5173</v>
      </c>
      <c r="B4027" s="13" t="s">
        <v>904</v>
      </c>
      <c r="C4027">
        <v>184400851.44873458</v>
      </c>
      <c r="D4027">
        <v>171403092.30697742</v>
      </c>
      <c r="E4027">
        <v>109459.459459462</v>
      </c>
      <c r="F4027">
        <v>186261.261261262</v>
      </c>
      <c r="G4027">
        <v>80</v>
      </c>
      <c r="H4027">
        <v>71</v>
      </c>
      <c r="I4027">
        <v>9</v>
      </c>
      <c r="J4027">
        <v>8</v>
      </c>
      <c r="K4027">
        <v>1</v>
      </c>
      <c r="M4027">
        <v>96</v>
      </c>
      <c r="N4027">
        <v>88</v>
      </c>
      <c r="O4027">
        <v>11211081.081081081</v>
      </c>
      <c r="P4027">
        <v>26245765.765765771</v>
      </c>
      <c r="Q4027">
        <v>49</v>
      </c>
      <c r="R4027">
        <v>73</v>
      </c>
      <c r="S4027">
        <v>20819557.657657661</v>
      </c>
      <c r="T4027">
        <v>23538775.675675675</v>
      </c>
      <c r="U4027">
        <v>13386396.396396397</v>
      </c>
      <c r="V4027">
        <v>22985115.315315317</v>
      </c>
      <c r="W4027">
        <v>2480.230769233</v>
      </c>
      <c r="X4027">
        <v>2467.884615381</v>
      </c>
    </row>
    <row r="4028" spans="1:24">
      <c r="A4028" s="7" t="s">
        <v>5174</v>
      </c>
      <c r="B4028" s="13" t="s">
        <v>2687</v>
      </c>
      <c r="C4028">
        <v>152626423.32689646</v>
      </c>
      <c r="D4028">
        <v>169178882.89659178</v>
      </c>
      <c r="E4028">
        <v>16594006.306306306</v>
      </c>
      <c r="F4028">
        <v>12977279.279279277</v>
      </c>
      <c r="G4028">
        <v>16</v>
      </c>
      <c r="H4028">
        <v>12</v>
      </c>
      <c r="I4028">
        <v>3</v>
      </c>
      <c r="J4028">
        <v>2</v>
      </c>
      <c r="M4028">
        <v>21</v>
      </c>
      <c r="N4028">
        <v>20</v>
      </c>
      <c r="O4028">
        <v>11673873.873873875</v>
      </c>
      <c r="P4028">
        <v>13682882.882882884</v>
      </c>
      <c r="Q4028">
        <v>160</v>
      </c>
      <c r="R4028">
        <v>23</v>
      </c>
      <c r="S4028">
        <v>30266729.729729734</v>
      </c>
      <c r="T4028">
        <v>29163184.684684686</v>
      </c>
      <c r="U4028">
        <v>9201801.8018018026</v>
      </c>
      <c r="V4028">
        <v>14327027.027027026</v>
      </c>
      <c r="W4028">
        <v>3161.1923076889998</v>
      </c>
      <c r="X4028">
        <v>3364.4615384640001</v>
      </c>
    </row>
    <row r="4029" spans="1:24">
      <c r="A4029" s="7" t="s">
        <v>5175</v>
      </c>
      <c r="B4029" s="13" t="s">
        <v>1746</v>
      </c>
      <c r="C4029">
        <v>79184050.967159003</v>
      </c>
      <c r="D4029">
        <v>73627428.399280161</v>
      </c>
      <c r="E4029">
        <v>3872226.1261261292</v>
      </c>
      <c r="F4029">
        <v>5452341.4414414437</v>
      </c>
      <c r="G4029">
        <v>42</v>
      </c>
      <c r="H4029">
        <v>43</v>
      </c>
      <c r="I4029">
        <v>2</v>
      </c>
      <c r="J4029">
        <v>2</v>
      </c>
      <c r="M4029">
        <v>60</v>
      </c>
      <c r="N4029">
        <v>68</v>
      </c>
      <c r="O4029">
        <v>5638738.738738738</v>
      </c>
      <c r="P4029">
        <v>6960810.81081081</v>
      </c>
      <c r="Q4029">
        <v>33</v>
      </c>
      <c r="R4029">
        <v>55</v>
      </c>
      <c r="S4029">
        <v>29406481.981981978</v>
      </c>
      <c r="T4029">
        <v>27458309.009009011</v>
      </c>
      <c r="U4029">
        <v>4417297.297297297</v>
      </c>
      <c r="V4029">
        <v>4537747.7477477472</v>
      </c>
      <c r="W4029">
        <v>3583.9615384640001</v>
      </c>
      <c r="X4029">
        <v>3581.4230769199999</v>
      </c>
    </row>
    <row r="4030" spans="1:24">
      <c r="A4030" s="7" t="s">
        <v>5176</v>
      </c>
      <c r="B4030" s="13" t="s">
        <v>2651</v>
      </c>
      <c r="C4030">
        <v>721320688.04319251</v>
      </c>
      <c r="D4030">
        <v>663407864.95196879</v>
      </c>
      <c r="E4030">
        <v>6179279.2792792786</v>
      </c>
      <c r="F4030">
        <v>3016708.1081081098</v>
      </c>
      <c r="G4030">
        <v>392</v>
      </c>
      <c r="H4030">
        <v>253</v>
      </c>
      <c r="I4030">
        <v>6</v>
      </c>
      <c r="J4030">
        <v>9</v>
      </c>
      <c r="M4030">
        <v>555</v>
      </c>
      <c r="N4030">
        <v>411</v>
      </c>
      <c r="O4030">
        <v>47452252.252252251</v>
      </c>
      <c r="P4030">
        <v>41610171.171171173</v>
      </c>
      <c r="Q4030">
        <v>471</v>
      </c>
      <c r="R4030">
        <v>421</v>
      </c>
      <c r="S4030">
        <v>191369140.54054055</v>
      </c>
      <c r="T4030">
        <v>195512236.93693694</v>
      </c>
      <c r="U4030">
        <v>20512252.252252251</v>
      </c>
      <c r="V4030">
        <v>42249189.189189196</v>
      </c>
      <c r="W4030">
        <v>19694.115384616998</v>
      </c>
      <c r="X4030">
        <v>19824.038461543001</v>
      </c>
    </row>
    <row r="4031" spans="1:24">
      <c r="A4031" s="7" t="s">
        <v>5177</v>
      </c>
      <c r="B4031" s="13" t="s">
        <v>5178</v>
      </c>
      <c r="C4031">
        <v>916773373.11300826</v>
      </c>
      <c r="D4031">
        <v>886966520.5050652</v>
      </c>
      <c r="E4031">
        <v>17619146.846846852</v>
      </c>
      <c r="F4031">
        <v>17765719.819819823</v>
      </c>
      <c r="G4031">
        <v>185</v>
      </c>
      <c r="H4031">
        <v>221</v>
      </c>
      <c r="I4031">
        <v>12</v>
      </c>
      <c r="J4031">
        <v>5</v>
      </c>
      <c r="M4031">
        <v>392</v>
      </c>
      <c r="N4031">
        <v>341</v>
      </c>
      <c r="O4031">
        <v>46751081.081081077</v>
      </c>
      <c r="P4031">
        <v>85836126.12612614</v>
      </c>
      <c r="Q4031">
        <v>159</v>
      </c>
      <c r="R4031">
        <v>52</v>
      </c>
      <c r="S4031">
        <v>221819372.07207209</v>
      </c>
      <c r="T4031">
        <v>227386775.67567569</v>
      </c>
      <c r="U4031">
        <v>38860313.513513513</v>
      </c>
      <c r="V4031">
        <v>78208057.657657653</v>
      </c>
      <c r="W4031">
        <v>25243.03846154</v>
      </c>
      <c r="X4031">
        <v>25410.730769217</v>
      </c>
    </row>
    <row r="4032" spans="1:24">
      <c r="A4032" s="7" t="s">
        <v>5179</v>
      </c>
      <c r="B4032" s="13" t="s">
        <v>1542</v>
      </c>
      <c r="C4032">
        <v>753439882.31024098</v>
      </c>
      <c r="D4032">
        <v>719933108.13852739</v>
      </c>
      <c r="E4032">
        <v>2825225.2252252321</v>
      </c>
      <c r="F4032">
        <v>1176576.5765765819</v>
      </c>
      <c r="G4032">
        <v>69</v>
      </c>
      <c r="H4032">
        <v>82</v>
      </c>
      <c r="I4032">
        <v>25</v>
      </c>
      <c r="J4032">
        <v>19</v>
      </c>
      <c r="M4032">
        <v>159</v>
      </c>
      <c r="N4032">
        <v>248</v>
      </c>
      <c r="O4032">
        <v>53347117.117117114</v>
      </c>
      <c r="P4032">
        <v>51634324.324324325</v>
      </c>
      <c r="Q4032">
        <v>154</v>
      </c>
      <c r="R4032">
        <v>690</v>
      </c>
      <c r="S4032">
        <v>244852072.07207206</v>
      </c>
      <c r="T4032">
        <v>243115135.13513514</v>
      </c>
      <c r="U4032">
        <v>21082702.702702701</v>
      </c>
      <c r="V4032">
        <v>42383333.333333336</v>
      </c>
      <c r="W4032">
        <v>18929.192307694</v>
      </c>
      <c r="X4032">
        <v>19056.846153843999</v>
      </c>
    </row>
    <row r="4033" spans="1:24">
      <c r="A4033" s="7" t="s">
        <v>5180</v>
      </c>
      <c r="B4033" s="13" t="s">
        <v>1321</v>
      </c>
      <c r="C4033">
        <v>604107261.53028345</v>
      </c>
      <c r="D4033">
        <v>579324959.50925291</v>
      </c>
      <c r="E4033">
        <v>11627027.027027028</v>
      </c>
      <c r="F4033">
        <v>1124549.5495495549</v>
      </c>
      <c r="G4033">
        <v>241</v>
      </c>
      <c r="H4033">
        <v>252</v>
      </c>
      <c r="I4033">
        <v>21</v>
      </c>
      <c r="J4033">
        <v>22</v>
      </c>
      <c r="M4033">
        <v>378</v>
      </c>
      <c r="N4033">
        <v>378</v>
      </c>
      <c r="O4033">
        <v>114373423.42342341</v>
      </c>
      <c r="P4033">
        <v>56266396.396396399</v>
      </c>
      <c r="Q4033">
        <v>233</v>
      </c>
      <c r="R4033">
        <v>587</v>
      </c>
      <c r="S4033">
        <v>195732890.0900901</v>
      </c>
      <c r="T4033">
        <v>194600108.1081081</v>
      </c>
      <c r="U4033">
        <v>33872432.432432435</v>
      </c>
      <c r="V4033">
        <v>48043783.783783779</v>
      </c>
      <c r="W4033">
        <v>27343.115384617999</v>
      </c>
      <c r="X4033">
        <v>26163.692307698999</v>
      </c>
    </row>
    <row r="4034" spans="1:24">
      <c r="A4034" s="7" t="s">
        <v>5181</v>
      </c>
      <c r="B4034" s="13" t="s">
        <v>1078</v>
      </c>
      <c r="C4034">
        <v>853710083.05222821</v>
      </c>
      <c r="D4034">
        <v>851846254.8341924</v>
      </c>
      <c r="E4034">
        <v>1873153.153153152</v>
      </c>
      <c r="F4034">
        <v>1362612.612612613</v>
      </c>
      <c r="G4034">
        <v>197</v>
      </c>
      <c r="H4034">
        <v>252</v>
      </c>
      <c r="I4034">
        <v>19</v>
      </c>
      <c r="J4034">
        <v>25</v>
      </c>
      <c r="K4034">
        <v>1</v>
      </c>
      <c r="M4034">
        <v>337</v>
      </c>
      <c r="N4034">
        <v>364</v>
      </c>
      <c r="O4034">
        <v>30336576.576576576</v>
      </c>
      <c r="P4034">
        <v>291490333.33333331</v>
      </c>
      <c r="Q4034">
        <v>597</v>
      </c>
      <c r="R4034">
        <v>845</v>
      </c>
      <c r="S4034">
        <v>214553085.58558559</v>
      </c>
      <c r="T4034">
        <v>229721166.66666666</v>
      </c>
      <c r="U4034">
        <v>38521441.441441439</v>
      </c>
      <c r="V4034">
        <v>191922072.07207206</v>
      </c>
      <c r="W4034">
        <v>27624.423076924999</v>
      </c>
      <c r="X4034">
        <v>27871.499999999</v>
      </c>
    </row>
    <row r="4035" spans="1:24">
      <c r="A4035" s="7" t="s">
        <v>5182</v>
      </c>
      <c r="B4035" s="13" t="s">
        <v>5183</v>
      </c>
      <c r="C4035">
        <v>84194328.340635568</v>
      </c>
      <c r="D4035">
        <v>81888457.665576607</v>
      </c>
      <c r="E4035">
        <v>3000900.9009009022</v>
      </c>
      <c r="F4035">
        <v>44144.144144145001</v>
      </c>
      <c r="G4035">
        <v>22</v>
      </c>
      <c r="H4035">
        <v>28</v>
      </c>
      <c r="I4035">
        <v>2</v>
      </c>
      <c r="J4035">
        <v>8</v>
      </c>
      <c r="M4035">
        <v>31</v>
      </c>
      <c r="N4035">
        <v>57</v>
      </c>
      <c r="O4035">
        <v>9870270.2702702694</v>
      </c>
      <c r="P4035">
        <v>8725233.333333334</v>
      </c>
      <c r="Q4035">
        <v>26</v>
      </c>
      <c r="R4035">
        <v>55</v>
      </c>
      <c r="S4035">
        <v>17306813.513513513</v>
      </c>
      <c r="T4035">
        <v>17311594.594594598</v>
      </c>
      <c r="U4035">
        <v>7928828.8288288284</v>
      </c>
      <c r="V4035">
        <v>9213333.333333334</v>
      </c>
      <c r="W4035">
        <v>1718.8461538450001</v>
      </c>
      <c r="X4035">
        <v>1783.0769230840001</v>
      </c>
    </row>
    <row r="4036" spans="1:24">
      <c r="A4036" s="7" t="s">
        <v>5184</v>
      </c>
      <c r="B4036" s="13" t="s">
        <v>5183</v>
      </c>
      <c r="C4036">
        <v>229457652.18599379</v>
      </c>
      <c r="D4036">
        <v>219839165.36781567</v>
      </c>
      <c r="E4036">
        <v>3263288.2882882911</v>
      </c>
      <c r="F4036">
        <v>16873198.198198203</v>
      </c>
      <c r="G4036">
        <v>80</v>
      </c>
      <c r="H4036">
        <v>64</v>
      </c>
      <c r="I4036">
        <v>6</v>
      </c>
      <c r="J4036">
        <v>18</v>
      </c>
      <c r="K4036">
        <v>2</v>
      </c>
      <c r="M4036">
        <v>125</v>
      </c>
      <c r="N4036">
        <v>145</v>
      </c>
      <c r="O4036">
        <v>20917117.117117122</v>
      </c>
      <c r="P4036">
        <v>25686801.801801808</v>
      </c>
      <c r="Q4036">
        <v>76</v>
      </c>
      <c r="R4036">
        <v>443</v>
      </c>
      <c r="S4036">
        <v>40070495.495495498</v>
      </c>
      <c r="T4036">
        <v>41398594.594594598</v>
      </c>
      <c r="U4036">
        <v>18244954.954954959</v>
      </c>
      <c r="V4036">
        <v>25299099.0990991</v>
      </c>
      <c r="W4036">
        <v>4536.4615384600002</v>
      </c>
      <c r="X4036">
        <v>4650.0769230659998</v>
      </c>
    </row>
    <row r="4037" spans="1:24">
      <c r="A4037" s="7" t="s">
        <v>5185</v>
      </c>
      <c r="B4037" s="13" t="s">
        <v>5183</v>
      </c>
      <c r="C4037">
        <v>142484023.73505199</v>
      </c>
      <c r="D4037">
        <v>148861335.41464084</v>
      </c>
      <c r="E4037">
        <v>556756.75675675797</v>
      </c>
      <c r="F4037">
        <v>444144.144144146</v>
      </c>
      <c r="G4037">
        <v>24</v>
      </c>
      <c r="H4037">
        <v>31</v>
      </c>
      <c r="I4037">
        <v>4</v>
      </c>
      <c r="J4037">
        <v>2</v>
      </c>
      <c r="K4037">
        <v>1</v>
      </c>
      <c r="M4037">
        <v>49</v>
      </c>
      <c r="N4037">
        <v>80</v>
      </c>
      <c r="O4037">
        <v>5493693.6936936937</v>
      </c>
      <c r="P4037">
        <v>13559459.459459458</v>
      </c>
      <c r="Q4037">
        <v>47</v>
      </c>
      <c r="R4037">
        <v>211</v>
      </c>
      <c r="S4037">
        <v>23274797.297297299</v>
      </c>
      <c r="T4037">
        <v>26008549.54954955</v>
      </c>
      <c r="U4037">
        <v>5524054.0540540535</v>
      </c>
      <c r="V4037">
        <v>8934684.6846846826</v>
      </c>
      <c r="W4037">
        <v>2704.769230759</v>
      </c>
      <c r="X4037">
        <v>2880.6923076840003</v>
      </c>
    </row>
    <row r="4038" spans="1:24">
      <c r="A4038" s="7" t="s">
        <v>5186</v>
      </c>
      <c r="B4038" s="13" t="s">
        <v>5183</v>
      </c>
      <c r="C4038">
        <v>179031062.04435334</v>
      </c>
      <c r="D4038">
        <v>171483693.40891945</v>
      </c>
      <c r="E4038">
        <v>1327477.477477479</v>
      </c>
      <c r="F4038">
        <v>218018.01801802099</v>
      </c>
      <c r="G4038">
        <v>37</v>
      </c>
      <c r="H4038">
        <v>40</v>
      </c>
      <c r="I4038">
        <v>7</v>
      </c>
      <c r="J4038">
        <v>3</v>
      </c>
      <c r="K4038">
        <v>3</v>
      </c>
      <c r="M4038">
        <v>66</v>
      </c>
      <c r="N4038">
        <v>67</v>
      </c>
      <c r="O4038">
        <v>12289189.189189188</v>
      </c>
      <c r="P4038">
        <v>19459459.459459454</v>
      </c>
      <c r="Q4038">
        <v>33</v>
      </c>
      <c r="R4038">
        <v>326</v>
      </c>
      <c r="S4038">
        <v>27550765.765765764</v>
      </c>
      <c r="T4038">
        <v>25307936.936936941</v>
      </c>
      <c r="U4038">
        <v>11383423.423423426</v>
      </c>
      <c r="V4038">
        <v>12384324.324324323</v>
      </c>
      <c r="W4038">
        <v>2597.2692307739999</v>
      </c>
      <c r="X4038">
        <v>2742.1923076860003</v>
      </c>
    </row>
    <row r="4039" spans="1:24">
      <c r="A4039" s="7" t="s">
        <v>5187</v>
      </c>
      <c r="B4039" s="13" t="s">
        <v>5183</v>
      </c>
      <c r="C4039">
        <v>410807932.2043047</v>
      </c>
      <c r="D4039">
        <v>414913005.86948508</v>
      </c>
      <c r="E4039">
        <v>131336789.18918921</v>
      </c>
      <c r="F4039">
        <v>12841753.153153172</v>
      </c>
      <c r="G4039">
        <v>159</v>
      </c>
      <c r="H4039">
        <v>138</v>
      </c>
      <c r="I4039">
        <v>12</v>
      </c>
      <c r="J4039">
        <v>16</v>
      </c>
      <c r="K4039">
        <v>5</v>
      </c>
      <c r="M4039">
        <v>335</v>
      </c>
      <c r="N4039">
        <v>320</v>
      </c>
      <c r="O4039">
        <v>45144144.14414414</v>
      </c>
      <c r="P4039">
        <v>53216666.666666657</v>
      </c>
      <c r="Q4039">
        <v>172</v>
      </c>
      <c r="R4039">
        <v>632</v>
      </c>
      <c r="S4039">
        <v>66167149.54954955</v>
      </c>
      <c r="T4039">
        <v>86330131.531531528</v>
      </c>
      <c r="U4039">
        <v>40749619.819819815</v>
      </c>
      <c r="V4039">
        <v>43537187.387387395</v>
      </c>
      <c r="W4039">
        <v>8043.5769230739998</v>
      </c>
      <c r="X4039">
        <v>8217.1923076909989</v>
      </c>
    </row>
    <row r="4040" spans="1:24">
      <c r="A4040" s="7" t="s">
        <v>5188</v>
      </c>
      <c r="B4040" s="13" t="s">
        <v>780</v>
      </c>
      <c r="C4040">
        <v>259428947.21938896</v>
      </c>
      <c r="D4040">
        <v>261205545.64529353</v>
      </c>
      <c r="E4040">
        <v>198648.648648653</v>
      </c>
      <c r="F4040">
        <v>525630.63063063205</v>
      </c>
      <c r="G4040">
        <v>45</v>
      </c>
      <c r="H4040">
        <v>58</v>
      </c>
      <c r="I4040">
        <v>15</v>
      </c>
      <c r="J4040">
        <v>10</v>
      </c>
      <c r="M4040">
        <v>83</v>
      </c>
      <c r="N4040">
        <v>107</v>
      </c>
      <c r="O4040">
        <v>17205945.945945948</v>
      </c>
      <c r="P4040">
        <v>21820844.14414414</v>
      </c>
      <c r="Q4040">
        <v>194</v>
      </c>
      <c r="R4040">
        <v>292</v>
      </c>
      <c r="S4040">
        <v>68238157.657657653</v>
      </c>
      <c r="T4040">
        <v>69923063.063063055</v>
      </c>
      <c r="U4040">
        <v>12242882.882882882</v>
      </c>
      <c r="V4040">
        <v>14952792.792792792</v>
      </c>
      <c r="W4040">
        <v>6388.3076923130002</v>
      </c>
      <c r="X4040">
        <v>6423.4230769269998</v>
      </c>
    </row>
    <row r="4041" spans="1:24">
      <c r="A4041" s="7" t="s">
        <v>5189</v>
      </c>
      <c r="B4041" s="13" t="s">
        <v>2599</v>
      </c>
      <c r="C4041">
        <v>899100740.86717367</v>
      </c>
      <c r="D4041">
        <v>907154600.3319664</v>
      </c>
      <c r="E4041">
        <v>2131081.081081084</v>
      </c>
      <c r="F4041">
        <v>956756.75675675599</v>
      </c>
      <c r="G4041">
        <v>300</v>
      </c>
      <c r="H4041">
        <v>305</v>
      </c>
      <c r="I4041">
        <v>13</v>
      </c>
      <c r="J4041">
        <v>22</v>
      </c>
      <c r="K4041">
        <v>1</v>
      </c>
      <c r="M4041">
        <v>461</v>
      </c>
      <c r="N4041">
        <v>513</v>
      </c>
      <c r="O4041">
        <v>344026486.48648649</v>
      </c>
      <c r="P4041">
        <v>634225495.49549556</v>
      </c>
      <c r="Q4041">
        <v>81</v>
      </c>
      <c r="R4041">
        <v>496</v>
      </c>
      <c r="S4041">
        <v>193601338.73873872</v>
      </c>
      <c r="T4041">
        <v>207585020.72072071</v>
      </c>
      <c r="U4041">
        <v>32565495.495495494</v>
      </c>
      <c r="V4041">
        <v>83204504.504504502</v>
      </c>
      <c r="W4041">
        <v>38126.499999997002</v>
      </c>
      <c r="X4041">
        <v>39800.846153842002</v>
      </c>
    </row>
    <row r="4042" spans="1:24">
      <c r="A4042" s="7" t="s">
        <v>5190</v>
      </c>
      <c r="B4042" s="13" t="s">
        <v>1156</v>
      </c>
      <c r="C4042">
        <v>1015872560.4422908</v>
      </c>
      <c r="D4042">
        <v>1042712662.2137225</v>
      </c>
      <c r="E4042">
        <v>936936.93693693704</v>
      </c>
      <c r="F4042">
        <v>269594.594594597</v>
      </c>
      <c r="G4042">
        <v>164</v>
      </c>
      <c r="H4042">
        <v>155</v>
      </c>
      <c r="I4042">
        <v>14</v>
      </c>
      <c r="J4042">
        <v>23</v>
      </c>
      <c r="M4042">
        <v>318</v>
      </c>
      <c r="N4042">
        <v>293</v>
      </c>
      <c r="O4042">
        <v>27833333.333333336</v>
      </c>
      <c r="P4042">
        <v>39646711.711711712</v>
      </c>
      <c r="Q4042">
        <v>361</v>
      </c>
      <c r="R4042">
        <v>573</v>
      </c>
      <c r="S4042">
        <v>185703534.23423421</v>
      </c>
      <c r="T4042">
        <v>195500806.3063063</v>
      </c>
      <c r="U4042">
        <v>24351261.261261262</v>
      </c>
      <c r="V4042">
        <v>32749819.819819819</v>
      </c>
      <c r="W4042">
        <v>25858.461538463001</v>
      </c>
      <c r="X4042">
        <v>24304.038461543001</v>
      </c>
    </row>
    <row r="4043" spans="1:24">
      <c r="A4043" s="7" t="s">
        <v>5191</v>
      </c>
      <c r="B4043" s="13" t="s">
        <v>5192</v>
      </c>
      <c r="C4043">
        <v>193859923.27493107</v>
      </c>
      <c r="D4043">
        <v>189955242.66569221</v>
      </c>
      <c r="E4043">
        <v>43364963.963963978</v>
      </c>
      <c r="F4043">
        <v>2893918.9189189323</v>
      </c>
      <c r="G4043">
        <v>61</v>
      </c>
      <c r="H4043">
        <v>55</v>
      </c>
      <c r="I4043">
        <v>4</v>
      </c>
      <c r="J4043">
        <v>3</v>
      </c>
      <c r="K4043">
        <v>5</v>
      </c>
      <c r="M4043">
        <v>95</v>
      </c>
      <c r="N4043">
        <v>102</v>
      </c>
      <c r="O4043">
        <v>4027837.8378378395</v>
      </c>
      <c r="P4043">
        <v>5386486.486486489</v>
      </c>
      <c r="Q4043">
        <v>52</v>
      </c>
      <c r="R4043">
        <v>114</v>
      </c>
      <c r="S4043">
        <v>19089630.630630631</v>
      </c>
      <c r="T4043">
        <v>22143990.990990993</v>
      </c>
      <c r="U4043">
        <v>3827567.5675675669</v>
      </c>
      <c r="V4043">
        <v>5698828.8288288265</v>
      </c>
      <c r="W4043">
        <v>3165.384615386</v>
      </c>
      <c r="X4043">
        <v>3308.5384615479998</v>
      </c>
    </row>
    <row r="4044" spans="1:24">
      <c r="A4044" s="7" t="s">
        <v>5193</v>
      </c>
      <c r="B4044" s="13" t="s">
        <v>1431</v>
      </c>
      <c r="C4044">
        <v>96942708.734526992</v>
      </c>
      <c r="D4044">
        <v>102111053.80021155</v>
      </c>
      <c r="E4044">
        <v>1148198.198198199</v>
      </c>
      <c r="F4044">
        <v>58558.558558559998</v>
      </c>
      <c r="G4044">
        <v>33</v>
      </c>
      <c r="H4044">
        <v>24</v>
      </c>
      <c r="I4044">
        <v>5</v>
      </c>
      <c r="J4044">
        <v>1</v>
      </c>
      <c r="K4044">
        <v>1</v>
      </c>
      <c r="M4044">
        <v>93</v>
      </c>
      <c r="N4044">
        <v>55</v>
      </c>
      <c r="O4044">
        <v>4655855.8558558552</v>
      </c>
      <c r="P4044">
        <v>5351351.3513513505</v>
      </c>
      <c r="Q4044">
        <v>5</v>
      </c>
      <c r="R4044">
        <v>126</v>
      </c>
      <c r="S4044">
        <v>11303477.477477478</v>
      </c>
      <c r="T4044">
        <v>13520414.414414413</v>
      </c>
      <c r="U4044">
        <v>3979999.9999999981</v>
      </c>
      <c r="V4044">
        <v>8192702.7027027011</v>
      </c>
      <c r="W4044">
        <v>1873.730769233</v>
      </c>
      <c r="X4044">
        <v>1997.346153839</v>
      </c>
    </row>
    <row r="4045" spans="1:24">
      <c r="A4045" s="7" t="s">
        <v>5194</v>
      </c>
      <c r="B4045" s="13" t="s">
        <v>4195</v>
      </c>
      <c r="C4045">
        <v>78772073.736826926</v>
      </c>
      <c r="D4045">
        <v>75641790.079817086</v>
      </c>
      <c r="E4045">
        <v>996396.39639639598</v>
      </c>
      <c r="F4045">
        <v>721396.39639639796</v>
      </c>
      <c r="G4045">
        <v>28</v>
      </c>
      <c r="H4045">
        <v>35</v>
      </c>
      <c r="I4045">
        <v>2</v>
      </c>
      <c r="J4045">
        <v>4</v>
      </c>
      <c r="M4045">
        <v>86</v>
      </c>
      <c r="N4045">
        <v>44</v>
      </c>
      <c r="O4045">
        <v>2748738.7387387371</v>
      </c>
      <c r="P4045">
        <v>5690540.5405405378</v>
      </c>
      <c r="Q4045">
        <v>14</v>
      </c>
      <c r="R4045">
        <v>70</v>
      </c>
      <c r="S4045">
        <v>10357202.702702703</v>
      </c>
      <c r="T4045">
        <v>12033747.747747749</v>
      </c>
      <c r="U4045">
        <v>2681261.2612612601</v>
      </c>
      <c r="V4045">
        <v>7457927.9279279299</v>
      </c>
      <c r="W4045">
        <v>1825.8461538450001</v>
      </c>
      <c r="X4045">
        <v>1776.0384615379999</v>
      </c>
    </row>
    <row r="4046" spans="1:24">
      <c r="A4046" s="7" t="s">
        <v>5195</v>
      </c>
      <c r="B4046" s="13" t="s">
        <v>2416</v>
      </c>
      <c r="C4046">
        <v>48422336.403376579</v>
      </c>
      <c r="D4046">
        <v>49228488.027093917</v>
      </c>
      <c r="E4046">
        <v>2695585.5855855872</v>
      </c>
      <c r="F4046">
        <v>1769369.3693693699</v>
      </c>
      <c r="G4046">
        <v>9</v>
      </c>
      <c r="H4046">
        <v>9</v>
      </c>
      <c r="I4046">
        <v>2</v>
      </c>
      <c r="J4046">
        <v>5</v>
      </c>
      <c r="M4046">
        <v>13</v>
      </c>
      <c r="N4046">
        <v>14</v>
      </c>
      <c r="O4046">
        <v>64559009.009009004</v>
      </c>
      <c r="P4046">
        <v>85545990.990990996</v>
      </c>
      <c r="Q4046">
        <v>34</v>
      </c>
      <c r="R4046">
        <v>99</v>
      </c>
      <c r="S4046">
        <v>9932718.9189189207</v>
      </c>
      <c r="T4046">
        <v>9967045.0450450443</v>
      </c>
      <c r="U4046">
        <v>69597837.837837845</v>
      </c>
      <c r="V4046">
        <v>74014194.594594598</v>
      </c>
      <c r="W4046">
        <v>1418.9615384630001</v>
      </c>
      <c r="X4046">
        <v>1543.6538461519999</v>
      </c>
    </row>
    <row r="4047" spans="1:24">
      <c r="A4047" s="7" t="s">
        <v>5196</v>
      </c>
      <c r="B4047" s="13" t="s">
        <v>825</v>
      </c>
      <c r="C4047">
        <v>1155916849.0366774</v>
      </c>
      <c r="D4047">
        <v>1237563642.0507879</v>
      </c>
      <c r="E4047">
        <v>431184081.08108109</v>
      </c>
      <c r="F4047">
        <v>369712651.35135138</v>
      </c>
      <c r="G4047">
        <v>298</v>
      </c>
      <c r="H4047">
        <v>418</v>
      </c>
      <c r="I4047">
        <v>29</v>
      </c>
      <c r="J4047">
        <v>39</v>
      </c>
      <c r="K4047">
        <v>13</v>
      </c>
      <c r="M4047">
        <v>475</v>
      </c>
      <c r="N4047">
        <v>658</v>
      </c>
      <c r="O4047">
        <v>116451669.36936937</v>
      </c>
      <c r="P4047">
        <v>169342536.03603601</v>
      </c>
      <c r="Q4047">
        <v>492</v>
      </c>
      <c r="R4047">
        <v>509</v>
      </c>
      <c r="S4047">
        <v>328290468.46846843</v>
      </c>
      <c r="T4047">
        <v>343103000</v>
      </c>
      <c r="U4047">
        <v>125136036.03603604</v>
      </c>
      <c r="V4047">
        <v>188500720.72072074</v>
      </c>
      <c r="W4047">
        <v>31995.307692308001</v>
      </c>
      <c r="X4047">
        <v>32542.807692306</v>
      </c>
    </row>
    <row r="4048" spans="1:24">
      <c r="A4048" s="7" t="s">
        <v>5197</v>
      </c>
      <c r="B4048" s="13" t="s">
        <v>1854</v>
      </c>
      <c r="C4048">
        <v>475709173.18206006</v>
      </c>
      <c r="D4048">
        <v>470521839.30697691</v>
      </c>
      <c r="E4048">
        <v>1744144.1441441439</v>
      </c>
      <c r="F4048">
        <v>1753828.82882883</v>
      </c>
      <c r="G4048">
        <v>166</v>
      </c>
      <c r="H4048">
        <v>92</v>
      </c>
      <c r="I4048">
        <v>17</v>
      </c>
      <c r="J4048">
        <v>7</v>
      </c>
      <c r="K4048">
        <v>2</v>
      </c>
      <c r="M4048">
        <v>213</v>
      </c>
      <c r="N4048">
        <v>137</v>
      </c>
      <c r="O4048">
        <v>19467117.117117118</v>
      </c>
      <c r="P4048">
        <v>23833288.288288284</v>
      </c>
      <c r="Q4048">
        <v>344</v>
      </c>
      <c r="R4048">
        <v>295</v>
      </c>
      <c r="S4048">
        <v>140578824.32432431</v>
      </c>
      <c r="T4048">
        <v>142013220.72072071</v>
      </c>
      <c r="U4048">
        <v>19395045.045045048</v>
      </c>
      <c r="V4048">
        <v>22186486.486486487</v>
      </c>
      <c r="W4048">
        <v>14614.423076919</v>
      </c>
      <c r="X4048">
        <v>15602.538461538001</v>
      </c>
    </row>
    <row r="4049" spans="1:24">
      <c r="A4049" s="7" t="s">
        <v>5198</v>
      </c>
      <c r="B4049" s="13" t="s">
        <v>5199</v>
      </c>
      <c r="C4049">
        <v>214888358.91115728</v>
      </c>
      <c r="D4049">
        <v>195335692.60690677</v>
      </c>
      <c r="E4049">
        <v>25949931.531531535</v>
      </c>
      <c r="F4049">
        <v>28310100.900900904</v>
      </c>
      <c r="G4049">
        <v>72</v>
      </c>
      <c r="H4049">
        <v>102</v>
      </c>
      <c r="I4049">
        <v>4</v>
      </c>
      <c r="J4049">
        <v>5</v>
      </c>
      <c r="M4049">
        <v>131</v>
      </c>
      <c r="N4049">
        <v>127</v>
      </c>
      <c r="O4049">
        <v>32554279.279279284</v>
      </c>
      <c r="P4049">
        <v>56060837.837837838</v>
      </c>
      <c r="Q4049">
        <v>4</v>
      </c>
      <c r="R4049">
        <v>224</v>
      </c>
      <c r="S4049">
        <v>57589570.270270266</v>
      </c>
      <c r="T4049">
        <v>59132854.054054059</v>
      </c>
      <c r="U4049">
        <v>22889099.0990991</v>
      </c>
      <c r="V4049">
        <v>33581708.108108103</v>
      </c>
      <c r="W4049">
        <v>7040.5769230770002</v>
      </c>
      <c r="X4049">
        <v>6965.1538461589998</v>
      </c>
    </row>
    <row r="4050" spans="1:24">
      <c r="A4050" s="7" t="s">
        <v>5200</v>
      </c>
      <c r="B4050" s="13" t="s">
        <v>2519</v>
      </c>
      <c r="C4050">
        <v>302427118.58478963</v>
      </c>
      <c r="D4050">
        <v>308087021.22397375</v>
      </c>
      <c r="E4050">
        <v>6807207.2072072113</v>
      </c>
      <c r="F4050">
        <v>2494369.3693693732</v>
      </c>
      <c r="G4050">
        <v>296</v>
      </c>
      <c r="H4050">
        <v>102</v>
      </c>
      <c r="I4050">
        <v>3</v>
      </c>
      <c r="J4050">
        <v>7</v>
      </c>
      <c r="M4050">
        <v>571</v>
      </c>
      <c r="N4050">
        <v>252</v>
      </c>
      <c r="O4050">
        <v>67795045.045045033</v>
      </c>
      <c r="P4050">
        <v>96411756.756756768</v>
      </c>
      <c r="Q4050">
        <v>621</v>
      </c>
      <c r="R4050">
        <v>363</v>
      </c>
      <c r="S4050">
        <v>104520687.38738739</v>
      </c>
      <c r="T4050">
        <v>111319918.91891892</v>
      </c>
      <c r="U4050">
        <v>53994234.234234229</v>
      </c>
      <c r="V4050">
        <v>69486531.531531528</v>
      </c>
      <c r="W4050">
        <v>7997.8076923150002</v>
      </c>
      <c r="X4050">
        <v>8230.6923076929997</v>
      </c>
    </row>
    <row r="4051" spans="1:24">
      <c r="A4051" s="7" t="s">
        <v>5201</v>
      </c>
      <c r="B4051" s="13" t="s">
        <v>2689</v>
      </c>
      <c r="C4051">
        <v>70486674.526779741</v>
      </c>
      <c r="D4051">
        <v>72661078.722229168</v>
      </c>
      <c r="E4051">
        <v>11711.711711710999</v>
      </c>
      <c r="F4051">
        <v>20720.720720721001</v>
      </c>
      <c r="G4051">
        <v>26</v>
      </c>
      <c r="H4051">
        <v>44</v>
      </c>
      <c r="I4051">
        <v>2</v>
      </c>
      <c r="J4051">
        <v>1</v>
      </c>
      <c r="M4051">
        <v>29</v>
      </c>
      <c r="N4051">
        <v>44</v>
      </c>
      <c r="O4051">
        <v>1634234.234234235</v>
      </c>
      <c r="P4051">
        <v>2388378.3783783792</v>
      </c>
      <c r="Q4051">
        <v>14</v>
      </c>
      <c r="R4051">
        <v>9</v>
      </c>
      <c r="S4051">
        <v>31313846.846846849</v>
      </c>
      <c r="T4051">
        <v>33351765.765765764</v>
      </c>
      <c r="U4051">
        <v>1800900.9009009011</v>
      </c>
      <c r="V4051">
        <v>1491801.8018018019</v>
      </c>
      <c r="W4051">
        <v>997.92307692400004</v>
      </c>
      <c r="X4051">
        <v>1020.653846154</v>
      </c>
    </row>
    <row r="4052" spans="1:24">
      <c r="A4052" s="7" t="s">
        <v>5202</v>
      </c>
      <c r="B4052" s="13" t="s">
        <v>859</v>
      </c>
      <c r="C4052">
        <v>458952585.11879104</v>
      </c>
      <c r="D4052">
        <v>430409921.57642454</v>
      </c>
      <c r="E4052">
        <v>188157353.15315318</v>
      </c>
      <c r="F4052">
        <v>248961717.11711714</v>
      </c>
      <c r="G4052">
        <v>204</v>
      </c>
      <c r="H4052">
        <v>207</v>
      </c>
      <c r="I4052">
        <v>18</v>
      </c>
      <c r="J4052">
        <v>13</v>
      </c>
      <c r="K4052">
        <v>1</v>
      </c>
      <c r="M4052">
        <v>268</v>
      </c>
      <c r="N4052">
        <v>275</v>
      </c>
      <c r="O4052">
        <v>115652792.79279278</v>
      </c>
      <c r="P4052">
        <v>121356666.66666667</v>
      </c>
      <c r="Q4052">
        <v>80</v>
      </c>
      <c r="R4052">
        <v>202</v>
      </c>
      <c r="S4052">
        <v>149772002.7027027</v>
      </c>
      <c r="T4052">
        <v>151199464.86486486</v>
      </c>
      <c r="U4052">
        <v>68103196.396396399</v>
      </c>
      <c r="V4052">
        <v>78122338.738738731</v>
      </c>
      <c r="W4052">
        <v>12255.153846150999</v>
      </c>
      <c r="X4052">
        <v>12201.461538457001</v>
      </c>
    </row>
    <row r="4053" spans="1:24">
      <c r="A4053" s="7" t="s">
        <v>5203</v>
      </c>
      <c r="B4053" s="13" t="s">
        <v>2492</v>
      </c>
      <c r="C4053">
        <v>108309689.64526451</v>
      </c>
      <c r="D4053">
        <v>91859433.420415223</v>
      </c>
      <c r="E4053">
        <v>45561257.657657653</v>
      </c>
      <c r="F4053">
        <v>30464754.954954959</v>
      </c>
      <c r="G4053">
        <v>44</v>
      </c>
      <c r="H4053">
        <v>45</v>
      </c>
      <c r="I4053">
        <v>10</v>
      </c>
      <c r="J4053">
        <v>10</v>
      </c>
      <c r="M4053">
        <v>75</v>
      </c>
      <c r="N4053">
        <v>104</v>
      </c>
      <c r="O4053">
        <v>65587054.954954959</v>
      </c>
      <c r="P4053">
        <v>2680513288.2882886</v>
      </c>
      <c r="Q4053">
        <v>140</v>
      </c>
      <c r="R4053">
        <v>294</v>
      </c>
      <c r="S4053">
        <v>21585436.936936937</v>
      </c>
      <c r="T4053">
        <v>24445626.126126125</v>
      </c>
      <c r="U4053">
        <v>155368738.73873875</v>
      </c>
      <c r="V4053">
        <v>1858203603.6036036</v>
      </c>
      <c r="W4053">
        <v>3958.3076923090002</v>
      </c>
      <c r="X4053">
        <v>3959.8076923059998</v>
      </c>
    </row>
    <row r="4054" spans="1:24">
      <c r="A4054" s="7" t="s">
        <v>5204</v>
      </c>
      <c r="B4054" s="13" t="s">
        <v>3054</v>
      </c>
      <c r="C4054">
        <v>128655032.64654182</v>
      </c>
      <c r="D4054">
        <v>128479974.04785141</v>
      </c>
      <c r="E4054">
        <v>2671621.6216216232</v>
      </c>
      <c r="F4054">
        <v>932432.43243243499</v>
      </c>
      <c r="G4054">
        <v>44</v>
      </c>
      <c r="H4054">
        <v>52</v>
      </c>
      <c r="I4054">
        <v>5</v>
      </c>
      <c r="J4054">
        <v>6</v>
      </c>
      <c r="M4054">
        <v>64</v>
      </c>
      <c r="N4054">
        <v>70</v>
      </c>
      <c r="O4054">
        <v>25490090.090090089</v>
      </c>
      <c r="P4054">
        <v>37968738.738738731</v>
      </c>
      <c r="Q4054">
        <v>151</v>
      </c>
      <c r="R4054">
        <v>103</v>
      </c>
      <c r="S4054">
        <v>49878459.459459454</v>
      </c>
      <c r="T4054">
        <v>53736774.774774775</v>
      </c>
      <c r="U4054">
        <v>22909279.279279277</v>
      </c>
      <c r="V4054">
        <v>30049009.009009011</v>
      </c>
      <c r="W4054">
        <v>7055.7692307650004</v>
      </c>
      <c r="X4054">
        <v>7024.615384615</v>
      </c>
    </row>
    <row r="4055" spans="1:24">
      <c r="A4055" s="7" t="s">
        <v>5205</v>
      </c>
      <c r="B4055" s="13" t="s">
        <v>976</v>
      </c>
      <c r="C4055">
        <v>432849463.88031071</v>
      </c>
      <c r="D4055">
        <v>446210217.99648374</v>
      </c>
      <c r="E4055">
        <v>573806454.95495498</v>
      </c>
      <c r="F4055">
        <v>1955118170.2702701</v>
      </c>
      <c r="G4055">
        <v>249</v>
      </c>
      <c r="H4055">
        <v>162</v>
      </c>
      <c r="I4055">
        <v>18</v>
      </c>
      <c r="J4055">
        <v>15</v>
      </c>
      <c r="M4055">
        <v>390</v>
      </c>
      <c r="N4055">
        <v>272</v>
      </c>
      <c r="O4055">
        <v>46342988.288288295</v>
      </c>
      <c r="P4055">
        <v>59810450.45045045</v>
      </c>
      <c r="Q4055">
        <v>133</v>
      </c>
      <c r="R4055">
        <v>593</v>
      </c>
      <c r="S4055">
        <v>115513680.18018016</v>
      </c>
      <c r="T4055">
        <v>112804212.61261262</v>
      </c>
      <c r="U4055">
        <v>48513646.846846849</v>
      </c>
      <c r="V4055">
        <v>65023490.090090096</v>
      </c>
      <c r="W4055">
        <v>21774.653846150999</v>
      </c>
      <c r="X4055">
        <v>21932.384615387</v>
      </c>
    </row>
    <row r="4056" spans="1:24">
      <c r="A4056" s="7" t="s">
        <v>5206</v>
      </c>
      <c r="B4056" s="13" t="s">
        <v>4531</v>
      </c>
      <c r="C4056">
        <v>18359272.701233085</v>
      </c>
      <c r="D4056">
        <v>17405369.802431233</v>
      </c>
      <c r="E4056">
        <v>4504.5045045050001</v>
      </c>
      <c r="F4056">
        <v>1801.801801802</v>
      </c>
      <c r="G4056">
        <v>15</v>
      </c>
      <c r="H4056">
        <v>17</v>
      </c>
      <c r="I4056">
        <v>1</v>
      </c>
      <c r="J4056">
        <v>0</v>
      </c>
      <c r="M4056">
        <v>19</v>
      </c>
      <c r="N4056">
        <v>23</v>
      </c>
      <c r="O4056">
        <v>2873873.8738738741</v>
      </c>
      <c r="P4056">
        <v>568468.46846846794</v>
      </c>
      <c r="R4056">
        <v>16</v>
      </c>
      <c r="S4056">
        <v>3505450.4504504511</v>
      </c>
      <c r="T4056">
        <v>3198738.738738738</v>
      </c>
      <c r="U4056">
        <v>2808558.558558559</v>
      </c>
      <c r="V4056">
        <v>831981.98198198201</v>
      </c>
      <c r="W4056">
        <v>1500.1538461549999</v>
      </c>
      <c r="X4056">
        <v>1573.5769230779999</v>
      </c>
    </row>
    <row r="4057" spans="1:24">
      <c r="A4057" s="7" t="s">
        <v>5207</v>
      </c>
      <c r="B4057" s="13" t="s">
        <v>1036</v>
      </c>
      <c r="C4057">
        <v>273160025.59567094</v>
      </c>
      <c r="D4057">
        <v>275095354.09564656</v>
      </c>
      <c r="E4057">
        <v>1540270.2702702701</v>
      </c>
      <c r="F4057">
        <v>1246297.2972972989</v>
      </c>
      <c r="G4057">
        <v>72</v>
      </c>
      <c r="H4057">
        <v>74</v>
      </c>
      <c r="I4057">
        <v>8</v>
      </c>
      <c r="J4057">
        <v>4</v>
      </c>
      <c r="K4057">
        <v>1</v>
      </c>
      <c r="M4057">
        <v>95</v>
      </c>
      <c r="N4057">
        <v>90</v>
      </c>
      <c r="O4057">
        <v>15137119.819819821</v>
      </c>
      <c r="P4057">
        <v>40299549.54954955</v>
      </c>
      <c r="Q4057">
        <v>58</v>
      </c>
      <c r="R4057">
        <v>157</v>
      </c>
      <c r="S4057">
        <v>154402382.88288289</v>
      </c>
      <c r="T4057">
        <v>152704378.37837839</v>
      </c>
      <c r="U4057">
        <v>32657927.927927934</v>
      </c>
      <c r="V4057">
        <v>32708738.738738742</v>
      </c>
      <c r="W4057">
        <v>3688.8846153869999</v>
      </c>
      <c r="X4057">
        <v>3990.6538461539999</v>
      </c>
    </row>
    <row r="4058" spans="1:24">
      <c r="A4058" s="7" t="s">
        <v>442</v>
      </c>
      <c r="B4058" s="13" t="s">
        <v>52</v>
      </c>
      <c r="C4058">
        <v>76229505.438022316</v>
      </c>
      <c r="D4058">
        <v>80492394.200163707</v>
      </c>
      <c r="E4058">
        <v>80698315.315315306</v>
      </c>
      <c r="F4058">
        <v>22889864.864864863</v>
      </c>
      <c r="G4058">
        <v>98</v>
      </c>
      <c r="H4058">
        <v>45</v>
      </c>
      <c r="I4058">
        <v>1</v>
      </c>
      <c r="J4058">
        <v>1</v>
      </c>
      <c r="K4058">
        <v>1</v>
      </c>
      <c r="M4058">
        <v>99</v>
      </c>
      <c r="N4058">
        <v>49</v>
      </c>
      <c r="O4058">
        <v>7479846.8468468459</v>
      </c>
      <c r="P4058">
        <v>9297297.2972972989</v>
      </c>
      <c r="Q4058">
        <v>45</v>
      </c>
      <c r="R4058">
        <v>88</v>
      </c>
      <c r="S4058">
        <v>16219054.054054052</v>
      </c>
      <c r="T4058">
        <v>15928527.02702703</v>
      </c>
      <c r="U4058">
        <v>5579009.0090090083</v>
      </c>
      <c r="V4058">
        <v>7520810.81081081</v>
      </c>
      <c r="W4058">
        <v>1414.7307692320001</v>
      </c>
      <c r="X4058">
        <v>1439.6538461529999</v>
      </c>
    </row>
    <row r="4059" spans="1:24">
      <c r="A4059" s="7" t="s">
        <v>5208</v>
      </c>
      <c r="B4059" s="13" t="s">
        <v>5209</v>
      </c>
      <c r="C4059">
        <v>357422706.7279315</v>
      </c>
      <c r="D4059">
        <v>343890076.44107217</v>
      </c>
      <c r="E4059">
        <v>79232184.684684694</v>
      </c>
      <c r="F4059">
        <v>87804854.054054052</v>
      </c>
      <c r="G4059">
        <v>270</v>
      </c>
      <c r="H4059">
        <v>264</v>
      </c>
      <c r="I4059">
        <v>30</v>
      </c>
      <c r="J4059">
        <v>16</v>
      </c>
      <c r="M4059">
        <v>472</v>
      </c>
      <c r="N4059">
        <v>4434</v>
      </c>
      <c r="O4059">
        <v>63909099.0990991</v>
      </c>
      <c r="P4059">
        <v>77522522.522522524</v>
      </c>
      <c r="Q4059">
        <v>232</v>
      </c>
      <c r="R4059">
        <v>273</v>
      </c>
      <c r="S4059">
        <v>127880165.76576577</v>
      </c>
      <c r="T4059">
        <v>138312502.7027027</v>
      </c>
      <c r="U4059">
        <v>61684324.324324325</v>
      </c>
      <c r="V4059">
        <v>65990810.810810819</v>
      </c>
      <c r="W4059">
        <v>21929.038461523</v>
      </c>
      <c r="X4059">
        <v>35398.846153833998</v>
      </c>
    </row>
    <row r="4060" spans="1:24">
      <c r="A4060" s="7" t="s">
        <v>5210</v>
      </c>
      <c r="B4060" s="13" t="s">
        <v>1847</v>
      </c>
      <c r="C4060">
        <v>211671093.79220071</v>
      </c>
      <c r="D4060">
        <v>228708483.93388841</v>
      </c>
      <c r="E4060">
        <v>54458086.486486495</v>
      </c>
      <c r="F4060">
        <v>8862148.6486486737</v>
      </c>
      <c r="G4060">
        <v>72</v>
      </c>
      <c r="H4060">
        <v>94</v>
      </c>
      <c r="I4060">
        <v>6</v>
      </c>
      <c r="J4060">
        <v>13</v>
      </c>
      <c r="K4060">
        <v>1</v>
      </c>
      <c r="M4060">
        <v>100</v>
      </c>
      <c r="N4060">
        <v>116</v>
      </c>
      <c r="O4060">
        <v>24234633.333333336</v>
      </c>
      <c r="P4060">
        <v>106059279.27927928</v>
      </c>
      <c r="Q4060">
        <v>153</v>
      </c>
      <c r="R4060">
        <v>429</v>
      </c>
      <c r="S4060">
        <v>62904594.59459459</v>
      </c>
      <c r="T4060">
        <v>65301887.387387387</v>
      </c>
      <c r="U4060">
        <v>45466396.396396399</v>
      </c>
      <c r="V4060">
        <v>104910720.72072071</v>
      </c>
      <c r="W4060">
        <v>6344.9230769189999</v>
      </c>
      <c r="X4060">
        <v>6280.6923076849998</v>
      </c>
    </row>
    <row r="4061" spans="1:24">
      <c r="A4061" s="7" t="s">
        <v>5211</v>
      </c>
      <c r="B4061" s="13" t="s">
        <v>1856</v>
      </c>
      <c r="C4061">
        <v>81632717.000705913</v>
      </c>
      <c r="D4061">
        <v>77892805.057158336</v>
      </c>
      <c r="E4061">
        <v>17117.117117117999</v>
      </c>
      <c r="F4061">
        <v>90990.990990991006</v>
      </c>
      <c r="G4061">
        <v>67</v>
      </c>
      <c r="H4061">
        <v>42</v>
      </c>
      <c r="I4061">
        <v>2</v>
      </c>
      <c r="J4061">
        <v>2</v>
      </c>
      <c r="M4061">
        <v>74</v>
      </c>
      <c r="N4061">
        <v>56</v>
      </c>
      <c r="O4061">
        <v>1218648.648648649</v>
      </c>
      <c r="P4061">
        <v>972657.65765765798</v>
      </c>
      <c r="Q4061">
        <v>31</v>
      </c>
      <c r="R4061">
        <v>25</v>
      </c>
      <c r="S4061">
        <v>15861117.117117116</v>
      </c>
      <c r="T4061">
        <v>15523680.180180179</v>
      </c>
      <c r="U4061">
        <v>1319819.8198198189</v>
      </c>
      <c r="V4061">
        <v>1013063.063063063</v>
      </c>
      <c r="W4061">
        <v>4045.3461538460001</v>
      </c>
      <c r="X4061">
        <v>4221.5384615390003</v>
      </c>
    </row>
    <row r="4062" spans="1:24">
      <c r="A4062" s="7" t="s">
        <v>5212</v>
      </c>
      <c r="B4062" s="13" t="s">
        <v>1084</v>
      </c>
      <c r="C4062">
        <v>27724302.788657922</v>
      </c>
      <c r="D4062">
        <v>31256350.486774016</v>
      </c>
      <c r="E4062">
        <v>38288.288288288</v>
      </c>
      <c r="F4062">
        <v>7207.2072072069996</v>
      </c>
      <c r="G4062">
        <v>12</v>
      </c>
      <c r="H4062">
        <v>10</v>
      </c>
      <c r="I4062">
        <v>1</v>
      </c>
      <c r="J4062">
        <v>1</v>
      </c>
      <c r="M4062">
        <v>14</v>
      </c>
      <c r="N4062">
        <v>10</v>
      </c>
      <c r="O4062">
        <v>5000540.5405405406</v>
      </c>
      <c r="P4062">
        <v>3052252.2522522518</v>
      </c>
      <c r="R4062">
        <v>6</v>
      </c>
      <c r="S4062">
        <v>7761711.7117117122</v>
      </c>
      <c r="T4062">
        <v>7961004.5045045046</v>
      </c>
      <c r="U4062">
        <v>4045315.315315315</v>
      </c>
      <c r="V4062">
        <v>2947027.0270270268</v>
      </c>
      <c r="W4062">
        <v>455.38461538299998</v>
      </c>
      <c r="X4062">
        <v>496.961538459</v>
      </c>
    </row>
    <row r="4063" spans="1:24">
      <c r="A4063" s="7" t="s">
        <v>5213</v>
      </c>
      <c r="B4063" s="13" t="s">
        <v>1582</v>
      </c>
      <c r="C4063">
        <v>73170650.604931578</v>
      </c>
      <c r="D4063">
        <v>77679166.488672972</v>
      </c>
      <c r="E4063">
        <v>1112612.612612613</v>
      </c>
      <c r="F4063">
        <v>259801.801801803</v>
      </c>
      <c r="G4063">
        <v>100</v>
      </c>
      <c r="H4063">
        <v>65</v>
      </c>
      <c r="I4063">
        <v>4</v>
      </c>
      <c r="J4063">
        <v>5</v>
      </c>
      <c r="M4063">
        <v>179</v>
      </c>
      <c r="N4063">
        <v>121</v>
      </c>
      <c r="O4063">
        <v>25345495.495495494</v>
      </c>
      <c r="P4063">
        <v>29990792.792792797</v>
      </c>
      <c r="Q4063">
        <v>90</v>
      </c>
      <c r="R4063">
        <v>63</v>
      </c>
      <c r="S4063">
        <v>31595621.62162162</v>
      </c>
      <c r="T4063">
        <v>30233034.234234236</v>
      </c>
      <c r="U4063">
        <v>22540450.45045045</v>
      </c>
      <c r="V4063">
        <v>24628061.261261262</v>
      </c>
      <c r="W4063">
        <v>3906.769230767</v>
      </c>
      <c r="X4063">
        <v>3901.999999997</v>
      </c>
    </row>
    <row r="4064" spans="1:24">
      <c r="A4064" s="7" t="s">
        <v>5214</v>
      </c>
      <c r="B4064" s="13" t="s">
        <v>3210</v>
      </c>
      <c r="C4064">
        <v>491197850.72657353</v>
      </c>
      <c r="D4064">
        <v>501185856.5128727</v>
      </c>
      <c r="E4064">
        <v>75127545.945945948</v>
      </c>
      <c r="F4064">
        <v>156244503.6036036</v>
      </c>
      <c r="G4064">
        <v>368</v>
      </c>
      <c r="H4064">
        <v>241</v>
      </c>
      <c r="I4064">
        <v>25</v>
      </c>
      <c r="J4064">
        <v>26</v>
      </c>
      <c r="K4064">
        <v>1</v>
      </c>
      <c r="M4064">
        <v>455</v>
      </c>
      <c r="N4064">
        <v>422</v>
      </c>
      <c r="O4064">
        <v>51740090.090090096</v>
      </c>
      <c r="P4064">
        <v>120499595.49549548</v>
      </c>
      <c r="Q4064">
        <v>67</v>
      </c>
      <c r="R4064">
        <v>277</v>
      </c>
      <c r="S4064">
        <v>136693490.990991</v>
      </c>
      <c r="T4064">
        <v>144608807.2072072</v>
      </c>
      <c r="U4064">
        <v>52035315.315315314</v>
      </c>
      <c r="V4064">
        <v>113277279.27927929</v>
      </c>
      <c r="W4064">
        <v>21155.538461537999</v>
      </c>
      <c r="X4064">
        <v>21395.538461536999</v>
      </c>
    </row>
    <row r="4065" spans="1:24">
      <c r="A4065" s="7" t="s">
        <v>5215</v>
      </c>
      <c r="B4065" s="13" t="s">
        <v>1179</v>
      </c>
      <c r="C4065">
        <v>41806854.30797071</v>
      </c>
      <c r="D4065">
        <v>43067520.26860778</v>
      </c>
      <c r="E4065">
        <v>8108.1081081089997</v>
      </c>
      <c r="F4065">
        <v>9909.9099099100004</v>
      </c>
      <c r="G4065">
        <v>3</v>
      </c>
      <c r="H4065">
        <v>14</v>
      </c>
      <c r="I4065">
        <v>3</v>
      </c>
      <c r="J4065">
        <v>2</v>
      </c>
      <c r="M4065">
        <v>5</v>
      </c>
      <c r="N4065">
        <v>17</v>
      </c>
      <c r="O4065">
        <v>4091891.8918918916</v>
      </c>
      <c r="P4065">
        <v>6393963.963963964</v>
      </c>
      <c r="Q4065">
        <v>23</v>
      </c>
      <c r="R4065">
        <v>86</v>
      </c>
      <c r="S4065">
        <v>8788498.1981981993</v>
      </c>
      <c r="T4065">
        <v>8923716.2162162159</v>
      </c>
      <c r="U4065">
        <v>3702115.315315315</v>
      </c>
      <c r="V4065">
        <v>6342072.072072072</v>
      </c>
      <c r="W4065">
        <v>792.76923076599996</v>
      </c>
      <c r="X4065">
        <v>794.88461538599995</v>
      </c>
    </row>
    <row r="4066" spans="1:24">
      <c r="A4066" s="7" t="s">
        <v>443</v>
      </c>
      <c r="B4066" s="13" t="s">
        <v>82</v>
      </c>
      <c r="C4066">
        <v>2713356.4555988968</v>
      </c>
      <c r="D4066">
        <v>2820740.1727077649</v>
      </c>
      <c r="S4066">
        <v>142792.79279279301</v>
      </c>
      <c r="T4066">
        <v>410360.36036036001</v>
      </c>
      <c r="W4066">
        <v>82.230769226999996</v>
      </c>
      <c r="X4066">
        <v>86.615384610999996</v>
      </c>
    </row>
    <row r="4067" spans="1:24">
      <c r="A4067" s="7" t="s">
        <v>5216</v>
      </c>
      <c r="B4067" s="13" t="s">
        <v>5183</v>
      </c>
      <c r="C4067">
        <v>648795305.07021689</v>
      </c>
      <c r="D4067">
        <v>584756488.51749039</v>
      </c>
      <c r="E4067">
        <v>13756306.30630631</v>
      </c>
      <c r="F4067">
        <v>3410810.8108108169</v>
      </c>
      <c r="G4067">
        <v>342</v>
      </c>
      <c r="H4067">
        <v>643</v>
      </c>
      <c r="I4067">
        <v>12</v>
      </c>
      <c r="J4067">
        <v>30</v>
      </c>
      <c r="K4067">
        <v>3</v>
      </c>
      <c r="M4067">
        <v>926</v>
      </c>
      <c r="N4067">
        <v>1253</v>
      </c>
      <c r="O4067">
        <v>81310090.090090081</v>
      </c>
      <c r="P4067">
        <v>100450225.22522523</v>
      </c>
      <c r="Q4067">
        <v>570</v>
      </c>
      <c r="R4067">
        <v>766</v>
      </c>
      <c r="S4067">
        <v>118952918.91891892</v>
      </c>
      <c r="T4067">
        <v>132761328.82882883</v>
      </c>
      <c r="U4067">
        <v>68957477.477477476</v>
      </c>
      <c r="V4067">
        <v>87340630.630630627</v>
      </c>
      <c r="W4067">
        <v>9728.3461538570009</v>
      </c>
      <c r="X4067">
        <v>9585.0384615519997</v>
      </c>
    </row>
    <row r="4068" spans="1:24">
      <c r="A4068" s="7" t="s">
        <v>5217</v>
      </c>
      <c r="B4068" s="13" t="s">
        <v>2713</v>
      </c>
      <c r="C4068">
        <v>144313.04381156299</v>
      </c>
      <c r="D4068">
        <v>975870.50901491195</v>
      </c>
      <c r="S4068">
        <v>83333.333333332994</v>
      </c>
      <c r="T4068">
        <v>61261.261261261003</v>
      </c>
      <c r="W4068">
        <v>12.076923072</v>
      </c>
      <c r="X4068">
        <v>11.499999995</v>
      </c>
    </row>
    <row r="4069" spans="1:24">
      <c r="A4069" s="7" t="s">
        <v>5218</v>
      </c>
      <c r="B4069" s="13" t="s">
        <v>2713</v>
      </c>
      <c r="C4069">
        <v>15988933.066006593</v>
      </c>
      <c r="D4069">
        <v>14335601.495457109</v>
      </c>
      <c r="G4069">
        <v>16</v>
      </c>
      <c r="M4069">
        <v>28</v>
      </c>
      <c r="N4069">
        <v>2</v>
      </c>
      <c r="S4069">
        <v>4316175.6756756762</v>
      </c>
      <c r="T4069">
        <v>3676543.2432432431</v>
      </c>
      <c r="W4069">
        <v>371.50000000099999</v>
      </c>
      <c r="X4069">
        <v>358.461538464</v>
      </c>
    </row>
    <row r="4070" spans="1:24">
      <c r="A4070" s="7" t="s">
        <v>5219</v>
      </c>
      <c r="B4070" s="13" t="s">
        <v>1144</v>
      </c>
      <c r="C4070">
        <v>93946694.752367795</v>
      </c>
      <c r="D4070">
        <v>86634488.301223278</v>
      </c>
      <c r="E4070">
        <v>390765.765765769</v>
      </c>
      <c r="F4070">
        <v>604504.50450450694</v>
      </c>
      <c r="G4070">
        <v>23</v>
      </c>
      <c r="H4070">
        <v>15</v>
      </c>
      <c r="I4070">
        <v>11</v>
      </c>
      <c r="J4070">
        <v>4</v>
      </c>
      <c r="K4070">
        <v>1</v>
      </c>
      <c r="M4070">
        <v>28</v>
      </c>
      <c r="N4070">
        <v>51</v>
      </c>
      <c r="O4070">
        <v>19902567.567567568</v>
      </c>
      <c r="P4070">
        <v>22059986.486486487</v>
      </c>
      <c r="Q4070">
        <v>82</v>
      </c>
      <c r="R4070">
        <v>209</v>
      </c>
      <c r="S4070">
        <v>28351031.531531531</v>
      </c>
      <c r="T4070">
        <v>30046518.018018022</v>
      </c>
      <c r="U4070">
        <v>20387027.027027026</v>
      </c>
      <c r="V4070">
        <v>21852612.612612613</v>
      </c>
      <c r="W4070">
        <v>2016.307692306</v>
      </c>
      <c r="X4070">
        <v>2029.1923076970002</v>
      </c>
    </row>
    <row r="4071" spans="1:24">
      <c r="A4071" s="7" t="s">
        <v>5220</v>
      </c>
      <c r="B4071" s="13" t="s">
        <v>751</v>
      </c>
      <c r="C4071">
        <v>64452226.180237226</v>
      </c>
      <c r="D4071">
        <v>68770392.160891891</v>
      </c>
      <c r="E4071">
        <v>901801.80180180201</v>
      </c>
      <c r="F4071">
        <v>18918.918918920001</v>
      </c>
      <c r="G4071">
        <v>7</v>
      </c>
      <c r="H4071">
        <v>17</v>
      </c>
      <c r="I4071">
        <v>1</v>
      </c>
      <c r="J4071">
        <v>1</v>
      </c>
      <c r="K4071">
        <v>3</v>
      </c>
      <c r="M4071">
        <v>7</v>
      </c>
      <c r="N4071">
        <v>19</v>
      </c>
      <c r="O4071">
        <v>963153.15315315395</v>
      </c>
      <c r="P4071">
        <v>1685135.1351351358</v>
      </c>
      <c r="Q4071">
        <v>1</v>
      </c>
      <c r="R4071">
        <v>18</v>
      </c>
      <c r="S4071">
        <v>29022783.783783782</v>
      </c>
      <c r="T4071">
        <v>30601191.891891889</v>
      </c>
      <c r="U4071">
        <v>1043513.5135135141</v>
      </c>
      <c r="V4071">
        <v>1374684.684684685</v>
      </c>
      <c r="W4071">
        <v>872.84615384699998</v>
      </c>
      <c r="X4071">
        <v>985.26923077200001</v>
      </c>
    </row>
    <row r="4072" spans="1:24">
      <c r="A4072" s="7" t="s">
        <v>5221</v>
      </c>
      <c r="B4072" s="13" t="s">
        <v>3224</v>
      </c>
      <c r="C4072">
        <v>490423119.6047399</v>
      </c>
      <c r="D4072">
        <v>563838260.29078722</v>
      </c>
      <c r="E4072">
        <v>17117.117117116999</v>
      </c>
      <c r="F4072">
        <v>12612.612612613</v>
      </c>
      <c r="G4072">
        <v>87</v>
      </c>
      <c r="H4072">
        <v>176</v>
      </c>
      <c r="I4072">
        <v>3</v>
      </c>
      <c r="J4072">
        <v>4</v>
      </c>
      <c r="M4072">
        <v>117</v>
      </c>
      <c r="N4072">
        <v>251</v>
      </c>
      <c r="O4072">
        <v>7062162.1621621624</v>
      </c>
      <c r="P4072">
        <v>16457657.657657661</v>
      </c>
      <c r="Q4072">
        <v>42</v>
      </c>
      <c r="R4072">
        <v>50</v>
      </c>
      <c r="S4072">
        <v>43387444.14414414</v>
      </c>
      <c r="T4072">
        <v>50784252.252252243</v>
      </c>
      <c r="U4072">
        <v>8304864.8648648653</v>
      </c>
      <c r="V4072">
        <v>9058648.6486486495</v>
      </c>
      <c r="W4072">
        <v>6821.1538461540003</v>
      </c>
      <c r="X4072">
        <v>6826.5769230799997</v>
      </c>
    </row>
    <row r="4073" spans="1:24">
      <c r="A4073" s="7" t="s">
        <v>444</v>
      </c>
      <c r="B4073" s="13" t="s">
        <v>130</v>
      </c>
      <c r="C4073">
        <v>336458534.4989748</v>
      </c>
      <c r="D4073">
        <v>347634757.54953235</v>
      </c>
      <c r="E4073">
        <v>70270.270270270994</v>
      </c>
      <c r="F4073">
        <v>71171.171171170994</v>
      </c>
      <c r="G4073">
        <v>68</v>
      </c>
      <c r="H4073">
        <v>81</v>
      </c>
      <c r="I4073">
        <v>1</v>
      </c>
      <c r="J4073">
        <v>2</v>
      </c>
      <c r="K4073">
        <v>1</v>
      </c>
      <c r="M4073">
        <v>74</v>
      </c>
      <c r="N4073">
        <v>100</v>
      </c>
      <c r="O4073">
        <v>12142342.342342339</v>
      </c>
      <c r="P4073">
        <v>16120720.72072072</v>
      </c>
      <c r="R4073">
        <v>54</v>
      </c>
      <c r="S4073">
        <v>47188966.666666664</v>
      </c>
      <c r="T4073">
        <v>52761727.927927926</v>
      </c>
      <c r="U4073">
        <v>12473243.243243244</v>
      </c>
      <c r="V4073">
        <v>16956396.396396399</v>
      </c>
      <c r="W4073">
        <v>5480.615384617</v>
      </c>
      <c r="X4073">
        <v>5479.9230769249998</v>
      </c>
    </row>
    <row r="4074" spans="1:24">
      <c r="A4074" s="7" t="s">
        <v>5222</v>
      </c>
      <c r="B4074" s="13" t="s">
        <v>2771</v>
      </c>
      <c r="C4074">
        <v>332002050.77185416</v>
      </c>
      <c r="D4074">
        <v>325475920.87007189</v>
      </c>
      <c r="E4074">
        <v>24410964.864864875</v>
      </c>
      <c r="F4074">
        <v>20184623.423423432</v>
      </c>
      <c r="G4074">
        <v>294</v>
      </c>
      <c r="H4074">
        <v>107</v>
      </c>
      <c r="I4074">
        <v>39</v>
      </c>
      <c r="J4074">
        <v>6</v>
      </c>
      <c r="K4074">
        <v>3</v>
      </c>
      <c r="M4074">
        <v>1130</v>
      </c>
      <c r="N4074">
        <v>191</v>
      </c>
      <c r="O4074">
        <v>31637612.612612616</v>
      </c>
      <c r="P4074">
        <v>23572072.07207207</v>
      </c>
      <c r="Q4074">
        <v>453</v>
      </c>
      <c r="R4074">
        <v>117</v>
      </c>
      <c r="S4074">
        <v>50467788.288288288</v>
      </c>
      <c r="T4074">
        <v>46850388.28828828</v>
      </c>
      <c r="U4074">
        <v>22174234.234234236</v>
      </c>
      <c r="V4074">
        <v>18302655.85585586</v>
      </c>
      <c r="W4074">
        <v>5809.9230769220003</v>
      </c>
      <c r="X4074">
        <v>5709.6538461580003</v>
      </c>
    </row>
    <row r="4075" spans="1:24">
      <c r="A4075" s="7" t="s">
        <v>5223</v>
      </c>
      <c r="B4075" s="13" t="s">
        <v>2771</v>
      </c>
      <c r="C4075">
        <v>100323280.54702239</v>
      </c>
      <c r="D4075">
        <v>102838380.92924477</v>
      </c>
      <c r="E4075">
        <v>69594.594594595997</v>
      </c>
      <c r="F4075">
        <v>509684.68468468398</v>
      </c>
      <c r="G4075">
        <v>28</v>
      </c>
      <c r="H4075">
        <v>14</v>
      </c>
      <c r="I4075">
        <v>7</v>
      </c>
      <c r="J4075">
        <v>1</v>
      </c>
      <c r="M4075">
        <v>33</v>
      </c>
      <c r="N4075">
        <v>23</v>
      </c>
      <c r="O4075">
        <v>13058333.333333334</v>
      </c>
      <c r="P4075">
        <v>13486486.486486487</v>
      </c>
      <c r="Q4075">
        <v>14</v>
      </c>
      <c r="R4075">
        <v>42</v>
      </c>
      <c r="S4075">
        <v>22438067.567567565</v>
      </c>
      <c r="T4075">
        <v>19543869.369369369</v>
      </c>
      <c r="U4075">
        <v>11797297.297297299</v>
      </c>
      <c r="V4075">
        <v>11123333.333333334</v>
      </c>
      <c r="W4075">
        <v>1689.115384618</v>
      </c>
      <c r="X4075">
        <v>1656.6538461569999</v>
      </c>
    </row>
    <row r="4076" spans="1:24">
      <c r="A4076" s="7" t="s">
        <v>5224</v>
      </c>
      <c r="B4076" s="13" t="s">
        <v>2467</v>
      </c>
      <c r="C4076">
        <v>9901327.5322781447</v>
      </c>
      <c r="D4076">
        <v>9382378.4028414842</v>
      </c>
      <c r="E4076">
        <v>4733423.4234234234</v>
      </c>
      <c r="F4076">
        <v>5405405.405405405</v>
      </c>
      <c r="G4076">
        <v>3</v>
      </c>
      <c r="H4076">
        <v>6</v>
      </c>
      <c r="I4076">
        <v>0</v>
      </c>
      <c r="M4076">
        <v>3</v>
      </c>
      <c r="N4076">
        <v>6</v>
      </c>
      <c r="S4076">
        <v>1279864.8648648651</v>
      </c>
      <c r="T4076">
        <v>1512612.612612613</v>
      </c>
      <c r="W4076">
        <v>277</v>
      </c>
      <c r="X4076">
        <v>291</v>
      </c>
    </row>
    <row r="4077" spans="1:24">
      <c r="A4077" s="7" t="s">
        <v>5224</v>
      </c>
      <c r="B4077" s="13" t="s">
        <v>2468</v>
      </c>
      <c r="C4077">
        <v>23769373.214883111</v>
      </c>
      <c r="D4077">
        <v>27892081.63430706</v>
      </c>
      <c r="M4077">
        <v>3</v>
      </c>
      <c r="N4077">
        <v>3</v>
      </c>
      <c r="O4077">
        <v>1807207.2072072071</v>
      </c>
      <c r="P4077">
        <v>1036036.036036036</v>
      </c>
      <c r="R4077">
        <v>6</v>
      </c>
      <c r="S4077">
        <v>6313180.1801801799</v>
      </c>
      <c r="T4077">
        <v>6194765.7657657657</v>
      </c>
      <c r="U4077">
        <v>604954.95495495503</v>
      </c>
      <c r="V4077">
        <v>752252.25225225196</v>
      </c>
      <c r="W4077">
        <v>694.346153845</v>
      </c>
      <c r="X4077">
        <v>754.11538461700002</v>
      </c>
    </row>
    <row r="4078" spans="1:24">
      <c r="A4078" s="7" t="s">
        <v>445</v>
      </c>
      <c r="B4078" s="13" t="s">
        <v>4277</v>
      </c>
      <c r="C4078">
        <v>296186000.62740284</v>
      </c>
      <c r="D4078">
        <v>294675354.62511182</v>
      </c>
      <c r="E4078">
        <v>15846846.846846849</v>
      </c>
      <c r="F4078">
        <v>242117.117117118</v>
      </c>
      <c r="G4078">
        <v>63</v>
      </c>
      <c r="H4078">
        <v>49</v>
      </c>
      <c r="I4078">
        <v>1</v>
      </c>
      <c r="J4078">
        <v>1</v>
      </c>
      <c r="K4078">
        <v>2</v>
      </c>
      <c r="M4078">
        <v>69</v>
      </c>
      <c r="N4078">
        <v>59</v>
      </c>
      <c r="O4078">
        <v>7945945.9459459456</v>
      </c>
      <c r="P4078">
        <v>10381351.351351351</v>
      </c>
      <c r="Q4078">
        <v>145</v>
      </c>
      <c r="R4078">
        <v>35</v>
      </c>
      <c r="S4078">
        <v>112937826.12612611</v>
      </c>
      <c r="T4078">
        <v>110939160.36036037</v>
      </c>
      <c r="U4078">
        <v>7129009.0090090074</v>
      </c>
      <c r="V4078">
        <v>9159729.7297297306</v>
      </c>
      <c r="W4078">
        <v>5018.8076923059998</v>
      </c>
      <c r="X4078">
        <v>5519.0384615410003</v>
      </c>
    </row>
    <row r="4079" spans="1:24">
      <c r="A4079" s="7" t="s">
        <v>5225</v>
      </c>
      <c r="B4079" s="13" t="s">
        <v>803</v>
      </c>
      <c r="C4079">
        <v>129600768.46132171</v>
      </c>
      <c r="D4079">
        <v>133814499.27550642</v>
      </c>
      <c r="E4079">
        <v>6306.3063063059999</v>
      </c>
      <c r="F4079">
        <v>1801.801801802</v>
      </c>
      <c r="G4079">
        <v>21</v>
      </c>
      <c r="H4079">
        <v>15</v>
      </c>
      <c r="I4079">
        <v>1</v>
      </c>
      <c r="J4079">
        <v>1</v>
      </c>
      <c r="M4079">
        <v>29</v>
      </c>
      <c r="N4079">
        <v>28</v>
      </c>
      <c r="O4079">
        <v>96396.396396395998</v>
      </c>
      <c r="P4079">
        <v>69369.369369369</v>
      </c>
      <c r="R4079">
        <v>2</v>
      </c>
      <c r="S4079">
        <v>7668027.0270270268</v>
      </c>
      <c r="T4079">
        <v>7470936.9369369363</v>
      </c>
      <c r="U4079">
        <v>90090.090090090001</v>
      </c>
      <c r="V4079">
        <v>67567.567567567996</v>
      </c>
      <c r="W4079">
        <v>1938.307692309</v>
      </c>
      <c r="X4079">
        <v>2026.3461538490001</v>
      </c>
    </row>
    <row r="4080" spans="1:24">
      <c r="A4080" s="7" t="s">
        <v>5226</v>
      </c>
      <c r="B4080" s="13" t="s">
        <v>985</v>
      </c>
      <c r="C4080">
        <v>936735.743043244</v>
      </c>
      <c r="D4080">
        <v>2143780.238775793</v>
      </c>
      <c r="G4080">
        <v>1</v>
      </c>
      <c r="H4080">
        <v>2</v>
      </c>
      <c r="M4080">
        <v>2</v>
      </c>
      <c r="N4080">
        <v>2</v>
      </c>
      <c r="S4080">
        <v>119144.144144145</v>
      </c>
      <c r="T4080">
        <v>23423.423423422999</v>
      </c>
      <c r="W4080">
        <v>69.499999989000003</v>
      </c>
      <c r="X4080">
        <v>61.269230757999999</v>
      </c>
    </row>
    <row r="4081" spans="1:24">
      <c r="A4081" s="7" t="s">
        <v>446</v>
      </c>
      <c r="B4081" s="13" t="s">
        <v>447</v>
      </c>
      <c r="C4081">
        <v>289344229.59935087</v>
      </c>
      <c r="D4081">
        <v>317760351.4918415</v>
      </c>
      <c r="E4081">
        <v>1909900.9009008999</v>
      </c>
      <c r="F4081">
        <v>33604234.234234229</v>
      </c>
      <c r="G4081">
        <v>23</v>
      </c>
      <c r="H4081">
        <v>57</v>
      </c>
      <c r="I4081">
        <v>2</v>
      </c>
      <c r="J4081">
        <v>1</v>
      </c>
      <c r="K4081">
        <v>2</v>
      </c>
      <c r="M4081">
        <v>25</v>
      </c>
      <c r="N4081">
        <v>67</v>
      </c>
      <c r="O4081">
        <v>11693684.684684685</v>
      </c>
      <c r="P4081">
        <v>11522972.97297297</v>
      </c>
      <c r="Q4081">
        <v>499</v>
      </c>
      <c r="R4081">
        <v>35</v>
      </c>
      <c r="S4081">
        <v>89374155.855855852</v>
      </c>
      <c r="T4081">
        <v>96117081.081081077</v>
      </c>
      <c r="U4081">
        <v>11779189.189189192</v>
      </c>
      <c r="V4081">
        <v>12418108.108108111</v>
      </c>
      <c r="W4081">
        <v>5431.1923076940002</v>
      </c>
      <c r="X4081">
        <v>5340.8076923090002</v>
      </c>
    </row>
    <row r="4082" spans="1:24">
      <c r="A4082" s="7" t="s">
        <v>448</v>
      </c>
      <c r="B4082" s="13" t="s">
        <v>447</v>
      </c>
      <c r="C4082">
        <v>22960895.55395548</v>
      </c>
      <c r="D4082">
        <v>31159421.92443445</v>
      </c>
      <c r="E4082">
        <v>270270.27027027</v>
      </c>
      <c r="F4082">
        <v>162162.16216216201</v>
      </c>
      <c r="G4082">
        <v>3</v>
      </c>
      <c r="J4082">
        <v>0</v>
      </c>
      <c r="M4082">
        <v>4</v>
      </c>
      <c r="O4082">
        <v>499999.99999999901</v>
      </c>
      <c r="P4082">
        <v>209729.72972973</v>
      </c>
      <c r="R4082">
        <v>6</v>
      </c>
      <c r="S4082">
        <v>2259108.1081081079</v>
      </c>
      <c r="T4082">
        <v>2422027.0270270268</v>
      </c>
      <c r="U4082">
        <v>586486.48648648604</v>
      </c>
      <c r="V4082">
        <v>210180.18018018099</v>
      </c>
      <c r="W4082">
        <v>645.07692307800005</v>
      </c>
      <c r="X4082">
        <v>644.69230769199999</v>
      </c>
    </row>
    <row r="4083" spans="1:24">
      <c r="A4083" s="7" t="s">
        <v>449</v>
      </c>
      <c r="B4083" s="13" t="s">
        <v>447</v>
      </c>
      <c r="C4083">
        <v>3078858.8316860958</v>
      </c>
      <c r="D4083">
        <v>4093169.4154028771</v>
      </c>
      <c r="E4083">
        <v>4504.5045045050001</v>
      </c>
      <c r="F4083">
        <v>1801.801801802</v>
      </c>
      <c r="G4083">
        <v>2</v>
      </c>
      <c r="I4083">
        <v>0</v>
      </c>
      <c r="J4083">
        <v>0</v>
      </c>
      <c r="M4083">
        <v>2</v>
      </c>
      <c r="O4083">
        <v>51801.801801802001</v>
      </c>
      <c r="P4083">
        <v>97837.837837838</v>
      </c>
      <c r="R4083">
        <v>20</v>
      </c>
      <c r="S4083">
        <v>837567.56756756804</v>
      </c>
      <c r="T4083">
        <v>632882.88288288296</v>
      </c>
      <c r="U4083">
        <v>201441.44144144101</v>
      </c>
      <c r="V4083">
        <v>232072.072072073</v>
      </c>
      <c r="W4083">
        <v>430.96153846100003</v>
      </c>
      <c r="X4083">
        <v>493.11538461399999</v>
      </c>
    </row>
    <row r="4084" spans="1:24">
      <c r="A4084" s="7" t="s">
        <v>450</v>
      </c>
      <c r="B4084" s="13" t="s">
        <v>447</v>
      </c>
      <c r="C4084">
        <v>84059696.069593579</v>
      </c>
      <c r="D4084">
        <v>116712382.45275785</v>
      </c>
      <c r="E4084">
        <v>15315.315315315</v>
      </c>
      <c r="F4084">
        <v>554054.05405405397</v>
      </c>
      <c r="G4084">
        <v>7</v>
      </c>
      <c r="H4084">
        <v>18</v>
      </c>
      <c r="I4084">
        <v>1</v>
      </c>
      <c r="J4084">
        <v>1</v>
      </c>
      <c r="M4084">
        <v>10</v>
      </c>
      <c r="N4084">
        <v>20</v>
      </c>
      <c r="O4084">
        <v>832882.88288288296</v>
      </c>
      <c r="P4084">
        <v>1078468.4684684679</v>
      </c>
      <c r="R4084">
        <v>19</v>
      </c>
      <c r="S4084">
        <v>12805342.342342343</v>
      </c>
      <c r="T4084">
        <v>16419088.288288288</v>
      </c>
      <c r="U4084">
        <v>38341711.711711712</v>
      </c>
      <c r="V4084">
        <v>8470360.3603603616</v>
      </c>
      <c r="W4084">
        <v>2372.4230769259998</v>
      </c>
      <c r="X4084">
        <v>2603.5</v>
      </c>
    </row>
    <row r="4085" spans="1:24">
      <c r="A4085" s="7" t="s">
        <v>451</v>
      </c>
      <c r="B4085" s="13" t="s">
        <v>447</v>
      </c>
      <c r="C4085">
        <v>176574423.17877582</v>
      </c>
      <c r="D4085">
        <v>177348918.10713243</v>
      </c>
      <c r="E4085">
        <v>2252252.2522522528</v>
      </c>
      <c r="F4085">
        <v>488828.82882882899</v>
      </c>
      <c r="G4085">
        <v>20</v>
      </c>
      <c r="H4085">
        <v>25</v>
      </c>
      <c r="I4085">
        <v>0</v>
      </c>
      <c r="J4085">
        <v>0</v>
      </c>
      <c r="M4085">
        <v>23</v>
      </c>
      <c r="N4085">
        <v>28</v>
      </c>
      <c r="O4085">
        <v>6390090.0900900904</v>
      </c>
      <c r="P4085">
        <v>10004234.234234234</v>
      </c>
      <c r="R4085">
        <v>146</v>
      </c>
      <c r="S4085">
        <v>36252763.963963963</v>
      </c>
      <c r="T4085">
        <v>38699680.180180185</v>
      </c>
      <c r="U4085">
        <v>5622342.3423423423</v>
      </c>
      <c r="V4085">
        <v>10400540.540540542</v>
      </c>
      <c r="W4085">
        <v>2750.5769230810001</v>
      </c>
      <c r="X4085">
        <v>2606.384615383</v>
      </c>
    </row>
    <row r="4086" spans="1:24">
      <c r="A4086" s="7" t="s">
        <v>452</v>
      </c>
      <c r="B4086" s="13" t="s">
        <v>447</v>
      </c>
      <c r="C4086">
        <v>60162541.985832274</v>
      </c>
      <c r="D4086">
        <v>62701493.149002746</v>
      </c>
      <c r="E4086">
        <v>377657.65765765699</v>
      </c>
      <c r="F4086">
        <v>9009.0090090089998</v>
      </c>
      <c r="G4086">
        <v>3</v>
      </c>
      <c r="H4086">
        <v>11</v>
      </c>
      <c r="I4086">
        <v>0</v>
      </c>
      <c r="J4086">
        <v>0</v>
      </c>
      <c r="M4086">
        <v>3</v>
      </c>
      <c r="N4086">
        <v>12</v>
      </c>
      <c r="O4086">
        <v>4822702.702702703</v>
      </c>
      <c r="P4086">
        <v>5179639.6396396421</v>
      </c>
      <c r="R4086">
        <v>16</v>
      </c>
      <c r="S4086">
        <v>13454765.765765764</v>
      </c>
      <c r="T4086">
        <v>13203445.945945945</v>
      </c>
      <c r="U4086">
        <v>5293783.7837837841</v>
      </c>
      <c r="V4086">
        <v>5019909.9099099096</v>
      </c>
      <c r="W4086">
        <v>1482.4615384599999</v>
      </c>
      <c r="X4086">
        <v>1544.2692307709999</v>
      </c>
    </row>
    <row r="4087" spans="1:24">
      <c r="A4087" s="7" t="s">
        <v>453</v>
      </c>
      <c r="B4087" s="13" t="s">
        <v>447</v>
      </c>
      <c r="C4087">
        <v>711597176.82842743</v>
      </c>
      <c r="D4087">
        <v>730939496.68524528</v>
      </c>
      <c r="E4087">
        <v>150304785.58558559</v>
      </c>
      <c r="F4087">
        <v>159644118.91891894</v>
      </c>
      <c r="G4087">
        <v>477</v>
      </c>
      <c r="H4087">
        <v>205</v>
      </c>
      <c r="I4087">
        <v>23</v>
      </c>
      <c r="J4087">
        <v>15</v>
      </c>
      <c r="K4087">
        <v>6</v>
      </c>
      <c r="M4087">
        <v>985</v>
      </c>
      <c r="N4087">
        <v>369</v>
      </c>
      <c r="O4087">
        <v>157476028.82882881</v>
      </c>
      <c r="P4087">
        <v>175234306.3063063</v>
      </c>
      <c r="Q4087">
        <v>140</v>
      </c>
      <c r="R4087">
        <v>502</v>
      </c>
      <c r="S4087">
        <v>185929337.83783785</v>
      </c>
      <c r="T4087">
        <v>179116542.34234235</v>
      </c>
      <c r="U4087">
        <v>143559189.1891892</v>
      </c>
      <c r="V4087">
        <v>153995495.4954955</v>
      </c>
      <c r="W4087">
        <v>19629.153846154</v>
      </c>
      <c r="X4087">
        <v>19902.192307701</v>
      </c>
    </row>
    <row r="4088" spans="1:24">
      <c r="A4088" s="7" t="s">
        <v>5227</v>
      </c>
      <c r="B4088" s="13" t="s">
        <v>1601</v>
      </c>
      <c r="C4088">
        <v>2104725.1518869381</v>
      </c>
      <c r="D4088">
        <v>2061634.7659115929</v>
      </c>
      <c r="S4088">
        <v>892567.56756756804</v>
      </c>
      <c r="T4088">
        <v>1164297.297297297</v>
      </c>
      <c r="W4088">
        <v>184.346153845</v>
      </c>
      <c r="X4088">
        <v>189.26923076899999</v>
      </c>
    </row>
    <row r="4089" spans="1:24">
      <c r="A4089" s="7" t="s">
        <v>454</v>
      </c>
      <c r="B4089" s="13" t="s">
        <v>241</v>
      </c>
      <c r="C4089">
        <v>844014923.97672236</v>
      </c>
      <c r="D4089">
        <v>846770273.47553492</v>
      </c>
      <c r="E4089">
        <v>899288.28828829003</v>
      </c>
      <c r="F4089">
        <v>1107297.297297298</v>
      </c>
      <c r="G4089">
        <v>75</v>
      </c>
      <c r="H4089">
        <v>156</v>
      </c>
      <c r="I4089">
        <v>5</v>
      </c>
      <c r="J4089">
        <v>1</v>
      </c>
      <c r="M4089">
        <v>114</v>
      </c>
      <c r="N4089">
        <v>196</v>
      </c>
      <c r="O4089">
        <v>90845234.234234229</v>
      </c>
      <c r="P4089">
        <v>118762972.97297297</v>
      </c>
      <c r="Q4089">
        <v>62</v>
      </c>
      <c r="R4089">
        <v>159</v>
      </c>
      <c r="S4089">
        <v>224336664.86486489</v>
      </c>
      <c r="T4089">
        <v>235281162.16216218</v>
      </c>
      <c r="U4089">
        <v>92015675.675675675</v>
      </c>
      <c r="V4089">
        <v>117748198.1981982</v>
      </c>
      <c r="W4089">
        <v>13073.423076916999</v>
      </c>
      <c r="X4089">
        <v>12876.153846157</v>
      </c>
    </row>
    <row r="4090" spans="1:24">
      <c r="A4090" s="7" t="s">
        <v>455</v>
      </c>
      <c r="B4090" s="13" t="s">
        <v>456</v>
      </c>
      <c r="C4090">
        <v>74235607.404281005</v>
      </c>
      <c r="D4090">
        <v>108452733.4917177</v>
      </c>
      <c r="E4090">
        <v>21620770.270270273</v>
      </c>
      <c r="F4090">
        <v>41051576.576576576</v>
      </c>
      <c r="G4090">
        <v>14</v>
      </c>
      <c r="H4090">
        <v>22</v>
      </c>
      <c r="I4090">
        <v>0</v>
      </c>
      <c r="J4090">
        <v>0</v>
      </c>
      <c r="M4090">
        <v>20</v>
      </c>
      <c r="N4090">
        <v>35</v>
      </c>
      <c r="O4090">
        <v>29064639.639639638</v>
      </c>
      <c r="P4090">
        <v>32542117.117117118</v>
      </c>
      <c r="R4090">
        <v>12</v>
      </c>
      <c r="S4090">
        <v>18291935.135135137</v>
      </c>
      <c r="T4090">
        <v>25012932.432432432</v>
      </c>
      <c r="U4090">
        <v>17078648.648648649</v>
      </c>
      <c r="V4090">
        <v>29500000</v>
      </c>
      <c r="W4090">
        <v>1237.8846153879999</v>
      </c>
      <c r="X4090">
        <v>1616.7307692290001</v>
      </c>
    </row>
    <row r="4091" spans="1:24">
      <c r="A4091" s="7" t="s">
        <v>5228</v>
      </c>
      <c r="B4091" s="13" t="s">
        <v>735</v>
      </c>
      <c r="C4091">
        <v>269370778.03709543</v>
      </c>
      <c r="D4091">
        <v>296087748.64868027</v>
      </c>
      <c r="E4091">
        <v>2251351.3513513538</v>
      </c>
      <c r="F4091">
        <v>3086486.4864864871</v>
      </c>
      <c r="G4091">
        <v>84</v>
      </c>
      <c r="H4091">
        <v>82</v>
      </c>
      <c r="I4091">
        <v>10</v>
      </c>
      <c r="J4091">
        <v>5</v>
      </c>
      <c r="K4091">
        <v>2</v>
      </c>
      <c r="M4091">
        <v>125</v>
      </c>
      <c r="N4091">
        <v>148</v>
      </c>
      <c r="O4091">
        <v>28782252.252252247</v>
      </c>
      <c r="P4091">
        <v>23789279.279279277</v>
      </c>
      <c r="Q4091">
        <v>208</v>
      </c>
      <c r="S4091">
        <v>73166293.693693697</v>
      </c>
      <c r="T4091">
        <v>79634628.828828841</v>
      </c>
      <c r="U4091">
        <v>26772612.61261262</v>
      </c>
      <c r="V4091">
        <v>20845225.225225225</v>
      </c>
      <c r="W4091">
        <v>6571.9230769249998</v>
      </c>
      <c r="X4091">
        <v>6837.8076923110002</v>
      </c>
    </row>
    <row r="4092" spans="1:24">
      <c r="A4092" s="7" t="s">
        <v>457</v>
      </c>
      <c r="B4092" s="13" t="s">
        <v>1337</v>
      </c>
      <c r="C4092">
        <v>467148103.89800394</v>
      </c>
      <c r="D4092">
        <v>462170855.75478065</v>
      </c>
      <c r="E4092">
        <v>58382611.711711712</v>
      </c>
      <c r="F4092">
        <v>2886936.9369369368</v>
      </c>
      <c r="G4092">
        <v>64</v>
      </c>
      <c r="H4092">
        <v>81</v>
      </c>
      <c r="I4092">
        <v>8</v>
      </c>
      <c r="J4092">
        <v>8</v>
      </c>
      <c r="M4092">
        <v>86</v>
      </c>
      <c r="N4092">
        <v>106</v>
      </c>
      <c r="O4092">
        <v>35443063.063063063</v>
      </c>
      <c r="P4092">
        <v>78211441.441441432</v>
      </c>
      <c r="Q4092">
        <v>183</v>
      </c>
      <c r="R4092">
        <v>249</v>
      </c>
      <c r="S4092">
        <v>164389936.93693694</v>
      </c>
      <c r="T4092">
        <v>172146509.00900903</v>
      </c>
      <c r="U4092">
        <v>33549639.639639638</v>
      </c>
      <c r="V4092">
        <v>72594504.504504502</v>
      </c>
      <c r="W4092">
        <v>6667.1923076969997</v>
      </c>
      <c r="X4092">
        <v>6598.1153846140005</v>
      </c>
    </row>
    <row r="4093" spans="1:24">
      <c r="A4093" s="7" t="s">
        <v>5229</v>
      </c>
      <c r="B4093" s="13" t="s">
        <v>2689</v>
      </c>
      <c r="C4093">
        <v>18783793.570048902</v>
      </c>
      <c r="D4093">
        <v>18907782.468302704</v>
      </c>
      <c r="E4093">
        <v>426090.09009009</v>
      </c>
      <c r="F4093">
        <v>151351.351351352</v>
      </c>
      <c r="G4093">
        <v>8</v>
      </c>
      <c r="H4093">
        <v>5</v>
      </c>
      <c r="I4093">
        <v>0</v>
      </c>
      <c r="J4093">
        <v>1</v>
      </c>
      <c r="K4093">
        <v>2</v>
      </c>
      <c r="M4093">
        <v>8</v>
      </c>
      <c r="N4093">
        <v>7</v>
      </c>
      <c r="O4093">
        <v>2530810.810810809</v>
      </c>
      <c r="P4093">
        <v>25768918.918918919</v>
      </c>
      <c r="Q4093">
        <v>74</v>
      </c>
      <c r="R4093">
        <v>57</v>
      </c>
      <c r="S4093">
        <v>9183315.3153153155</v>
      </c>
      <c r="T4093">
        <v>9994315.3153153155</v>
      </c>
      <c r="U4093">
        <v>2322522.5225225221</v>
      </c>
      <c r="V4093">
        <v>25945045.045045048</v>
      </c>
      <c r="W4093">
        <v>405.57692307600001</v>
      </c>
      <c r="X4093">
        <v>394.19230769299998</v>
      </c>
    </row>
    <row r="4094" spans="1:24">
      <c r="A4094" s="7" t="s">
        <v>5230</v>
      </c>
      <c r="B4094" s="13" t="s">
        <v>3564</v>
      </c>
      <c r="C4094">
        <v>309098463.36862665</v>
      </c>
      <c r="D4094">
        <v>301858556.94289219</v>
      </c>
      <c r="E4094">
        <v>181638671.17117119</v>
      </c>
      <c r="F4094">
        <v>90263310.810810834</v>
      </c>
      <c r="G4094">
        <v>66</v>
      </c>
      <c r="H4094">
        <v>57</v>
      </c>
      <c r="I4094">
        <v>22</v>
      </c>
      <c r="J4094">
        <v>14</v>
      </c>
      <c r="K4094">
        <v>5</v>
      </c>
      <c r="M4094">
        <v>174</v>
      </c>
      <c r="N4094">
        <v>176</v>
      </c>
      <c r="O4094">
        <v>33835585.585585579</v>
      </c>
      <c r="P4094">
        <v>34310495.495495498</v>
      </c>
      <c r="Q4094">
        <v>209</v>
      </c>
      <c r="R4094">
        <v>94</v>
      </c>
      <c r="S4094">
        <v>87308873.873873875</v>
      </c>
      <c r="T4094">
        <v>86620181.081081077</v>
      </c>
      <c r="U4094">
        <v>32291261.261261258</v>
      </c>
      <c r="V4094">
        <v>30113583.783783786</v>
      </c>
      <c r="W4094">
        <v>4787.3846153840004</v>
      </c>
      <c r="X4094">
        <v>4776.3076923059998</v>
      </c>
    </row>
    <row r="4095" spans="1:24">
      <c r="A4095" s="7" t="s">
        <v>5231</v>
      </c>
      <c r="B4095" s="13" t="s">
        <v>692</v>
      </c>
      <c r="C4095">
        <v>48045438.938322254</v>
      </c>
      <c r="D4095">
        <v>51244180.168880023</v>
      </c>
      <c r="E4095">
        <v>9009.0090090100002</v>
      </c>
      <c r="F4095">
        <v>11711.711711713</v>
      </c>
      <c r="G4095">
        <v>9</v>
      </c>
      <c r="H4095">
        <v>2</v>
      </c>
      <c r="I4095">
        <v>0</v>
      </c>
      <c r="J4095">
        <v>0</v>
      </c>
      <c r="M4095">
        <v>18</v>
      </c>
      <c r="N4095">
        <v>8</v>
      </c>
      <c r="O4095">
        <v>2553153.1531531531</v>
      </c>
      <c r="P4095">
        <v>2586486.4864864866</v>
      </c>
      <c r="Q4095">
        <v>13</v>
      </c>
      <c r="R4095">
        <v>21</v>
      </c>
      <c r="S4095">
        <v>11241373.873873875</v>
      </c>
      <c r="T4095">
        <v>12177063.063063063</v>
      </c>
      <c r="U4095">
        <v>2364864.8648648649</v>
      </c>
      <c r="V4095">
        <v>2702702.7027027039</v>
      </c>
      <c r="W4095">
        <v>1060.461538457</v>
      </c>
      <c r="X4095">
        <v>1012.153846145</v>
      </c>
    </row>
    <row r="4096" spans="1:24">
      <c r="A4096" s="7" t="s">
        <v>5232</v>
      </c>
      <c r="B4096" s="13" t="s">
        <v>5233</v>
      </c>
      <c r="C4096">
        <v>671647484.07619977</v>
      </c>
      <c r="D4096">
        <v>649658951.72785115</v>
      </c>
      <c r="E4096">
        <v>101371594.59459461</v>
      </c>
      <c r="F4096">
        <v>186999128.82882881</v>
      </c>
      <c r="G4096">
        <v>125</v>
      </c>
      <c r="H4096">
        <v>115</v>
      </c>
      <c r="I4096">
        <v>11</v>
      </c>
      <c r="J4096">
        <v>6</v>
      </c>
      <c r="M4096">
        <v>143</v>
      </c>
      <c r="N4096">
        <v>132</v>
      </c>
      <c r="O4096">
        <v>118095405.4054054</v>
      </c>
      <c r="P4096">
        <v>101016216.21621621</v>
      </c>
      <c r="Q4096">
        <v>6</v>
      </c>
      <c r="R4096">
        <v>65</v>
      </c>
      <c r="S4096">
        <v>88190926.126126125</v>
      </c>
      <c r="T4096">
        <v>87490076.576576591</v>
      </c>
      <c r="U4096">
        <v>101194504.5045045</v>
      </c>
      <c r="V4096">
        <v>97069639.639639646</v>
      </c>
      <c r="W4096">
        <v>11630.653846161</v>
      </c>
      <c r="X4096">
        <v>11713.961538468</v>
      </c>
    </row>
    <row r="4097" spans="1:24">
      <c r="A4097" s="7" t="s">
        <v>458</v>
      </c>
      <c r="B4097" s="13" t="s">
        <v>447</v>
      </c>
      <c r="C4097">
        <v>38206820.417916566</v>
      </c>
      <c r="D4097">
        <v>38879771.978731357</v>
      </c>
      <c r="E4097">
        <v>12612.612612613</v>
      </c>
      <c r="F4097">
        <v>27477.477477478002</v>
      </c>
      <c r="G4097">
        <v>4</v>
      </c>
      <c r="H4097">
        <v>7</v>
      </c>
      <c r="I4097">
        <v>1</v>
      </c>
      <c r="J4097">
        <v>1</v>
      </c>
      <c r="M4097">
        <v>5</v>
      </c>
      <c r="N4097">
        <v>8</v>
      </c>
      <c r="O4097">
        <v>1363963.963963964</v>
      </c>
      <c r="P4097">
        <v>940090.09009009111</v>
      </c>
      <c r="R4097">
        <v>10</v>
      </c>
      <c r="S4097">
        <v>4835648.6486486495</v>
      </c>
      <c r="T4097">
        <v>5079418.9189189188</v>
      </c>
      <c r="U4097">
        <v>1236036.036036036</v>
      </c>
      <c r="V4097">
        <v>1434864.8648648649</v>
      </c>
      <c r="W4097">
        <v>658.73076923199994</v>
      </c>
      <c r="X4097">
        <v>685.61538461600003</v>
      </c>
    </row>
    <row r="4098" spans="1:24">
      <c r="A4098" s="7" t="s">
        <v>5234</v>
      </c>
      <c r="B4098" s="13" t="s">
        <v>985</v>
      </c>
      <c r="C4098">
        <v>58683782.014621258</v>
      </c>
      <c r="D4098">
        <v>54478202.204416633</v>
      </c>
      <c r="E4098">
        <v>11180.180180179999</v>
      </c>
      <c r="F4098">
        <v>42342.342342342999</v>
      </c>
      <c r="G4098">
        <v>41</v>
      </c>
      <c r="H4098">
        <v>45</v>
      </c>
      <c r="I4098">
        <v>2</v>
      </c>
      <c r="J4098">
        <v>0</v>
      </c>
      <c r="M4098">
        <v>82</v>
      </c>
      <c r="N4098">
        <v>91</v>
      </c>
      <c r="O4098">
        <v>1530549.5495495512</v>
      </c>
      <c r="P4098">
        <v>2696396.3963963971</v>
      </c>
      <c r="Q4098">
        <v>3</v>
      </c>
      <c r="R4098">
        <v>57</v>
      </c>
      <c r="S4098">
        <v>7324824.3243243247</v>
      </c>
      <c r="T4098">
        <v>8187819.8198198192</v>
      </c>
      <c r="U4098">
        <v>1198198.198198199</v>
      </c>
      <c r="V4098">
        <v>1738018.018018018</v>
      </c>
      <c r="W4098">
        <v>1037.500000001</v>
      </c>
      <c r="X4098">
        <v>1011.307692308</v>
      </c>
    </row>
    <row r="4099" spans="1:24">
      <c r="A4099" s="7" t="s">
        <v>5235</v>
      </c>
      <c r="B4099" s="13" t="s">
        <v>1601</v>
      </c>
      <c r="C4099">
        <v>322113.89238501404</v>
      </c>
      <c r="D4099">
        <v>208745.645611477</v>
      </c>
      <c r="G4099">
        <v>1</v>
      </c>
      <c r="M4099">
        <v>1</v>
      </c>
      <c r="S4099">
        <v>4504.5045045050001</v>
      </c>
      <c r="W4099">
        <v>28.538461537</v>
      </c>
      <c r="X4099">
        <v>22.153846152</v>
      </c>
    </row>
    <row r="4100" spans="1:24">
      <c r="A4100" s="7" t="s">
        <v>5236</v>
      </c>
      <c r="B4100" s="13" t="s">
        <v>2326</v>
      </c>
      <c r="C4100">
        <v>21659945.139042284</v>
      </c>
      <c r="D4100">
        <v>21340878.575495396</v>
      </c>
      <c r="G4100">
        <v>3</v>
      </c>
      <c r="H4100">
        <v>6</v>
      </c>
      <c r="I4100">
        <v>0</v>
      </c>
      <c r="J4100">
        <v>0</v>
      </c>
      <c r="M4100">
        <v>3</v>
      </c>
      <c r="N4100">
        <v>6</v>
      </c>
      <c r="P4100">
        <v>101981.981981982</v>
      </c>
      <c r="R4100">
        <v>3</v>
      </c>
      <c r="S4100">
        <v>6551549.5495495489</v>
      </c>
      <c r="T4100">
        <v>6615747.7477477482</v>
      </c>
      <c r="W4100">
        <v>334.153846155</v>
      </c>
      <c r="X4100">
        <v>300.69230769199999</v>
      </c>
    </row>
    <row r="4101" spans="1:24">
      <c r="A4101" s="7" t="s">
        <v>5237</v>
      </c>
      <c r="B4101" s="13" t="s">
        <v>900</v>
      </c>
      <c r="C4101">
        <v>536684982.2755487</v>
      </c>
      <c r="D4101">
        <v>553669526.53459823</v>
      </c>
      <c r="E4101">
        <v>3691891.8918918902</v>
      </c>
      <c r="F4101">
        <v>2956981.981981982</v>
      </c>
      <c r="G4101">
        <v>67</v>
      </c>
      <c r="H4101">
        <v>63</v>
      </c>
      <c r="I4101">
        <v>6</v>
      </c>
      <c r="J4101">
        <v>10</v>
      </c>
      <c r="M4101">
        <v>118</v>
      </c>
      <c r="N4101">
        <v>113</v>
      </c>
      <c r="O4101">
        <v>22204504.504504502</v>
      </c>
      <c r="P4101">
        <v>17551060.360360362</v>
      </c>
      <c r="Q4101">
        <v>270</v>
      </c>
      <c r="R4101">
        <v>154</v>
      </c>
      <c r="S4101">
        <v>68911364.864864856</v>
      </c>
      <c r="T4101">
        <v>71419937.837837845</v>
      </c>
      <c r="U4101">
        <v>21443783.783783782</v>
      </c>
      <c r="V4101">
        <v>17811531.531531531</v>
      </c>
      <c r="W4101">
        <v>8918.3076923129993</v>
      </c>
      <c r="X4101">
        <v>8581.3076923129993</v>
      </c>
    </row>
    <row r="4102" spans="1:24">
      <c r="A4102" s="7" t="s">
        <v>5238</v>
      </c>
      <c r="B4102" s="13" t="s">
        <v>729</v>
      </c>
      <c r="C4102">
        <v>113283573.53934771</v>
      </c>
      <c r="D4102">
        <v>118561427.46058878</v>
      </c>
      <c r="E4102">
        <v>36036.036036035999</v>
      </c>
      <c r="F4102">
        <v>54954.954954956003</v>
      </c>
      <c r="G4102">
        <v>53</v>
      </c>
      <c r="H4102">
        <v>33</v>
      </c>
      <c r="I4102">
        <v>3</v>
      </c>
      <c r="J4102">
        <v>10</v>
      </c>
      <c r="M4102">
        <v>94</v>
      </c>
      <c r="N4102">
        <v>66</v>
      </c>
      <c r="O4102">
        <v>10077927.927927926</v>
      </c>
      <c r="P4102">
        <v>28459324.324324325</v>
      </c>
      <c r="Q4102">
        <v>5</v>
      </c>
      <c r="R4102">
        <v>312</v>
      </c>
      <c r="S4102">
        <v>50870225.225225225</v>
      </c>
      <c r="T4102">
        <v>55932171.171171173</v>
      </c>
      <c r="U4102">
        <v>10261711.711711712</v>
      </c>
      <c r="V4102">
        <v>29888378.378378376</v>
      </c>
      <c r="W4102">
        <v>3004.5769230799997</v>
      </c>
      <c r="X4102">
        <v>3063.3461538419997</v>
      </c>
    </row>
    <row r="4103" spans="1:24">
      <c r="A4103" s="7" t="s">
        <v>5239</v>
      </c>
      <c r="B4103" s="13" t="s">
        <v>2890</v>
      </c>
      <c r="C4103">
        <v>6091483884.4599562</v>
      </c>
      <c r="D4103">
        <v>5927905926.1764116</v>
      </c>
      <c r="E4103">
        <v>2748662743.2432432</v>
      </c>
      <c r="F4103">
        <v>5719485892.7927923</v>
      </c>
      <c r="G4103">
        <v>1038</v>
      </c>
      <c r="H4103">
        <v>976</v>
      </c>
      <c r="I4103">
        <v>55</v>
      </c>
      <c r="J4103">
        <v>68</v>
      </c>
      <c r="K4103">
        <v>14</v>
      </c>
      <c r="M4103">
        <v>1852</v>
      </c>
      <c r="N4103">
        <v>2294</v>
      </c>
      <c r="O4103">
        <v>428014400</v>
      </c>
      <c r="P4103">
        <v>585724031.53153157</v>
      </c>
      <c r="Q4103">
        <v>2328</v>
      </c>
      <c r="R4103">
        <v>3277</v>
      </c>
      <c r="S4103">
        <v>972324579.27927923</v>
      </c>
      <c r="T4103">
        <v>958645999.09909916</v>
      </c>
      <c r="U4103">
        <v>387031664.86486489</v>
      </c>
      <c r="V4103">
        <v>507061774.77477479</v>
      </c>
      <c r="W4103">
        <v>116957.615384598</v>
      </c>
      <c r="X4103">
        <v>112697.38461538299</v>
      </c>
    </row>
    <row r="4104" spans="1:24">
      <c r="A4104" s="7" t="s">
        <v>5240</v>
      </c>
      <c r="B4104" s="13" t="s">
        <v>2490</v>
      </c>
      <c r="C4104">
        <v>683531267.19610393</v>
      </c>
      <c r="D4104">
        <v>698499131.00173879</v>
      </c>
      <c r="E4104">
        <v>1589598998.1981983</v>
      </c>
      <c r="F4104">
        <v>806825406.30630636</v>
      </c>
      <c r="G4104">
        <v>241</v>
      </c>
      <c r="H4104">
        <v>211</v>
      </c>
      <c r="I4104">
        <v>9</v>
      </c>
      <c r="J4104">
        <v>36</v>
      </c>
      <c r="M4104">
        <v>398</v>
      </c>
      <c r="N4104">
        <v>353</v>
      </c>
      <c r="O4104">
        <v>1079689327.927928</v>
      </c>
      <c r="P4104">
        <v>1071653488.2882882</v>
      </c>
      <c r="Q4104">
        <v>147</v>
      </c>
      <c r="R4104">
        <v>1001</v>
      </c>
      <c r="S4104">
        <v>132688639.63963965</v>
      </c>
      <c r="T4104">
        <v>139307481.98198199</v>
      </c>
      <c r="U4104">
        <v>803777837.83783782</v>
      </c>
      <c r="V4104">
        <v>981692432.43243253</v>
      </c>
      <c r="W4104">
        <v>19343.153846158999</v>
      </c>
      <c r="X4104">
        <v>19573.115384605</v>
      </c>
    </row>
    <row r="4105" spans="1:24">
      <c r="A4105" s="7" t="s">
        <v>5241</v>
      </c>
      <c r="B4105" s="13" t="s">
        <v>2026</v>
      </c>
      <c r="C4105">
        <v>984781344.23252511</v>
      </c>
      <c r="D4105">
        <v>999736497.59460652</v>
      </c>
      <c r="E4105">
        <v>5510090.0900900932</v>
      </c>
      <c r="F4105">
        <v>887354.95495495701</v>
      </c>
      <c r="G4105">
        <v>196</v>
      </c>
      <c r="H4105">
        <v>153</v>
      </c>
      <c r="I4105">
        <v>22</v>
      </c>
      <c r="J4105">
        <v>16</v>
      </c>
      <c r="K4105">
        <v>9</v>
      </c>
      <c r="M4105">
        <v>290</v>
      </c>
      <c r="N4105">
        <v>261</v>
      </c>
      <c r="O4105">
        <v>128208198.19819821</v>
      </c>
      <c r="P4105">
        <v>159296103.6036036</v>
      </c>
      <c r="Q4105">
        <v>207</v>
      </c>
      <c r="R4105">
        <v>587</v>
      </c>
      <c r="S4105">
        <v>147230252.25225225</v>
      </c>
      <c r="T4105">
        <v>153776463.96396396</v>
      </c>
      <c r="U4105">
        <v>113034394.5945946</v>
      </c>
      <c r="V4105">
        <v>145923673.87387389</v>
      </c>
      <c r="W4105">
        <v>17303.230769237001</v>
      </c>
      <c r="X4105">
        <v>16687.692307687001</v>
      </c>
    </row>
    <row r="4106" spans="1:24">
      <c r="A4106" s="7" t="s">
        <v>5242</v>
      </c>
      <c r="B4106" s="13" t="s">
        <v>1209</v>
      </c>
      <c r="C4106">
        <v>102282217.13037226</v>
      </c>
      <c r="D4106">
        <v>102644674.0876074</v>
      </c>
      <c r="E4106">
        <v>425225.22522522497</v>
      </c>
      <c r="F4106">
        <v>21981.981981982</v>
      </c>
      <c r="G4106">
        <v>34</v>
      </c>
      <c r="H4106">
        <v>30</v>
      </c>
      <c r="I4106">
        <v>3</v>
      </c>
      <c r="J4106">
        <v>4</v>
      </c>
      <c r="M4106">
        <v>45</v>
      </c>
      <c r="N4106">
        <v>43</v>
      </c>
      <c r="O4106">
        <v>1644144.144144143</v>
      </c>
      <c r="P4106">
        <v>2442953.1531531541</v>
      </c>
      <c r="Q4106">
        <v>9</v>
      </c>
      <c r="R4106">
        <v>41</v>
      </c>
      <c r="S4106">
        <v>13679270.270270269</v>
      </c>
      <c r="T4106">
        <v>14647472.97297297</v>
      </c>
      <c r="U4106">
        <v>1580450.4504504502</v>
      </c>
      <c r="V4106">
        <v>3369639.6396396402</v>
      </c>
      <c r="W4106">
        <v>2866.0384615419998</v>
      </c>
      <c r="X4106">
        <v>3293.5769230730002</v>
      </c>
    </row>
    <row r="4107" spans="1:24">
      <c r="A4107" s="7" t="s">
        <v>5243</v>
      </c>
      <c r="B4107" s="13" t="s">
        <v>1498</v>
      </c>
      <c r="C4107">
        <v>200452473.25562346</v>
      </c>
      <c r="D4107">
        <v>194847379.30333975</v>
      </c>
      <c r="E4107">
        <v>766441.441441442</v>
      </c>
      <c r="F4107">
        <v>63963.963963966002</v>
      </c>
      <c r="G4107">
        <v>138</v>
      </c>
      <c r="H4107">
        <v>210</v>
      </c>
      <c r="I4107">
        <v>5</v>
      </c>
      <c r="J4107">
        <v>6</v>
      </c>
      <c r="K4107">
        <v>2</v>
      </c>
      <c r="M4107">
        <v>149</v>
      </c>
      <c r="N4107">
        <v>226</v>
      </c>
      <c r="O4107">
        <v>12015135.135135135</v>
      </c>
      <c r="P4107">
        <v>7865765.7657657629</v>
      </c>
      <c r="Q4107">
        <v>95</v>
      </c>
      <c r="R4107">
        <v>100</v>
      </c>
      <c r="S4107">
        <v>45438797.297297299</v>
      </c>
      <c r="T4107">
        <v>49870522.522522517</v>
      </c>
      <c r="U4107">
        <v>10755765.765765764</v>
      </c>
      <c r="V4107">
        <v>7611711.7117117122</v>
      </c>
      <c r="W4107">
        <v>5776.9999999940001</v>
      </c>
      <c r="X4107">
        <v>6093.9615384649996</v>
      </c>
    </row>
    <row r="4108" spans="1:24">
      <c r="A4108" s="7" t="s">
        <v>5244</v>
      </c>
      <c r="B4108" s="13" t="s">
        <v>877</v>
      </c>
      <c r="C4108">
        <v>42161769.185091846</v>
      </c>
      <c r="D4108">
        <v>39710222.928381152</v>
      </c>
      <c r="E4108">
        <v>43027.027027028002</v>
      </c>
      <c r="F4108">
        <v>12612.612612613</v>
      </c>
      <c r="G4108">
        <v>3</v>
      </c>
      <c r="H4108">
        <v>7</v>
      </c>
      <c r="I4108">
        <v>4</v>
      </c>
      <c r="J4108">
        <v>2</v>
      </c>
      <c r="M4108">
        <v>47</v>
      </c>
      <c r="N4108">
        <v>78</v>
      </c>
      <c r="O4108">
        <v>4899333.333333333</v>
      </c>
      <c r="P4108">
        <v>6844144.144144143</v>
      </c>
      <c r="Q4108">
        <v>58</v>
      </c>
      <c r="R4108">
        <v>92</v>
      </c>
      <c r="S4108">
        <v>10075738.738738738</v>
      </c>
      <c r="T4108">
        <v>11353837.837837838</v>
      </c>
      <c r="U4108">
        <v>4664864.8648648635</v>
      </c>
      <c r="V4108">
        <v>7080990.9909909917</v>
      </c>
      <c r="W4108">
        <v>1498.807692307</v>
      </c>
      <c r="X4108">
        <v>1569.692307693</v>
      </c>
    </row>
    <row r="4109" spans="1:24">
      <c r="A4109" s="7" t="s">
        <v>5245</v>
      </c>
      <c r="B4109" s="13" t="s">
        <v>4531</v>
      </c>
      <c r="C4109">
        <v>186464165.93207562</v>
      </c>
      <c r="D4109">
        <v>173964690.23338887</v>
      </c>
      <c r="E4109">
        <v>11918915.315315323</v>
      </c>
      <c r="F4109">
        <v>24661653.153153159</v>
      </c>
      <c r="G4109">
        <v>94</v>
      </c>
      <c r="H4109">
        <v>93</v>
      </c>
      <c r="I4109">
        <v>16</v>
      </c>
      <c r="J4109">
        <v>8</v>
      </c>
      <c r="M4109">
        <v>132</v>
      </c>
      <c r="N4109">
        <v>146</v>
      </c>
      <c r="O4109">
        <v>8710990.9909909889</v>
      </c>
      <c r="P4109">
        <v>19863243.243243244</v>
      </c>
      <c r="Q4109">
        <v>49</v>
      </c>
      <c r="R4109">
        <v>147</v>
      </c>
      <c r="S4109">
        <v>42396459.459459461</v>
      </c>
      <c r="T4109">
        <v>43126887.387387387</v>
      </c>
      <c r="U4109">
        <v>6289369.369369369</v>
      </c>
      <c r="V4109">
        <v>18116936.936936937</v>
      </c>
      <c r="W4109">
        <v>8872.3076923080007</v>
      </c>
      <c r="X4109">
        <v>8806.3076923059998</v>
      </c>
    </row>
    <row r="4110" spans="1:24">
      <c r="A4110" s="7" t="s">
        <v>5246</v>
      </c>
      <c r="B4110" s="13" t="s">
        <v>1828</v>
      </c>
      <c r="C4110">
        <v>137036867.52007607</v>
      </c>
      <c r="D4110">
        <v>142029195.48298493</v>
      </c>
      <c r="E4110">
        <v>244660581.08108109</v>
      </c>
      <c r="F4110">
        <v>456700719.81981987</v>
      </c>
      <c r="G4110">
        <v>34</v>
      </c>
      <c r="H4110">
        <v>33</v>
      </c>
      <c r="I4110">
        <v>2</v>
      </c>
      <c r="J4110">
        <v>6</v>
      </c>
      <c r="M4110">
        <v>55</v>
      </c>
      <c r="N4110">
        <v>41</v>
      </c>
      <c r="O4110">
        <v>16722342.342342341</v>
      </c>
      <c r="P4110">
        <v>32873175.675675675</v>
      </c>
      <c r="Q4110">
        <v>1</v>
      </c>
      <c r="R4110">
        <v>14</v>
      </c>
      <c r="S4110">
        <v>67739480.180180177</v>
      </c>
      <c r="T4110">
        <v>69961423.423423424</v>
      </c>
      <c r="U4110">
        <v>18087567.567567565</v>
      </c>
      <c r="V4110">
        <v>22173333.333333332</v>
      </c>
      <c r="W4110">
        <v>2732.500000004</v>
      </c>
      <c r="X4110">
        <v>2800.8076923070003</v>
      </c>
    </row>
    <row r="4111" spans="1:24">
      <c r="A4111" s="7" t="s">
        <v>5247</v>
      </c>
      <c r="B4111" s="13" t="s">
        <v>1198</v>
      </c>
      <c r="C4111">
        <v>204901544.79686344</v>
      </c>
      <c r="D4111">
        <v>203151913.17156374</v>
      </c>
      <c r="E4111">
        <v>526126.12612612604</v>
      </c>
      <c r="F4111">
        <v>446846.84684684698</v>
      </c>
      <c r="G4111">
        <v>186</v>
      </c>
      <c r="H4111">
        <v>68</v>
      </c>
      <c r="I4111">
        <v>8</v>
      </c>
      <c r="J4111">
        <v>10</v>
      </c>
      <c r="M4111">
        <v>235</v>
      </c>
      <c r="N4111">
        <v>138</v>
      </c>
      <c r="O4111">
        <v>9542072.0720720701</v>
      </c>
      <c r="P4111">
        <v>10606666.666666668</v>
      </c>
      <c r="Q4111">
        <v>158</v>
      </c>
      <c r="R4111">
        <v>151</v>
      </c>
      <c r="S4111">
        <v>93584355.855855852</v>
      </c>
      <c r="T4111">
        <v>93844103.603603601</v>
      </c>
      <c r="U4111">
        <v>7820720.7207207205</v>
      </c>
      <c r="V4111">
        <v>8005675.6756756734</v>
      </c>
      <c r="W4111">
        <v>9762.4230769240003</v>
      </c>
      <c r="X4111">
        <v>9684.6538461489999</v>
      </c>
    </row>
    <row r="4112" spans="1:24">
      <c r="A4112" s="7" t="s">
        <v>5248</v>
      </c>
      <c r="B4112" s="13" t="s">
        <v>2578</v>
      </c>
      <c r="C4112">
        <v>12063152.830391077</v>
      </c>
      <c r="D4112">
        <v>10518831.391182618</v>
      </c>
      <c r="H4112">
        <v>7</v>
      </c>
      <c r="M4112">
        <v>3</v>
      </c>
      <c r="N4112">
        <v>8</v>
      </c>
      <c r="O4112">
        <v>451351.35135135101</v>
      </c>
      <c r="S4112">
        <v>1800198.1981981981</v>
      </c>
      <c r="T4112">
        <v>1866981.981981982</v>
      </c>
      <c r="U4112">
        <v>247747.74774774801</v>
      </c>
      <c r="V4112">
        <v>247747.74774774801</v>
      </c>
      <c r="W4112">
        <v>355.769230768</v>
      </c>
      <c r="X4112">
        <v>399.76923077000004</v>
      </c>
    </row>
    <row r="4113" spans="1:24">
      <c r="A4113" s="7" t="s">
        <v>5249</v>
      </c>
      <c r="B4113" s="13" t="s">
        <v>1221</v>
      </c>
      <c r="C4113">
        <v>342420672.93305963</v>
      </c>
      <c r="D4113">
        <v>342295414.87561476</v>
      </c>
      <c r="E4113">
        <v>1035135.135135135</v>
      </c>
      <c r="F4113">
        <v>864864.86486486695</v>
      </c>
      <c r="G4113">
        <v>117</v>
      </c>
      <c r="H4113">
        <v>152</v>
      </c>
      <c r="I4113">
        <v>3</v>
      </c>
      <c r="J4113">
        <v>4</v>
      </c>
      <c r="M4113">
        <v>231</v>
      </c>
      <c r="N4113">
        <v>182</v>
      </c>
      <c r="O4113">
        <v>5074774.774774774</v>
      </c>
      <c r="P4113">
        <v>7188603.6036036052</v>
      </c>
      <c r="Q4113">
        <v>102</v>
      </c>
      <c r="R4113">
        <v>68</v>
      </c>
      <c r="S4113">
        <v>66662628.828828827</v>
      </c>
      <c r="T4113">
        <v>68277644.144144148</v>
      </c>
      <c r="U4113">
        <v>5197927.9279279271</v>
      </c>
      <c r="V4113">
        <v>6487027.027027024</v>
      </c>
      <c r="W4113">
        <v>10599.653846155999</v>
      </c>
      <c r="X4113">
        <v>10659.153846154</v>
      </c>
    </row>
    <row r="4114" spans="1:24">
      <c r="A4114" s="7" t="s">
        <v>5250</v>
      </c>
      <c r="B4114" s="13" t="s">
        <v>1187</v>
      </c>
      <c r="C4114">
        <v>1242511271.7392991</v>
      </c>
      <c r="D4114">
        <v>1112322971.5923309</v>
      </c>
      <c r="E4114">
        <v>5741245.045045048</v>
      </c>
      <c r="F4114">
        <v>3502252.2522522579</v>
      </c>
      <c r="G4114">
        <v>257</v>
      </c>
      <c r="H4114">
        <v>321</v>
      </c>
      <c r="I4114">
        <v>13</v>
      </c>
      <c r="J4114">
        <v>10</v>
      </c>
      <c r="M4114">
        <v>368</v>
      </c>
      <c r="N4114">
        <v>422</v>
      </c>
      <c r="O4114">
        <v>102477731.53153153</v>
      </c>
      <c r="P4114">
        <v>117812258.55855855</v>
      </c>
      <c r="Q4114">
        <v>515</v>
      </c>
      <c r="R4114">
        <v>417</v>
      </c>
      <c r="S4114">
        <v>313670694.5945946</v>
      </c>
      <c r="T4114">
        <v>314506127.02702701</v>
      </c>
      <c r="U4114">
        <v>39427567.567567572</v>
      </c>
      <c r="V4114">
        <v>112494054.05405405</v>
      </c>
      <c r="W4114">
        <v>36673.999999993001</v>
      </c>
      <c r="X4114">
        <v>36250.692307689002</v>
      </c>
    </row>
    <row r="4115" spans="1:24">
      <c r="A4115" s="7" t="s">
        <v>5251</v>
      </c>
      <c r="B4115" s="13" t="s">
        <v>861</v>
      </c>
      <c r="C4115">
        <v>284012148.56961364</v>
      </c>
      <c r="D4115">
        <v>267018959.41623455</v>
      </c>
      <c r="E4115">
        <v>2155135.1351351379</v>
      </c>
      <c r="F4115">
        <v>527927.92792793096</v>
      </c>
      <c r="G4115">
        <v>93</v>
      </c>
      <c r="H4115">
        <v>86</v>
      </c>
      <c r="I4115">
        <v>9</v>
      </c>
      <c r="J4115">
        <v>10</v>
      </c>
      <c r="K4115">
        <v>8</v>
      </c>
      <c r="M4115">
        <v>201</v>
      </c>
      <c r="N4115">
        <v>163</v>
      </c>
      <c r="O4115">
        <v>50770990.990990989</v>
      </c>
      <c r="P4115">
        <v>34622500</v>
      </c>
      <c r="Q4115">
        <v>164</v>
      </c>
      <c r="R4115">
        <v>283</v>
      </c>
      <c r="S4115">
        <v>109408324.32432432</v>
      </c>
      <c r="T4115">
        <v>111956783.78378379</v>
      </c>
      <c r="U4115">
        <v>48272702.702702701</v>
      </c>
      <c r="V4115">
        <v>37000900.9009009</v>
      </c>
      <c r="W4115">
        <v>10509.692307687999</v>
      </c>
      <c r="X4115">
        <v>11308.269230779</v>
      </c>
    </row>
    <row r="4116" spans="1:24">
      <c r="A4116" s="7" t="s">
        <v>5252</v>
      </c>
      <c r="B4116" s="13" t="s">
        <v>2416</v>
      </c>
      <c r="C4116">
        <v>71769616.037974074</v>
      </c>
      <c r="D4116">
        <v>72793415.494684622</v>
      </c>
      <c r="E4116">
        <v>82218921.621621624</v>
      </c>
      <c r="F4116">
        <v>148858544.14414415</v>
      </c>
      <c r="G4116">
        <v>34</v>
      </c>
      <c r="H4116">
        <v>10</v>
      </c>
      <c r="I4116">
        <v>3</v>
      </c>
      <c r="J4116">
        <v>9</v>
      </c>
      <c r="M4116">
        <v>43</v>
      </c>
      <c r="N4116">
        <v>24</v>
      </c>
      <c r="O4116">
        <v>24930900.900900897</v>
      </c>
      <c r="P4116">
        <v>68654594.594594598</v>
      </c>
      <c r="Q4116">
        <v>18</v>
      </c>
      <c r="R4116">
        <v>100</v>
      </c>
      <c r="S4116">
        <v>14815981.981981982</v>
      </c>
      <c r="T4116">
        <v>14361590.090090092</v>
      </c>
      <c r="U4116">
        <v>24422497.297297299</v>
      </c>
      <c r="V4116">
        <v>46404800</v>
      </c>
      <c r="W4116">
        <v>1868.307692307</v>
      </c>
      <c r="X4116">
        <v>1992.7307692320001</v>
      </c>
    </row>
    <row r="4117" spans="1:24">
      <c r="A4117" s="7" t="s">
        <v>5253</v>
      </c>
      <c r="B4117" s="13" t="s">
        <v>5014</v>
      </c>
      <c r="C4117">
        <v>525223460.44843221</v>
      </c>
      <c r="D4117">
        <v>505992668.35786122</v>
      </c>
      <c r="E4117">
        <v>398627817.11711717</v>
      </c>
      <c r="F4117">
        <v>6034009.0090090111</v>
      </c>
      <c r="G4117">
        <v>121</v>
      </c>
      <c r="H4117">
        <v>180</v>
      </c>
      <c r="I4117">
        <v>11</v>
      </c>
      <c r="J4117">
        <v>12</v>
      </c>
      <c r="M4117">
        <v>187</v>
      </c>
      <c r="N4117">
        <v>213</v>
      </c>
      <c r="O4117">
        <v>160078378.37837836</v>
      </c>
      <c r="P4117">
        <v>174411081.08108106</v>
      </c>
      <c r="Q4117">
        <v>374</v>
      </c>
      <c r="R4117">
        <v>576</v>
      </c>
      <c r="S4117">
        <v>214880081.08108109</v>
      </c>
      <c r="T4117">
        <v>216985905.4054054</v>
      </c>
      <c r="U4117">
        <v>110135225.22522523</v>
      </c>
      <c r="V4117">
        <v>130323153.15315315</v>
      </c>
      <c r="W4117">
        <v>10342.499999999</v>
      </c>
      <c r="X4117">
        <v>11286.115384623999</v>
      </c>
    </row>
    <row r="4118" spans="1:24">
      <c r="A4118" s="7" t="s">
        <v>5254</v>
      </c>
      <c r="B4118" s="13" t="s">
        <v>2064</v>
      </c>
      <c r="C4118">
        <v>1215293701.9628613</v>
      </c>
      <c r="D4118">
        <v>1224286618.3291929</v>
      </c>
      <c r="E4118">
        <v>752545.04504504695</v>
      </c>
      <c r="F4118">
        <v>989823.42342342495</v>
      </c>
      <c r="G4118">
        <v>243</v>
      </c>
      <c r="H4118">
        <v>305</v>
      </c>
      <c r="I4118">
        <v>12</v>
      </c>
      <c r="J4118">
        <v>17</v>
      </c>
      <c r="K4118">
        <v>2</v>
      </c>
      <c r="M4118">
        <v>325</v>
      </c>
      <c r="N4118">
        <v>489</v>
      </c>
      <c r="O4118">
        <v>51116145.045045048</v>
      </c>
      <c r="P4118">
        <v>56732995.495495498</v>
      </c>
      <c r="Q4118">
        <v>325</v>
      </c>
      <c r="R4118">
        <v>313</v>
      </c>
      <c r="S4118">
        <v>264739699.0990991</v>
      </c>
      <c r="T4118">
        <v>274631954.05405402</v>
      </c>
      <c r="U4118">
        <v>50413556.75675676</v>
      </c>
      <c r="V4118">
        <v>49255855.855855852</v>
      </c>
      <c r="W4118">
        <v>26056.46153846</v>
      </c>
      <c r="X4118">
        <v>26420.461538455998</v>
      </c>
    </row>
    <row r="4119" spans="1:24">
      <c r="A4119" s="7" t="s">
        <v>5255</v>
      </c>
      <c r="B4119" s="13" t="s">
        <v>2400</v>
      </c>
      <c r="C4119">
        <v>237302192.53850105</v>
      </c>
      <c r="D4119">
        <v>226376553.3418369</v>
      </c>
      <c r="E4119">
        <v>2224324.3243243271</v>
      </c>
      <c r="F4119">
        <v>454054.054054056</v>
      </c>
      <c r="G4119">
        <v>68</v>
      </c>
      <c r="H4119">
        <v>60</v>
      </c>
      <c r="I4119">
        <v>8</v>
      </c>
      <c r="J4119">
        <v>9</v>
      </c>
      <c r="M4119">
        <v>128</v>
      </c>
      <c r="N4119">
        <v>84</v>
      </c>
      <c r="O4119">
        <v>21097297.297297299</v>
      </c>
      <c r="P4119">
        <v>21057657.657657661</v>
      </c>
      <c r="Q4119">
        <v>27</v>
      </c>
      <c r="R4119">
        <v>85</v>
      </c>
      <c r="S4119">
        <v>60435450.45045045</v>
      </c>
      <c r="T4119">
        <v>61696604.504504502</v>
      </c>
      <c r="U4119">
        <v>19192792.792792793</v>
      </c>
      <c r="V4119">
        <v>24428288.288288292</v>
      </c>
      <c r="W4119">
        <v>3245.9230769209998</v>
      </c>
      <c r="X4119">
        <v>3526.3461538440001</v>
      </c>
    </row>
    <row r="4120" spans="1:24">
      <c r="A4120" s="7" t="s">
        <v>5256</v>
      </c>
      <c r="B4120" s="13" t="s">
        <v>1680</v>
      </c>
      <c r="C4120">
        <v>925345027.07522464</v>
      </c>
      <c r="D4120">
        <v>915253334.67656016</v>
      </c>
      <c r="E4120">
        <v>395435144.14414412</v>
      </c>
      <c r="F4120">
        <v>9746966.6666666828</v>
      </c>
      <c r="G4120">
        <v>348</v>
      </c>
      <c r="H4120">
        <v>281</v>
      </c>
      <c r="I4120">
        <v>23</v>
      </c>
      <c r="J4120">
        <v>20</v>
      </c>
      <c r="K4120">
        <v>1</v>
      </c>
      <c r="M4120">
        <v>643</v>
      </c>
      <c r="N4120">
        <v>511</v>
      </c>
      <c r="O4120">
        <v>42802612.612612613</v>
      </c>
      <c r="P4120">
        <v>50890270.270270273</v>
      </c>
      <c r="Q4120">
        <v>251</v>
      </c>
      <c r="R4120">
        <v>287</v>
      </c>
      <c r="S4120">
        <v>243406435.13513514</v>
      </c>
      <c r="T4120">
        <v>252058297.2972973</v>
      </c>
      <c r="U4120">
        <v>40141574.774774775</v>
      </c>
      <c r="V4120">
        <v>48193333.333333328</v>
      </c>
      <c r="W4120">
        <v>22067.615384609999</v>
      </c>
      <c r="X4120">
        <v>22756.61538462</v>
      </c>
    </row>
    <row r="4121" spans="1:24">
      <c r="A4121" s="7" t="s">
        <v>5257</v>
      </c>
      <c r="B4121" s="13" t="s">
        <v>2032</v>
      </c>
      <c r="C4121">
        <v>456586265.22500193</v>
      </c>
      <c r="D4121">
        <v>452667545.49835265</v>
      </c>
      <c r="E4121">
        <v>2074324.324324325</v>
      </c>
      <c r="F4121">
        <v>713243.24324324296</v>
      </c>
      <c r="G4121">
        <v>175</v>
      </c>
      <c r="H4121">
        <v>117</v>
      </c>
      <c r="I4121">
        <v>10</v>
      </c>
      <c r="J4121">
        <v>9</v>
      </c>
      <c r="K4121">
        <v>2</v>
      </c>
      <c r="M4121">
        <v>318</v>
      </c>
      <c r="N4121">
        <v>196</v>
      </c>
      <c r="O4121">
        <v>39125675.675675675</v>
      </c>
      <c r="P4121">
        <v>71096396.396396399</v>
      </c>
      <c r="Q4121">
        <v>315</v>
      </c>
      <c r="R4121">
        <v>227</v>
      </c>
      <c r="S4121">
        <v>137794072.07207206</v>
      </c>
      <c r="T4121">
        <v>142446045.04504505</v>
      </c>
      <c r="U4121">
        <v>39549909.909909911</v>
      </c>
      <c r="V4121">
        <v>70610090.090090096</v>
      </c>
      <c r="W4121">
        <v>12902.423076924</v>
      </c>
      <c r="X4121">
        <v>13214.038461537</v>
      </c>
    </row>
    <row r="4122" spans="1:24">
      <c r="A4122" s="7" t="s">
        <v>5258</v>
      </c>
      <c r="B4122" s="13" t="s">
        <v>4676</v>
      </c>
      <c r="C4122">
        <v>47524391.770438559</v>
      </c>
      <c r="D4122">
        <v>50068532.822468467</v>
      </c>
      <c r="E4122">
        <v>3500900.9009009008</v>
      </c>
      <c r="F4122">
        <v>1809909.909909911</v>
      </c>
      <c r="G4122">
        <v>11</v>
      </c>
      <c r="H4122">
        <v>18</v>
      </c>
      <c r="I4122">
        <v>0</v>
      </c>
      <c r="J4122">
        <v>1</v>
      </c>
      <c r="M4122">
        <v>12</v>
      </c>
      <c r="N4122">
        <v>24</v>
      </c>
      <c r="O4122">
        <v>25472522.522522524</v>
      </c>
      <c r="P4122">
        <v>9774099.0990990978</v>
      </c>
      <c r="Q4122">
        <v>1</v>
      </c>
      <c r="R4122">
        <v>27</v>
      </c>
      <c r="S4122">
        <v>11250500</v>
      </c>
      <c r="T4122">
        <v>12284630.630630631</v>
      </c>
      <c r="U4122">
        <v>23045045.045045048</v>
      </c>
      <c r="V4122">
        <v>3881801.8018018012</v>
      </c>
      <c r="W4122">
        <v>859.80769230600004</v>
      </c>
      <c r="X4122">
        <v>912.65384615200003</v>
      </c>
    </row>
    <row r="4123" spans="1:24">
      <c r="A4123" s="7" t="s">
        <v>5259</v>
      </c>
      <c r="B4123" s="13" t="s">
        <v>5260</v>
      </c>
      <c r="C4123">
        <v>278569120.38756621</v>
      </c>
      <c r="D4123">
        <v>259871317.44990194</v>
      </c>
      <c r="E4123">
        <v>40364713.513513513</v>
      </c>
      <c r="F4123">
        <v>11743618.918918923</v>
      </c>
      <c r="G4123">
        <v>80</v>
      </c>
      <c r="H4123">
        <v>93</v>
      </c>
      <c r="I4123">
        <v>5</v>
      </c>
      <c r="J4123">
        <v>10</v>
      </c>
      <c r="M4123">
        <v>113</v>
      </c>
      <c r="N4123">
        <v>124</v>
      </c>
      <c r="O4123">
        <v>29177927.927927922</v>
      </c>
      <c r="P4123">
        <v>26062770.270270273</v>
      </c>
      <c r="Q4123">
        <v>95</v>
      </c>
      <c r="R4123">
        <v>187</v>
      </c>
      <c r="S4123">
        <v>72966576.576576576</v>
      </c>
      <c r="T4123">
        <v>78368810.810810804</v>
      </c>
      <c r="U4123">
        <v>24066576.576576579</v>
      </c>
      <c r="V4123">
        <v>26627657.657657661</v>
      </c>
      <c r="W4123">
        <v>8955.1153846119996</v>
      </c>
      <c r="X4123">
        <v>9397.0384615380008</v>
      </c>
    </row>
    <row r="4124" spans="1:24">
      <c r="A4124" s="7" t="s">
        <v>5261</v>
      </c>
      <c r="B4124" s="13" t="s">
        <v>2651</v>
      </c>
      <c r="C4124">
        <v>1184251039.0328658</v>
      </c>
      <c r="D4124">
        <v>1107393633.9200263</v>
      </c>
      <c r="E4124">
        <v>3902139.639639643</v>
      </c>
      <c r="F4124">
        <v>1778153.1531531559</v>
      </c>
      <c r="G4124">
        <v>454</v>
      </c>
      <c r="H4124">
        <v>418</v>
      </c>
      <c r="I4124">
        <v>24</v>
      </c>
      <c r="J4124">
        <v>21</v>
      </c>
      <c r="M4124">
        <v>704</v>
      </c>
      <c r="N4124">
        <v>603</v>
      </c>
      <c r="O4124">
        <v>1087861711.7117116</v>
      </c>
      <c r="P4124">
        <v>403310630.63063061</v>
      </c>
      <c r="Q4124">
        <v>1296</v>
      </c>
      <c r="R4124">
        <v>872</v>
      </c>
      <c r="S4124">
        <v>292709635.13513511</v>
      </c>
      <c r="T4124">
        <v>305351957.65765762</v>
      </c>
      <c r="U4124">
        <v>981610090.09009004</v>
      </c>
      <c r="V4124">
        <v>317540450.45045048</v>
      </c>
      <c r="W4124">
        <v>37155.730769223002</v>
      </c>
      <c r="X4124">
        <v>37654.384615392002</v>
      </c>
    </row>
    <row r="4125" spans="1:24">
      <c r="A4125" s="7" t="s">
        <v>5262</v>
      </c>
      <c r="B4125" s="13" t="s">
        <v>663</v>
      </c>
      <c r="C4125">
        <v>76524464.345134839</v>
      </c>
      <c r="D4125">
        <v>79782044.931279927</v>
      </c>
      <c r="E4125">
        <v>300000</v>
      </c>
      <c r="F4125">
        <v>1801.801801802</v>
      </c>
      <c r="G4125">
        <v>16</v>
      </c>
      <c r="H4125">
        <v>67</v>
      </c>
      <c r="I4125">
        <v>2</v>
      </c>
      <c r="J4125">
        <v>3</v>
      </c>
      <c r="M4125">
        <v>30</v>
      </c>
      <c r="N4125">
        <v>151</v>
      </c>
      <c r="O4125">
        <v>6923423.4234234244</v>
      </c>
      <c r="P4125">
        <v>5436936.9369369354</v>
      </c>
      <c r="Q4125">
        <v>2</v>
      </c>
      <c r="R4125">
        <v>15</v>
      </c>
      <c r="S4125">
        <v>21983846.846846849</v>
      </c>
      <c r="T4125">
        <v>25894171.17117117</v>
      </c>
      <c r="U4125">
        <v>6635855.8558558561</v>
      </c>
      <c r="V4125">
        <v>7530630.630630631</v>
      </c>
      <c r="W4125">
        <v>1138.500000002</v>
      </c>
      <c r="X4125">
        <v>1218.3461538490001</v>
      </c>
    </row>
    <row r="4126" spans="1:24">
      <c r="A4126" s="7" t="s">
        <v>5263</v>
      </c>
      <c r="B4126" s="13" t="s">
        <v>680</v>
      </c>
      <c r="C4126">
        <v>306614675.44935822</v>
      </c>
      <c r="D4126">
        <v>301768047.44244576</v>
      </c>
      <c r="E4126">
        <v>46840854.054054059</v>
      </c>
      <c r="F4126">
        <v>109960890.990991</v>
      </c>
      <c r="G4126">
        <v>54</v>
      </c>
      <c r="H4126">
        <v>43</v>
      </c>
      <c r="I4126">
        <v>14</v>
      </c>
      <c r="J4126">
        <v>13</v>
      </c>
      <c r="K4126">
        <v>2</v>
      </c>
      <c r="M4126">
        <v>174</v>
      </c>
      <c r="N4126">
        <v>130</v>
      </c>
      <c r="O4126">
        <v>1904347826.1261261</v>
      </c>
      <c r="P4126">
        <v>1917156654.9549551</v>
      </c>
      <c r="Q4126">
        <v>799</v>
      </c>
      <c r="R4126">
        <v>586</v>
      </c>
      <c r="S4126">
        <v>81555304.504504502</v>
      </c>
      <c r="T4126">
        <v>72580520.720720723</v>
      </c>
      <c r="U4126">
        <v>1987847790.9909911</v>
      </c>
      <c r="V4126">
        <v>1854913333.3333333</v>
      </c>
      <c r="W4126">
        <v>6753.8846153800005</v>
      </c>
      <c r="X4126">
        <v>7270.5</v>
      </c>
    </row>
    <row r="4127" spans="1:24">
      <c r="A4127" s="7" t="s">
        <v>5264</v>
      </c>
      <c r="B4127" s="13" t="s">
        <v>1227</v>
      </c>
      <c r="C4127">
        <v>184861093.5514282</v>
      </c>
      <c r="D4127">
        <v>185215926.10276783</v>
      </c>
      <c r="E4127">
        <v>7639054.0540540544</v>
      </c>
      <c r="F4127">
        <v>2504252.2522522518</v>
      </c>
      <c r="G4127">
        <v>95</v>
      </c>
      <c r="H4127">
        <v>98</v>
      </c>
      <c r="I4127">
        <v>5</v>
      </c>
      <c r="J4127">
        <v>5</v>
      </c>
      <c r="M4127">
        <v>136</v>
      </c>
      <c r="N4127">
        <v>129</v>
      </c>
      <c r="O4127">
        <v>20488378.378378376</v>
      </c>
      <c r="P4127">
        <v>16435003.603603601</v>
      </c>
      <c r="Q4127">
        <v>146</v>
      </c>
      <c r="R4127">
        <v>71</v>
      </c>
      <c r="S4127">
        <v>43109016.216216221</v>
      </c>
      <c r="T4127">
        <v>41880128.828828834</v>
      </c>
      <c r="U4127">
        <v>17627387.387387387</v>
      </c>
      <c r="V4127">
        <v>15404504.504504504</v>
      </c>
      <c r="W4127">
        <v>7040.1153846019997</v>
      </c>
      <c r="X4127">
        <v>7139.1153846070001</v>
      </c>
    </row>
    <row r="4128" spans="1:24">
      <c r="A4128" s="7" t="s">
        <v>5265</v>
      </c>
      <c r="B4128" s="13" t="s">
        <v>2001</v>
      </c>
      <c r="C4128">
        <v>689900503.70375419</v>
      </c>
      <c r="D4128">
        <v>657786782.79437971</v>
      </c>
      <c r="E4128">
        <v>92999527.027027026</v>
      </c>
      <c r="F4128">
        <v>13005063.06306307</v>
      </c>
      <c r="G4128">
        <v>419</v>
      </c>
      <c r="H4128">
        <v>127</v>
      </c>
      <c r="I4128">
        <v>18</v>
      </c>
      <c r="J4128">
        <v>16</v>
      </c>
      <c r="K4128">
        <v>1</v>
      </c>
      <c r="M4128">
        <v>507</v>
      </c>
      <c r="N4128">
        <v>215</v>
      </c>
      <c r="O4128">
        <v>39032432.432432435</v>
      </c>
      <c r="P4128">
        <v>39234272.072072074</v>
      </c>
      <c r="Q4128">
        <v>321</v>
      </c>
      <c r="R4128">
        <v>405</v>
      </c>
      <c r="S4128">
        <v>142687747.74774775</v>
      </c>
      <c r="T4128">
        <v>131468927.92792794</v>
      </c>
      <c r="U4128">
        <v>36540540.540540546</v>
      </c>
      <c r="V4128">
        <v>41114414.414414413</v>
      </c>
      <c r="W4128">
        <v>13960.961538464</v>
      </c>
      <c r="X4128">
        <v>13389.615384608</v>
      </c>
    </row>
    <row r="4129" spans="1:24">
      <c r="A4129" s="7" t="s">
        <v>5266</v>
      </c>
      <c r="B4129" s="13" t="s">
        <v>1207</v>
      </c>
      <c r="C4129">
        <v>163384317.17645484</v>
      </c>
      <c r="D4129">
        <v>160200356.66648877</v>
      </c>
      <c r="E4129">
        <v>9909.9099099100004</v>
      </c>
      <c r="F4129">
        <v>39081.081081080003</v>
      </c>
      <c r="G4129">
        <v>21</v>
      </c>
      <c r="H4129">
        <v>23</v>
      </c>
      <c r="I4129">
        <v>3</v>
      </c>
      <c r="J4129">
        <v>2</v>
      </c>
      <c r="M4129">
        <v>48</v>
      </c>
      <c r="N4129">
        <v>59</v>
      </c>
      <c r="O4129">
        <v>6203243.2432432417</v>
      </c>
      <c r="P4129">
        <v>5985090.0900900904</v>
      </c>
      <c r="Q4129">
        <v>96</v>
      </c>
      <c r="R4129">
        <v>65</v>
      </c>
      <c r="S4129">
        <v>35978963.963963963</v>
      </c>
      <c r="T4129">
        <v>36541481.981981985</v>
      </c>
      <c r="U4129">
        <v>6123423.4234234225</v>
      </c>
      <c r="V4129">
        <v>5336846.8468468469</v>
      </c>
      <c r="W4129">
        <v>4850.6538461489999</v>
      </c>
      <c r="X4129">
        <v>4851.0769230779997</v>
      </c>
    </row>
    <row r="4130" spans="1:24">
      <c r="A4130" s="7" t="s">
        <v>5267</v>
      </c>
      <c r="B4130" s="13" t="s">
        <v>2026</v>
      </c>
      <c r="C4130">
        <v>551495222.19428396</v>
      </c>
      <c r="D4130">
        <v>541905431.90427458</v>
      </c>
      <c r="E4130">
        <v>2188603.603603607</v>
      </c>
      <c r="F4130">
        <v>247313.51351351701</v>
      </c>
      <c r="G4130">
        <v>174</v>
      </c>
      <c r="H4130">
        <v>134</v>
      </c>
      <c r="I4130">
        <v>10</v>
      </c>
      <c r="J4130">
        <v>17</v>
      </c>
      <c r="K4130">
        <v>1</v>
      </c>
      <c r="M4130">
        <v>450</v>
      </c>
      <c r="N4130">
        <v>503</v>
      </c>
      <c r="O4130">
        <v>140476216.21621621</v>
      </c>
      <c r="P4130">
        <v>154888504.5045045</v>
      </c>
      <c r="Q4130">
        <v>124</v>
      </c>
      <c r="R4130">
        <v>543</v>
      </c>
      <c r="S4130">
        <v>104365747.74774776</v>
      </c>
      <c r="T4130">
        <v>102156136.93693693</v>
      </c>
      <c r="U4130">
        <v>131769369.36936937</v>
      </c>
      <c r="V4130">
        <v>127623944.14414413</v>
      </c>
      <c r="W4130">
        <v>13662.269230766</v>
      </c>
      <c r="X4130">
        <v>13623.192307699999</v>
      </c>
    </row>
    <row r="4131" spans="1:24">
      <c r="A4131" s="7" t="s">
        <v>5268</v>
      </c>
      <c r="B4131" s="13" t="s">
        <v>968</v>
      </c>
      <c r="C4131">
        <v>2106679112.1192846</v>
      </c>
      <c r="D4131">
        <v>2132574624.7275412</v>
      </c>
      <c r="E4131">
        <v>290000109.9099099</v>
      </c>
      <c r="F4131">
        <v>8437532.4324324466</v>
      </c>
      <c r="G4131">
        <v>1063</v>
      </c>
      <c r="H4131">
        <v>409</v>
      </c>
      <c r="I4131">
        <v>21</v>
      </c>
      <c r="J4131">
        <v>37</v>
      </c>
      <c r="K4131">
        <v>5</v>
      </c>
      <c r="M4131">
        <v>1794</v>
      </c>
      <c r="N4131">
        <v>1568</v>
      </c>
      <c r="O4131">
        <v>81910720.720720738</v>
      </c>
      <c r="P4131">
        <v>75547117.117117122</v>
      </c>
      <c r="Q4131">
        <v>607</v>
      </c>
      <c r="R4131">
        <v>606</v>
      </c>
      <c r="S4131">
        <v>410104534.23423421</v>
      </c>
      <c r="T4131">
        <v>390178942.34234238</v>
      </c>
      <c r="U4131">
        <v>84890403.603603601</v>
      </c>
      <c r="V4131">
        <v>74220990.990990996</v>
      </c>
      <c r="W4131">
        <v>50706.153846141999</v>
      </c>
      <c r="X4131">
        <v>52000.615384607001</v>
      </c>
    </row>
    <row r="4132" spans="1:24">
      <c r="A4132" s="7" t="s">
        <v>5269</v>
      </c>
      <c r="B4132" s="13" t="s">
        <v>1225</v>
      </c>
      <c r="C4132">
        <v>453067522.59700119</v>
      </c>
      <c r="D4132">
        <v>467025568.72069699</v>
      </c>
      <c r="E4132">
        <v>2054954.954954956</v>
      </c>
      <c r="F4132">
        <v>1024324.324324325</v>
      </c>
      <c r="G4132">
        <v>247</v>
      </c>
      <c r="H4132">
        <v>89</v>
      </c>
      <c r="I4132">
        <v>15</v>
      </c>
      <c r="J4132">
        <v>13</v>
      </c>
      <c r="K4132">
        <v>1</v>
      </c>
      <c r="M4132">
        <v>419</v>
      </c>
      <c r="N4132">
        <v>350</v>
      </c>
      <c r="O4132">
        <v>22355063.063063063</v>
      </c>
      <c r="P4132">
        <v>30373030.630630627</v>
      </c>
      <c r="Q4132">
        <v>173</v>
      </c>
      <c r="R4132">
        <v>214</v>
      </c>
      <c r="S4132">
        <v>94424067.567567557</v>
      </c>
      <c r="T4132">
        <v>93208238.738738745</v>
      </c>
      <c r="U4132">
        <v>29087654.054054052</v>
      </c>
      <c r="V4132">
        <v>37207340.540540539</v>
      </c>
      <c r="W4132">
        <v>11518.307692300001</v>
      </c>
      <c r="X4132">
        <v>11642.615384614001</v>
      </c>
    </row>
    <row r="4133" spans="1:24">
      <c r="A4133" s="7" t="s">
        <v>5270</v>
      </c>
      <c r="B4133" s="13" t="s">
        <v>1856</v>
      </c>
      <c r="C4133">
        <v>205734546.1497705</v>
      </c>
      <c r="D4133">
        <v>194941649.26301026</v>
      </c>
      <c r="E4133">
        <v>1309009.009009012</v>
      </c>
      <c r="F4133">
        <v>1380180.1801801811</v>
      </c>
      <c r="G4133">
        <v>136</v>
      </c>
      <c r="H4133">
        <v>67</v>
      </c>
      <c r="I4133">
        <v>13</v>
      </c>
      <c r="J4133">
        <v>11</v>
      </c>
      <c r="M4133">
        <v>160</v>
      </c>
      <c r="N4133">
        <v>85</v>
      </c>
      <c r="O4133">
        <v>37805855.855855852</v>
      </c>
      <c r="P4133">
        <v>34040585.585585587</v>
      </c>
      <c r="Q4133">
        <v>189</v>
      </c>
      <c r="R4133">
        <v>240</v>
      </c>
      <c r="S4133">
        <v>39731223.423423424</v>
      </c>
      <c r="T4133">
        <v>42130328.828828834</v>
      </c>
      <c r="U4133">
        <v>36118468.468468465</v>
      </c>
      <c r="V4133">
        <v>71477007.207207203</v>
      </c>
      <c r="W4133">
        <v>6280.6153846130001</v>
      </c>
      <c r="X4133">
        <v>6443.3076923110002</v>
      </c>
    </row>
    <row r="4134" spans="1:24">
      <c r="A4134" s="7" t="s">
        <v>5271</v>
      </c>
      <c r="B4134" s="13" t="s">
        <v>5272</v>
      </c>
      <c r="C4134">
        <v>391729740.42475313</v>
      </c>
      <c r="D4134">
        <v>382278329.6485433</v>
      </c>
      <c r="E4134">
        <v>23244475.675675679</v>
      </c>
      <c r="F4134">
        <v>63812580.180180185</v>
      </c>
      <c r="G4134">
        <v>176</v>
      </c>
      <c r="H4134">
        <v>113</v>
      </c>
      <c r="I4134">
        <v>10</v>
      </c>
      <c r="J4134">
        <v>10</v>
      </c>
      <c r="M4134">
        <v>274</v>
      </c>
      <c r="N4134">
        <v>208</v>
      </c>
      <c r="O4134">
        <v>27624809.009009011</v>
      </c>
      <c r="P4134">
        <v>49623341.441441439</v>
      </c>
      <c r="Q4134">
        <v>116</v>
      </c>
      <c r="R4134">
        <v>160</v>
      </c>
      <c r="S4134">
        <v>92458941.441441447</v>
      </c>
      <c r="T4134">
        <v>92783355.855855852</v>
      </c>
      <c r="U4134">
        <v>23294234.234234232</v>
      </c>
      <c r="V4134">
        <v>43056486.486486487</v>
      </c>
      <c r="W4134">
        <v>12206.538461538999</v>
      </c>
      <c r="X4134">
        <v>12044.307692312001</v>
      </c>
    </row>
    <row r="4135" spans="1:24">
      <c r="A4135" s="7" t="s">
        <v>5273</v>
      </c>
      <c r="B4135" s="13" t="s">
        <v>2112</v>
      </c>
      <c r="C4135">
        <v>1807702982.9248044</v>
      </c>
      <c r="D4135">
        <v>1777795943.0819278</v>
      </c>
      <c r="E4135">
        <v>53493310.810810804</v>
      </c>
      <c r="F4135">
        <v>433133371.17117119</v>
      </c>
      <c r="G4135">
        <v>263</v>
      </c>
      <c r="H4135">
        <v>294</v>
      </c>
      <c r="I4135">
        <v>38</v>
      </c>
      <c r="J4135">
        <v>34</v>
      </c>
      <c r="K4135">
        <v>1</v>
      </c>
      <c r="M4135">
        <v>528</v>
      </c>
      <c r="N4135">
        <v>660</v>
      </c>
      <c r="O4135">
        <v>425766756.75675672</v>
      </c>
      <c r="P4135">
        <v>360514089.18918926</v>
      </c>
      <c r="Q4135">
        <v>534</v>
      </c>
      <c r="R4135">
        <v>1283</v>
      </c>
      <c r="S4135">
        <v>360097459.45945942</v>
      </c>
      <c r="T4135">
        <v>375000054.05405402</v>
      </c>
      <c r="U4135">
        <v>89304054.054054052</v>
      </c>
      <c r="V4135">
        <v>132495585.58558559</v>
      </c>
      <c r="W4135">
        <v>42132.500000008004</v>
      </c>
      <c r="X4135">
        <v>41853.538461535005</v>
      </c>
    </row>
    <row r="4136" spans="1:24">
      <c r="A4136" s="7" t="s">
        <v>5274</v>
      </c>
      <c r="B4136" s="13" t="s">
        <v>2527</v>
      </c>
      <c r="C4136">
        <v>448030555.65602243</v>
      </c>
      <c r="D4136">
        <v>435335767.46728897</v>
      </c>
      <c r="E4136">
        <v>387387.38738738699</v>
      </c>
      <c r="F4136">
        <v>1327477.477477483</v>
      </c>
      <c r="G4136">
        <v>143</v>
      </c>
      <c r="H4136">
        <v>137</v>
      </c>
      <c r="I4136">
        <v>7</v>
      </c>
      <c r="J4136">
        <v>14</v>
      </c>
      <c r="M4136">
        <v>240</v>
      </c>
      <c r="N4136">
        <v>225</v>
      </c>
      <c r="O4136">
        <v>25503603.603603605</v>
      </c>
      <c r="P4136">
        <v>26693610.810810812</v>
      </c>
      <c r="Q4136">
        <v>339</v>
      </c>
      <c r="R4136">
        <v>340</v>
      </c>
      <c r="S4136">
        <v>127897370.27027027</v>
      </c>
      <c r="T4136">
        <v>124405885.58558559</v>
      </c>
      <c r="U4136">
        <v>22513333.333333336</v>
      </c>
      <c r="V4136">
        <v>23358421.62162162</v>
      </c>
      <c r="W4136">
        <v>17480.038461533</v>
      </c>
      <c r="X4136">
        <v>17822.153846149999</v>
      </c>
    </row>
    <row r="4137" spans="1:24">
      <c r="A4137" s="7" t="s">
        <v>5275</v>
      </c>
      <c r="B4137" s="13" t="s">
        <v>1766</v>
      </c>
      <c r="C4137">
        <v>1747954242.836812</v>
      </c>
      <c r="D4137">
        <v>1809216527.819998</v>
      </c>
      <c r="E4137">
        <v>346694481.98198199</v>
      </c>
      <c r="F4137">
        <v>16243513.513513574</v>
      </c>
      <c r="G4137">
        <v>1615</v>
      </c>
      <c r="H4137">
        <v>984</v>
      </c>
      <c r="I4137">
        <v>22</v>
      </c>
      <c r="J4137">
        <v>80</v>
      </c>
      <c r="K4137">
        <v>1</v>
      </c>
      <c r="M4137">
        <v>2351</v>
      </c>
      <c r="N4137">
        <v>2607</v>
      </c>
      <c r="O4137">
        <v>300257117.11711717</v>
      </c>
      <c r="P4137">
        <v>333349099.0990991</v>
      </c>
      <c r="Q4137">
        <v>720</v>
      </c>
      <c r="R4137">
        <v>1150</v>
      </c>
      <c r="S4137">
        <v>376317563.06306303</v>
      </c>
      <c r="T4137">
        <v>399846318.01801801</v>
      </c>
      <c r="U4137">
        <v>258559322.52252251</v>
      </c>
      <c r="V4137">
        <v>195064306.3063063</v>
      </c>
      <c r="W4137">
        <v>43129.538461538999</v>
      </c>
      <c r="X4137">
        <v>43688.230769237001</v>
      </c>
    </row>
    <row r="4138" spans="1:24">
      <c r="A4138" s="7" t="s">
        <v>5276</v>
      </c>
      <c r="B4138" s="13" t="s">
        <v>4407</v>
      </c>
      <c r="C4138">
        <v>190292858.95894226</v>
      </c>
      <c r="D4138">
        <v>181753572.91810301</v>
      </c>
      <c r="E4138">
        <v>959459.45945945999</v>
      </c>
      <c r="F4138">
        <v>2861261.261261262</v>
      </c>
      <c r="G4138">
        <v>35</v>
      </c>
      <c r="H4138">
        <v>37</v>
      </c>
      <c r="I4138">
        <v>1</v>
      </c>
      <c r="J4138">
        <v>3</v>
      </c>
      <c r="K4138">
        <v>1</v>
      </c>
      <c r="M4138">
        <v>49</v>
      </c>
      <c r="N4138">
        <v>71</v>
      </c>
      <c r="O4138">
        <v>14651351.351351352</v>
      </c>
      <c r="P4138">
        <v>17372447.747747749</v>
      </c>
      <c r="Q4138">
        <v>126</v>
      </c>
      <c r="R4138">
        <v>140</v>
      </c>
      <c r="S4138">
        <v>82007085.585585594</v>
      </c>
      <c r="T4138">
        <v>80984846.846846849</v>
      </c>
      <c r="U4138">
        <v>14026486.486486487</v>
      </c>
      <c r="V4138">
        <v>18158378.378378376</v>
      </c>
      <c r="W4138">
        <v>3387.2692307699999</v>
      </c>
      <c r="X4138">
        <v>3382.5384615359999</v>
      </c>
    </row>
    <row r="4139" spans="1:24">
      <c r="A4139" s="7" t="s">
        <v>5277</v>
      </c>
      <c r="B4139" s="13" t="s">
        <v>5278</v>
      </c>
      <c r="C4139">
        <v>557469670.60604036</v>
      </c>
      <c r="D4139">
        <v>561966072.59175062</v>
      </c>
      <c r="E4139">
        <v>88686218.018018022</v>
      </c>
      <c r="F4139">
        <v>102629099.0990991</v>
      </c>
      <c r="G4139">
        <v>256</v>
      </c>
      <c r="H4139">
        <v>230</v>
      </c>
      <c r="I4139">
        <v>9</v>
      </c>
      <c r="J4139">
        <v>6</v>
      </c>
      <c r="M4139">
        <v>346</v>
      </c>
      <c r="N4139">
        <v>321</v>
      </c>
      <c r="O4139">
        <v>89080180.180180177</v>
      </c>
      <c r="P4139">
        <v>119497576.57657658</v>
      </c>
      <c r="Q4139">
        <v>103</v>
      </c>
      <c r="R4139">
        <v>581</v>
      </c>
      <c r="S4139">
        <v>155640583.78378379</v>
      </c>
      <c r="T4139">
        <v>152618554.95495498</v>
      </c>
      <c r="U4139">
        <v>62746169.369369365</v>
      </c>
      <c r="V4139">
        <v>81316259.459459454</v>
      </c>
      <c r="W4139">
        <v>25012.000000003001</v>
      </c>
      <c r="X4139">
        <v>24972</v>
      </c>
    </row>
    <row r="4140" spans="1:24">
      <c r="A4140" s="7" t="s">
        <v>5279</v>
      </c>
      <c r="B4140" s="13" t="s">
        <v>1006</v>
      </c>
      <c r="C4140">
        <v>395545315.14605153</v>
      </c>
      <c r="D4140">
        <v>397158814.44502103</v>
      </c>
      <c r="E4140">
        <v>881945.04504504695</v>
      </c>
      <c r="F4140">
        <v>1237387.3873873891</v>
      </c>
      <c r="G4140">
        <v>52</v>
      </c>
      <c r="H4140">
        <v>79</v>
      </c>
      <c r="I4140">
        <v>8</v>
      </c>
      <c r="J4140">
        <v>16</v>
      </c>
      <c r="M4140">
        <v>102</v>
      </c>
      <c r="N4140">
        <v>134</v>
      </c>
      <c r="O4140">
        <v>8544107.2072072066</v>
      </c>
      <c r="P4140">
        <v>15616208.108108109</v>
      </c>
      <c r="Q4140">
        <v>97</v>
      </c>
      <c r="R4140">
        <v>161</v>
      </c>
      <c r="S4140">
        <v>120441894.5945946</v>
      </c>
      <c r="T4140">
        <v>126687944.14414415</v>
      </c>
      <c r="U4140">
        <v>7910990.990990988</v>
      </c>
      <c r="V4140">
        <v>13982702.702702703</v>
      </c>
      <c r="W4140">
        <v>10241.500000004</v>
      </c>
      <c r="X4140">
        <v>10272.769230768999</v>
      </c>
    </row>
    <row r="4141" spans="1:24">
      <c r="A4141" s="7" t="s">
        <v>5280</v>
      </c>
      <c r="B4141" s="13" t="s">
        <v>2272</v>
      </c>
      <c r="C4141">
        <v>245807905.43894988</v>
      </c>
      <c r="D4141">
        <v>239208447.75167769</v>
      </c>
      <c r="E4141">
        <v>141441.44144144401</v>
      </c>
      <c r="F4141">
        <v>1520720.720720724</v>
      </c>
      <c r="G4141">
        <v>186</v>
      </c>
      <c r="H4141">
        <v>148</v>
      </c>
      <c r="I4141">
        <v>17</v>
      </c>
      <c r="J4141">
        <v>14</v>
      </c>
      <c r="K4141">
        <v>1</v>
      </c>
      <c r="M4141">
        <v>255</v>
      </c>
      <c r="N4141">
        <v>216</v>
      </c>
      <c r="O4141">
        <v>38937027.027027026</v>
      </c>
      <c r="P4141">
        <v>54368378.378378376</v>
      </c>
      <c r="Q4141">
        <v>331</v>
      </c>
      <c r="R4141">
        <v>213</v>
      </c>
      <c r="S4141">
        <v>116485923.42342342</v>
      </c>
      <c r="T4141">
        <v>109011469.36936937</v>
      </c>
      <c r="U4141">
        <v>42152025.225225225</v>
      </c>
      <c r="V4141">
        <v>55639765.765765764</v>
      </c>
      <c r="W4141">
        <v>12084.692307693</v>
      </c>
      <c r="X4141">
        <v>11934.115384610999</v>
      </c>
    </row>
    <row r="4142" spans="1:24">
      <c r="A4142" s="7" t="s">
        <v>5281</v>
      </c>
      <c r="B4142" s="13" t="s">
        <v>759</v>
      </c>
      <c r="C4142">
        <v>257509050.39504272</v>
      </c>
      <c r="D4142">
        <v>260784451.19569317</v>
      </c>
      <c r="E4142">
        <v>5836936.9369369373</v>
      </c>
      <c r="F4142">
        <v>1731756.7567567569</v>
      </c>
      <c r="G4142">
        <v>93</v>
      </c>
      <c r="H4142">
        <v>81</v>
      </c>
      <c r="I4142">
        <v>10</v>
      </c>
      <c r="J4142">
        <v>6</v>
      </c>
      <c r="K4142">
        <v>2</v>
      </c>
      <c r="M4142">
        <v>135</v>
      </c>
      <c r="N4142">
        <v>143</v>
      </c>
      <c r="O4142">
        <v>102417616.21621621</v>
      </c>
      <c r="P4142">
        <v>79702905.405405402</v>
      </c>
      <c r="Q4142">
        <v>339</v>
      </c>
      <c r="R4142">
        <v>462</v>
      </c>
      <c r="S4142">
        <v>66747864.864864863</v>
      </c>
      <c r="T4142">
        <v>71276144.144144148</v>
      </c>
      <c r="U4142">
        <v>24527387.387387387</v>
      </c>
      <c r="V4142">
        <v>39566576.576576576</v>
      </c>
      <c r="W4142">
        <v>8055.0769230770002</v>
      </c>
      <c r="X4142">
        <v>8168.8076923030003</v>
      </c>
    </row>
    <row r="4143" spans="1:24">
      <c r="A4143" s="7" t="s">
        <v>5282</v>
      </c>
      <c r="B4143" s="13" t="s">
        <v>3046</v>
      </c>
      <c r="C4143">
        <v>708004167.32562697</v>
      </c>
      <c r="D4143">
        <v>697715131.18918645</v>
      </c>
      <c r="E4143">
        <v>3164594.5945945941</v>
      </c>
      <c r="F4143">
        <v>9222072.0720720738</v>
      </c>
      <c r="G4143">
        <v>182</v>
      </c>
      <c r="H4143">
        <v>171</v>
      </c>
      <c r="I4143">
        <v>12</v>
      </c>
      <c r="J4143">
        <v>14</v>
      </c>
      <c r="K4143">
        <v>1</v>
      </c>
      <c r="M4143">
        <v>322</v>
      </c>
      <c r="N4143">
        <v>346</v>
      </c>
      <c r="O4143">
        <v>385224990.0900901</v>
      </c>
      <c r="P4143">
        <v>626233446.84684682</v>
      </c>
      <c r="Q4143">
        <v>188</v>
      </c>
      <c r="R4143">
        <v>367</v>
      </c>
      <c r="S4143">
        <v>150291027.02702701</v>
      </c>
      <c r="T4143">
        <v>150508545.94594592</v>
      </c>
      <c r="U4143">
        <v>23741261.261261258</v>
      </c>
      <c r="V4143">
        <v>31747657.657657661</v>
      </c>
      <c r="W4143">
        <v>20403.192307690999</v>
      </c>
      <c r="X4143">
        <v>20857.884615392999</v>
      </c>
    </row>
    <row r="4144" spans="1:24">
      <c r="A4144" s="7" t="s">
        <v>5283</v>
      </c>
      <c r="B4144" s="13" t="s">
        <v>3046</v>
      </c>
      <c r="C4144">
        <v>1554499809.8809233</v>
      </c>
      <c r="D4144">
        <v>1333182483.4964986</v>
      </c>
      <c r="E4144">
        <v>5364343280.1801796</v>
      </c>
      <c r="F4144">
        <v>58029357.657657683</v>
      </c>
      <c r="G4144">
        <v>544</v>
      </c>
      <c r="H4144">
        <v>500</v>
      </c>
      <c r="I4144">
        <v>30</v>
      </c>
      <c r="J4144">
        <v>30</v>
      </c>
      <c r="K4144">
        <v>13</v>
      </c>
      <c r="M4144">
        <v>897</v>
      </c>
      <c r="N4144">
        <v>1013</v>
      </c>
      <c r="O4144">
        <v>1758237617.1171172</v>
      </c>
      <c r="P4144">
        <v>76300414.414414421</v>
      </c>
      <c r="Q4144">
        <v>689</v>
      </c>
      <c r="R4144">
        <v>893</v>
      </c>
      <c r="S4144">
        <v>279122896.3963964</v>
      </c>
      <c r="T4144">
        <v>285737858.55855858</v>
      </c>
      <c r="U4144">
        <v>43159099.0990991</v>
      </c>
      <c r="V4144">
        <v>48648421.621621624</v>
      </c>
      <c r="W4144">
        <v>32088.53846154</v>
      </c>
      <c r="X4144">
        <v>31630.807692299</v>
      </c>
    </row>
    <row r="4145" spans="1:24">
      <c r="A4145" s="7" t="s">
        <v>5284</v>
      </c>
      <c r="B4145" s="13" t="s">
        <v>3046</v>
      </c>
      <c r="C4145">
        <v>4358762426.6766644</v>
      </c>
      <c r="D4145">
        <v>3812018957.4569678</v>
      </c>
      <c r="E4145">
        <v>6145045.0450450489</v>
      </c>
      <c r="F4145">
        <v>2881081.0810810882</v>
      </c>
      <c r="G4145">
        <v>931</v>
      </c>
      <c r="H4145">
        <v>239</v>
      </c>
      <c r="I4145">
        <v>23</v>
      </c>
      <c r="J4145">
        <v>28</v>
      </c>
      <c r="K4145">
        <v>3</v>
      </c>
      <c r="M4145">
        <v>2831</v>
      </c>
      <c r="N4145">
        <v>462</v>
      </c>
      <c r="O4145">
        <v>692147616.21621621</v>
      </c>
      <c r="P4145">
        <v>804367873.87387395</v>
      </c>
      <c r="Q4145">
        <v>573</v>
      </c>
      <c r="R4145">
        <v>722</v>
      </c>
      <c r="S4145">
        <v>4622656261.2612619</v>
      </c>
      <c r="T4145">
        <v>3217060372.072072</v>
      </c>
      <c r="U4145">
        <v>315722252.25225222</v>
      </c>
      <c r="V4145">
        <v>192197297.2972973</v>
      </c>
      <c r="W4145">
        <v>27047.961538461997</v>
      </c>
      <c r="X4145">
        <v>29601.000000002998</v>
      </c>
    </row>
    <row r="4146" spans="1:24">
      <c r="A4146" s="7" t="s">
        <v>5285</v>
      </c>
      <c r="B4146" s="13" t="s">
        <v>1450</v>
      </c>
      <c r="C4146">
        <v>1553657997.7105319</v>
      </c>
      <c r="D4146">
        <v>1364612032.9905415</v>
      </c>
      <c r="E4146">
        <v>13701358.558558563</v>
      </c>
      <c r="F4146">
        <v>3326243.2432432449</v>
      </c>
      <c r="G4146">
        <v>349</v>
      </c>
      <c r="H4146">
        <v>347</v>
      </c>
      <c r="I4146">
        <v>32</v>
      </c>
      <c r="J4146">
        <v>31</v>
      </c>
      <c r="K4146">
        <v>1</v>
      </c>
      <c r="M4146">
        <v>649</v>
      </c>
      <c r="N4146">
        <v>604</v>
      </c>
      <c r="O4146">
        <v>1168529461.2612615</v>
      </c>
      <c r="P4146">
        <v>752480602.70270276</v>
      </c>
      <c r="Q4146">
        <v>639</v>
      </c>
      <c r="R4146">
        <v>861</v>
      </c>
      <c r="S4146">
        <v>206823928.82882884</v>
      </c>
      <c r="T4146">
        <v>216386834.23423424</v>
      </c>
      <c r="U4146">
        <v>1055438933.3333333</v>
      </c>
      <c r="V4146">
        <v>139235178.37837839</v>
      </c>
      <c r="W4146">
        <v>32521.346153840001</v>
      </c>
      <c r="X4146">
        <v>32448.730769230999</v>
      </c>
    </row>
    <row r="4147" spans="1:24">
      <c r="A4147" s="7" t="s">
        <v>5286</v>
      </c>
      <c r="B4147" s="13" t="s">
        <v>1810</v>
      </c>
      <c r="C4147">
        <v>695039329.55209351</v>
      </c>
      <c r="D4147">
        <v>694862596.69468486</v>
      </c>
      <c r="E4147">
        <v>1428378.3783783789</v>
      </c>
      <c r="F4147">
        <v>389639.63963964197</v>
      </c>
      <c r="G4147">
        <v>212</v>
      </c>
      <c r="H4147">
        <v>263</v>
      </c>
      <c r="I4147">
        <v>7</v>
      </c>
      <c r="J4147">
        <v>13</v>
      </c>
      <c r="K4147">
        <v>8</v>
      </c>
      <c r="M4147">
        <v>394</v>
      </c>
      <c r="N4147">
        <v>547</v>
      </c>
      <c r="O4147">
        <v>16258378.37837838</v>
      </c>
      <c r="P4147">
        <v>33053153.153153159</v>
      </c>
      <c r="Q4147">
        <v>3605</v>
      </c>
      <c r="R4147">
        <v>546</v>
      </c>
      <c r="S4147">
        <v>114470409.9099099</v>
      </c>
      <c r="T4147">
        <v>122528996.3963964</v>
      </c>
      <c r="U4147">
        <v>16064864.864864863</v>
      </c>
      <c r="V4147">
        <v>33543423.423423421</v>
      </c>
      <c r="W4147">
        <v>20939.038461536002</v>
      </c>
      <c r="X4147">
        <v>21606.576923085999</v>
      </c>
    </row>
    <row r="4148" spans="1:24">
      <c r="A4148" s="7" t="s">
        <v>5287</v>
      </c>
      <c r="B4148" s="13" t="s">
        <v>1006</v>
      </c>
      <c r="C4148">
        <v>1137450157.0197909</v>
      </c>
      <c r="D4148">
        <v>1137087350.103133</v>
      </c>
      <c r="E4148">
        <v>273564790.990991</v>
      </c>
      <c r="F4148">
        <v>966684963.96396399</v>
      </c>
      <c r="G4148">
        <v>767</v>
      </c>
      <c r="H4148">
        <v>628</v>
      </c>
      <c r="I4148">
        <v>28</v>
      </c>
      <c r="J4148">
        <v>35</v>
      </c>
      <c r="K4148">
        <v>1</v>
      </c>
      <c r="M4148">
        <v>1372</v>
      </c>
      <c r="N4148">
        <v>1204</v>
      </c>
      <c r="O4148">
        <v>150620785.58558559</v>
      </c>
      <c r="P4148">
        <v>1344742444.1441441</v>
      </c>
      <c r="Q4148">
        <v>423</v>
      </c>
      <c r="R4148">
        <v>322</v>
      </c>
      <c r="S4148">
        <v>371351322.52252251</v>
      </c>
      <c r="T4148">
        <v>359232897.29729724</v>
      </c>
      <c r="U4148">
        <v>119512108.1081081</v>
      </c>
      <c r="V4148">
        <v>103495034.23423421</v>
      </c>
      <c r="W4148">
        <v>27318.769230776998</v>
      </c>
      <c r="X4148">
        <v>27818.923076924002</v>
      </c>
    </row>
    <row r="4149" spans="1:24">
      <c r="A4149" s="7" t="s">
        <v>5288</v>
      </c>
      <c r="B4149" s="13" t="s">
        <v>1800</v>
      </c>
      <c r="C4149">
        <v>213825497.24786496</v>
      </c>
      <c r="D4149">
        <v>226690218.07026762</v>
      </c>
      <c r="E4149">
        <v>2911711.7117117122</v>
      </c>
      <c r="F4149">
        <v>1330855.855855858</v>
      </c>
      <c r="G4149">
        <v>64</v>
      </c>
      <c r="H4149">
        <v>57</v>
      </c>
      <c r="I4149">
        <v>11</v>
      </c>
      <c r="J4149">
        <v>10</v>
      </c>
      <c r="M4149">
        <v>82</v>
      </c>
      <c r="N4149">
        <v>81</v>
      </c>
      <c r="O4149">
        <v>27354054.054054052</v>
      </c>
      <c r="P4149">
        <v>28235855.855855852</v>
      </c>
      <c r="Q4149">
        <v>269</v>
      </c>
      <c r="R4149">
        <v>122</v>
      </c>
      <c r="S4149">
        <v>39512878.378378376</v>
      </c>
      <c r="T4149">
        <v>43849968.468468472</v>
      </c>
      <c r="U4149">
        <v>25317477.477477476</v>
      </c>
      <c r="V4149">
        <v>20260720.72072072</v>
      </c>
      <c r="W4149">
        <v>6833.115384615</v>
      </c>
      <c r="X4149">
        <v>6837.3076923070003</v>
      </c>
    </row>
    <row r="4150" spans="1:24">
      <c r="A4150" s="7" t="s">
        <v>5289</v>
      </c>
      <c r="B4150" s="13" t="s">
        <v>2573</v>
      </c>
      <c r="C4150">
        <v>129027994.02892797</v>
      </c>
      <c r="D4150">
        <v>122912350.14094381</v>
      </c>
      <c r="E4150">
        <v>59543873.873873875</v>
      </c>
      <c r="F4150">
        <v>171239864.86486486</v>
      </c>
      <c r="G4150">
        <v>95</v>
      </c>
      <c r="H4150">
        <v>80</v>
      </c>
      <c r="I4150">
        <v>7</v>
      </c>
      <c r="J4150">
        <v>3</v>
      </c>
      <c r="M4150">
        <v>108</v>
      </c>
      <c r="N4150">
        <v>90</v>
      </c>
      <c r="O4150">
        <v>6476036.036036036</v>
      </c>
      <c r="P4150">
        <v>7464864.8648648635</v>
      </c>
      <c r="Q4150">
        <v>123</v>
      </c>
      <c r="R4150">
        <v>92</v>
      </c>
      <c r="S4150">
        <v>43026049.54954955</v>
      </c>
      <c r="T4150">
        <v>42921561.261261269</v>
      </c>
      <c r="U4150">
        <v>4460720.7207207195</v>
      </c>
      <c r="V4150">
        <v>6675045.0450450461</v>
      </c>
      <c r="W4150">
        <v>3575.269230765</v>
      </c>
      <c r="X4150">
        <v>3833.6923076929997</v>
      </c>
    </row>
    <row r="4151" spans="1:24">
      <c r="A4151" s="7" t="s">
        <v>5290</v>
      </c>
      <c r="B4151" s="13" t="s">
        <v>2599</v>
      </c>
      <c r="C4151">
        <v>1221610976.0703785</v>
      </c>
      <c r="D4151">
        <v>1141902155.9592385</v>
      </c>
      <c r="E4151">
        <v>4170270.2702702722</v>
      </c>
      <c r="F4151">
        <v>3393290.9909909931</v>
      </c>
      <c r="G4151">
        <v>418</v>
      </c>
      <c r="H4151">
        <v>365</v>
      </c>
      <c r="I4151">
        <v>16</v>
      </c>
      <c r="J4151">
        <v>25</v>
      </c>
      <c r="K4151">
        <v>1</v>
      </c>
      <c r="M4151">
        <v>648</v>
      </c>
      <c r="N4151">
        <v>626</v>
      </c>
      <c r="O4151">
        <v>62302342.342342339</v>
      </c>
      <c r="P4151">
        <v>472325000</v>
      </c>
      <c r="Q4151">
        <v>4505</v>
      </c>
      <c r="R4151">
        <v>766</v>
      </c>
      <c r="S4151">
        <v>313033353.15315318</v>
      </c>
      <c r="T4151">
        <v>293516504.5045045</v>
      </c>
      <c r="U4151">
        <v>65874861.261261269</v>
      </c>
      <c r="V4151">
        <v>296302248.64864862</v>
      </c>
      <c r="W4151">
        <v>45619.192307687001</v>
      </c>
      <c r="X4151">
        <v>43530.846153849001</v>
      </c>
    </row>
    <row r="4152" spans="1:24">
      <c r="A4152" s="7" t="s">
        <v>5291</v>
      </c>
      <c r="B4152" s="13" t="s">
        <v>1599</v>
      </c>
      <c r="C4152">
        <v>136114405.79554355</v>
      </c>
      <c r="D4152">
        <v>126495813.2010182</v>
      </c>
      <c r="E4152">
        <v>10390765.765765766</v>
      </c>
      <c r="F4152">
        <v>551972.97297297302</v>
      </c>
      <c r="G4152">
        <v>17</v>
      </c>
      <c r="H4152">
        <v>24</v>
      </c>
      <c r="I4152">
        <v>1</v>
      </c>
      <c r="J4152">
        <v>2</v>
      </c>
      <c r="M4152">
        <v>58</v>
      </c>
      <c r="N4152">
        <v>73</v>
      </c>
      <c r="O4152">
        <v>12743243.243243244</v>
      </c>
      <c r="P4152">
        <v>16638648.648648649</v>
      </c>
      <c r="Q4152">
        <v>20</v>
      </c>
      <c r="R4152">
        <v>28</v>
      </c>
      <c r="S4152">
        <v>41751027.027027026</v>
      </c>
      <c r="T4152">
        <v>37931238.738738745</v>
      </c>
      <c r="U4152">
        <v>12597747.747747749</v>
      </c>
      <c r="V4152">
        <v>7745045.0450450461</v>
      </c>
      <c r="W4152">
        <v>4946.7307692329996</v>
      </c>
      <c r="X4152">
        <v>5124.0384615359999</v>
      </c>
    </row>
    <row r="4153" spans="1:24">
      <c r="A4153" s="7" t="s">
        <v>5292</v>
      </c>
      <c r="B4153" s="13" t="s">
        <v>1599</v>
      </c>
      <c r="C4153">
        <v>255596647.06944898</v>
      </c>
      <c r="D4153">
        <v>240074600.83953506</v>
      </c>
      <c r="E4153">
        <v>1207139.6396396409</v>
      </c>
      <c r="F4153">
        <v>1209253.153153155</v>
      </c>
      <c r="G4153">
        <v>96</v>
      </c>
      <c r="H4153">
        <v>48</v>
      </c>
      <c r="I4153">
        <v>2</v>
      </c>
      <c r="J4153">
        <v>6</v>
      </c>
      <c r="K4153">
        <v>1</v>
      </c>
      <c r="M4153">
        <v>136</v>
      </c>
      <c r="N4153">
        <v>91</v>
      </c>
      <c r="O4153">
        <v>6212612.6126126135</v>
      </c>
      <c r="P4153">
        <v>8309301.8018017998</v>
      </c>
      <c r="Q4153">
        <v>70</v>
      </c>
      <c r="R4153">
        <v>90</v>
      </c>
      <c r="S4153">
        <v>45131247.747747749</v>
      </c>
      <c r="T4153">
        <v>42727338.738738731</v>
      </c>
      <c r="U4153">
        <v>5508198.1981981974</v>
      </c>
      <c r="V4153">
        <v>7582702.7027027048</v>
      </c>
      <c r="W4153">
        <v>6247.8846153869999</v>
      </c>
      <c r="X4153">
        <v>6267.0769230719998</v>
      </c>
    </row>
    <row r="4154" spans="1:24">
      <c r="A4154" s="7" t="s">
        <v>5293</v>
      </c>
      <c r="B4154" s="13" t="s">
        <v>1885</v>
      </c>
      <c r="C4154">
        <v>30588143.612766422</v>
      </c>
      <c r="D4154">
        <v>30092676.319396786</v>
      </c>
      <c r="E4154">
        <v>2184.6846846849999</v>
      </c>
      <c r="F4154">
        <v>900.900900901</v>
      </c>
      <c r="G4154">
        <v>8</v>
      </c>
      <c r="H4154">
        <v>5</v>
      </c>
      <c r="I4154">
        <v>0</v>
      </c>
      <c r="J4154">
        <v>1</v>
      </c>
      <c r="M4154">
        <v>38</v>
      </c>
      <c r="N4154">
        <v>12</v>
      </c>
      <c r="O4154">
        <v>1593243.243243244</v>
      </c>
      <c r="P4154">
        <v>460360.36036036001</v>
      </c>
      <c r="Q4154">
        <v>84</v>
      </c>
      <c r="R4154">
        <v>14</v>
      </c>
      <c r="S4154">
        <v>5427603.6036036042</v>
      </c>
      <c r="T4154">
        <v>5682481.9819819815</v>
      </c>
      <c r="U4154">
        <v>1577387.3873873879</v>
      </c>
      <c r="V4154">
        <v>460900.900900901</v>
      </c>
      <c r="W4154">
        <v>445.03846153999996</v>
      </c>
      <c r="X4154">
        <v>461.49999999900001</v>
      </c>
    </row>
    <row r="4155" spans="1:24">
      <c r="A4155" s="7" t="s">
        <v>5294</v>
      </c>
      <c r="B4155" s="13" t="s">
        <v>1492</v>
      </c>
      <c r="C4155">
        <v>132078806.09566048</v>
      </c>
      <c r="D4155">
        <v>127203849.26512414</v>
      </c>
      <c r="E4155">
        <v>41993468.468468465</v>
      </c>
      <c r="G4155">
        <v>2</v>
      </c>
      <c r="H4155">
        <v>6</v>
      </c>
      <c r="I4155">
        <v>1</v>
      </c>
      <c r="J4155">
        <v>1</v>
      </c>
      <c r="M4155">
        <v>12</v>
      </c>
      <c r="N4155">
        <v>29</v>
      </c>
      <c r="O4155">
        <v>30343243.243243247</v>
      </c>
      <c r="P4155">
        <v>32350360.360360362</v>
      </c>
      <c r="Q4155">
        <v>225</v>
      </c>
      <c r="R4155">
        <v>6</v>
      </c>
      <c r="S4155">
        <v>66783513.513513513</v>
      </c>
      <c r="T4155">
        <v>68237238.738738745</v>
      </c>
      <c r="U4155">
        <v>30528628.828828827</v>
      </c>
      <c r="V4155">
        <v>29228108.108108107</v>
      </c>
      <c r="W4155">
        <v>1908.499999997</v>
      </c>
      <c r="X4155">
        <v>1970.423076927</v>
      </c>
    </row>
    <row r="4156" spans="1:24">
      <c r="A4156" s="7" t="s">
        <v>5295</v>
      </c>
      <c r="B4156" s="13" t="s">
        <v>2073</v>
      </c>
      <c r="C4156">
        <v>225365524.69792759</v>
      </c>
      <c r="D4156">
        <v>229717683.12289482</v>
      </c>
      <c r="E4156">
        <v>964346.84684684698</v>
      </c>
      <c r="F4156">
        <v>196666.66666666701</v>
      </c>
      <c r="G4156">
        <v>58</v>
      </c>
      <c r="H4156">
        <v>75</v>
      </c>
      <c r="I4156">
        <v>4</v>
      </c>
      <c r="J4156">
        <v>2</v>
      </c>
      <c r="K4156">
        <v>1</v>
      </c>
      <c r="M4156">
        <v>78</v>
      </c>
      <c r="N4156">
        <v>93</v>
      </c>
      <c r="O4156">
        <v>5079459.4594594585</v>
      </c>
      <c r="P4156">
        <v>4148468.4684684686</v>
      </c>
      <c r="Q4156">
        <v>96</v>
      </c>
      <c r="R4156">
        <v>37</v>
      </c>
      <c r="S4156">
        <v>32111184.684684683</v>
      </c>
      <c r="T4156">
        <v>38656639.639639646</v>
      </c>
      <c r="U4156">
        <v>4889549.5495495498</v>
      </c>
      <c r="V4156">
        <v>4662342.3423423413</v>
      </c>
      <c r="W4156">
        <v>5143.9999999929996</v>
      </c>
      <c r="X4156">
        <v>5099.2307692309996</v>
      </c>
    </row>
    <row r="4157" spans="1:24">
      <c r="A4157" s="7" t="s">
        <v>5296</v>
      </c>
      <c r="B4157" s="13" t="s">
        <v>1163</v>
      </c>
      <c r="C4157">
        <v>28756756.605989128</v>
      </c>
      <c r="D4157">
        <v>32072237.874948774</v>
      </c>
      <c r="E4157">
        <v>2702.7027027029999</v>
      </c>
      <c r="F4157">
        <v>6306.3063063070003</v>
      </c>
      <c r="G4157">
        <v>18</v>
      </c>
      <c r="H4157">
        <v>22</v>
      </c>
      <c r="I4157">
        <v>0</v>
      </c>
      <c r="J4157">
        <v>0</v>
      </c>
      <c r="M4157">
        <v>53</v>
      </c>
      <c r="N4157">
        <v>28</v>
      </c>
      <c r="O4157">
        <v>2616216.2162162159</v>
      </c>
      <c r="P4157">
        <v>3295945.9459459451</v>
      </c>
      <c r="Q4157">
        <v>33</v>
      </c>
      <c r="R4157">
        <v>13</v>
      </c>
      <c r="S4157">
        <v>10057684.684684685</v>
      </c>
      <c r="T4157">
        <v>10406945.945945946</v>
      </c>
      <c r="U4157">
        <v>2645765.7657657657</v>
      </c>
      <c r="V4157">
        <v>2256666.666666667</v>
      </c>
      <c r="W4157">
        <v>1977.8461538460001</v>
      </c>
      <c r="X4157">
        <v>2043.807692307</v>
      </c>
    </row>
    <row r="4158" spans="1:24">
      <c r="A4158" s="7" t="s">
        <v>5297</v>
      </c>
      <c r="B4158" s="13" t="s">
        <v>1120</v>
      </c>
      <c r="C4158">
        <v>179533883.4765721</v>
      </c>
      <c r="D4158">
        <v>167812580.64897636</v>
      </c>
      <c r="E4158">
        <v>1032432.432432433</v>
      </c>
      <c r="F4158">
        <v>2236036.036036036</v>
      </c>
      <c r="G4158">
        <v>47</v>
      </c>
      <c r="H4158">
        <v>46</v>
      </c>
      <c r="I4158">
        <v>4</v>
      </c>
      <c r="J4158">
        <v>3</v>
      </c>
      <c r="M4158">
        <v>65</v>
      </c>
      <c r="N4158">
        <v>59</v>
      </c>
      <c r="O4158">
        <v>19855675.675675679</v>
      </c>
      <c r="P4158">
        <v>27541531.531531531</v>
      </c>
      <c r="Q4158">
        <v>12</v>
      </c>
      <c r="R4158">
        <v>44</v>
      </c>
      <c r="S4158">
        <v>58487220.720720716</v>
      </c>
      <c r="T4158">
        <v>60820459.459459461</v>
      </c>
      <c r="U4158">
        <v>17110000</v>
      </c>
      <c r="V4158">
        <v>23124954.954954956</v>
      </c>
      <c r="W4158">
        <v>4807.4999999969996</v>
      </c>
      <c r="X4158">
        <v>5001.500000002</v>
      </c>
    </row>
    <row r="4159" spans="1:24">
      <c r="A4159" s="7" t="s">
        <v>5298</v>
      </c>
      <c r="B4159" s="13" t="s">
        <v>4157</v>
      </c>
      <c r="C4159">
        <v>171829382.09085053</v>
      </c>
      <c r="D4159">
        <v>205765354.59909216</v>
      </c>
      <c r="E4159">
        <v>73192072.972972974</v>
      </c>
      <c r="F4159">
        <v>139988051.35135138</v>
      </c>
      <c r="G4159">
        <v>42</v>
      </c>
      <c r="H4159">
        <v>47</v>
      </c>
      <c r="I4159">
        <v>6</v>
      </c>
      <c r="J4159">
        <v>8</v>
      </c>
      <c r="M4159">
        <v>51</v>
      </c>
      <c r="N4159">
        <v>59</v>
      </c>
      <c r="O4159">
        <v>75330894.594594598</v>
      </c>
      <c r="P4159">
        <v>111629230.63063064</v>
      </c>
      <c r="Q4159">
        <v>45</v>
      </c>
      <c r="R4159">
        <v>245</v>
      </c>
      <c r="S4159">
        <v>34714554.054054052</v>
      </c>
      <c r="T4159">
        <v>38159481.981981978</v>
      </c>
      <c r="U4159">
        <v>60033603.603603609</v>
      </c>
      <c r="V4159">
        <v>89379455.855855852</v>
      </c>
      <c r="W4159">
        <v>3212.2692307689999</v>
      </c>
      <c r="X4159">
        <v>3406.4615384600002</v>
      </c>
    </row>
    <row r="4160" spans="1:24">
      <c r="A4160" s="7" t="s">
        <v>459</v>
      </c>
      <c r="B4160" s="13" t="s">
        <v>80</v>
      </c>
      <c r="C4160">
        <v>391564137.66523892</v>
      </c>
      <c r="D4160">
        <v>383080260.39192581</v>
      </c>
      <c r="E4160">
        <v>621981.98198198201</v>
      </c>
      <c r="F4160">
        <v>393693.69369369501</v>
      </c>
      <c r="G4160">
        <v>354</v>
      </c>
      <c r="H4160">
        <v>215</v>
      </c>
      <c r="I4160">
        <v>17</v>
      </c>
      <c r="J4160">
        <v>12</v>
      </c>
      <c r="K4160">
        <v>2</v>
      </c>
      <c r="M4160">
        <v>564</v>
      </c>
      <c r="N4160">
        <v>311</v>
      </c>
      <c r="O4160">
        <v>61732612.61261262</v>
      </c>
      <c r="P4160">
        <v>32787542.342342343</v>
      </c>
      <c r="Q4160">
        <v>226</v>
      </c>
      <c r="R4160">
        <v>61</v>
      </c>
      <c r="S4160">
        <v>153812257.65765765</v>
      </c>
      <c r="T4160">
        <v>143331183.78378376</v>
      </c>
      <c r="U4160">
        <v>51989549.54954955</v>
      </c>
      <c r="V4160">
        <v>30635675.675675675</v>
      </c>
      <c r="W4160">
        <v>10638.923076912</v>
      </c>
      <c r="X4160">
        <v>10263.192307682</v>
      </c>
    </row>
    <row r="4161" spans="1:24">
      <c r="A4161" s="7" t="s">
        <v>460</v>
      </c>
      <c r="B4161" s="13" t="s">
        <v>80</v>
      </c>
      <c r="C4161">
        <v>417188219.92868888</v>
      </c>
      <c r="D4161">
        <v>391017292.27237266</v>
      </c>
      <c r="E4161">
        <v>513749129.72972977</v>
      </c>
      <c r="F4161">
        <v>392947482.88288289</v>
      </c>
      <c r="G4161">
        <v>550</v>
      </c>
      <c r="H4161">
        <v>400</v>
      </c>
      <c r="I4161">
        <v>10</v>
      </c>
      <c r="J4161">
        <v>11</v>
      </c>
      <c r="K4161">
        <v>8</v>
      </c>
      <c r="M4161">
        <v>1209</v>
      </c>
      <c r="N4161">
        <v>708</v>
      </c>
      <c r="O4161">
        <v>388524435.13513511</v>
      </c>
      <c r="P4161">
        <v>91896491.891891897</v>
      </c>
      <c r="Q4161">
        <v>183</v>
      </c>
      <c r="R4161">
        <v>461</v>
      </c>
      <c r="S4161">
        <v>165018727.92792794</v>
      </c>
      <c r="T4161">
        <v>141756736.93693694</v>
      </c>
      <c r="U4161">
        <v>96565088.288288295</v>
      </c>
      <c r="V4161">
        <v>77104818.018018022</v>
      </c>
      <c r="W4161">
        <v>10448.461538459</v>
      </c>
      <c r="X4161">
        <v>11057.92307692</v>
      </c>
    </row>
    <row r="4162" spans="1:24">
      <c r="A4162" s="7" t="s">
        <v>5299</v>
      </c>
      <c r="B4162" s="13" t="s">
        <v>657</v>
      </c>
      <c r="C4162">
        <v>332079667.64531374</v>
      </c>
      <c r="D4162">
        <v>328394815.58254313</v>
      </c>
      <c r="E4162">
        <v>81272554.054054067</v>
      </c>
      <c r="F4162">
        <v>290507877.47747749</v>
      </c>
      <c r="G4162">
        <v>73</v>
      </c>
      <c r="H4162">
        <v>130</v>
      </c>
      <c r="I4162">
        <v>11</v>
      </c>
      <c r="J4162">
        <v>15</v>
      </c>
      <c r="M4162">
        <v>174</v>
      </c>
      <c r="N4162">
        <v>198</v>
      </c>
      <c r="O4162">
        <v>60264716.216216207</v>
      </c>
      <c r="P4162">
        <v>34447747.747747749</v>
      </c>
      <c r="Q4162">
        <v>265</v>
      </c>
      <c r="R4162">
        <v>111</v>
      </c>
      <c r="S4162">
        <v>67187417.117117122</v>
      </c>
      <c r="T4162">
        <v>70599424.324324325</v>
      </c>
      <c r="U4162">
        <v>37141171.171171166</v>
      </c>
      <c r="V4162">
        <v>42331531.531531528</v>
      </c>
      <c r="W4162">
        <v>6418.4615384580002</v>
      </c>
      <c r="X4162">
        <v>6262.8076923219996</v>
      </c>
    </row>
    <row r="4163" spans="1:24">
      <c r="A4163" s="7" t="s">
        <v>5300</v>
      </c>
      <c r="B4163" s="13" t="s">
        <v>2455</v>
      </c>
      <c r="C4163">
        <v>143940636.31507346</v>
      </c>
      <c r="D4163">
        <v>138675499.24346122</v>
      </c>
      <c r="E4163">
        <v>359005651.35135132</v>
      </c>
      <c r="F4163">
        <v>370586265.76576579</v>
      </c>
      <c r="G4163">
        <v>42</v>
      </c>
      <c r="H4163">
        <v>113</v>
      </c>
      <c r="I4163">
        <v>4</v>
      </c>
      <c r="J4163">
        <v>6</v>
      </c>
      <c r="K4163">
        <v>5</v>
      </c>
      <c r="M4163">
        <v>45</v>
      </c>
      <c r="N4163">
        <v>122</v>
      </c>
      <c r="O4163">
        <v>370362612.61261261</v>
      </c>
      <c r="P4163">
        <v>386850900.9009009</v>
      </c>
      <c r="Q4163">
        <v>37</v>
      </c>
      <c r="R4163">
        <v>133</v>
      </c>
      <c r="S4163">
        <v>54002581.081081077</v>
      </c>
      <c r="T4163">
        <v>53795031.531531528</v>
      </c>
      <c r="U4163">
        <v>405218468.46846849</v>
      </c>
      <c r="V4163">
        <v>375690630.63063067</v>
      </c>
      <c r="W4163">
        <v>2933.7692307719999</v>
      </c>
      <c r="X4163">
        <v>2962.8461538460001</v>
      </c>
    </row>
    <row r="4164" spans="1:24">
      <c r="A4164" s="7" t="s">
        <v>5301</v>
      </c>
      <c r="B4164" s="13" t="s">
        <v>4398</v>
      </c>
      <c r="C4164">
        <v>82431391.845292643</v>
      </c>
      <c r="D4164">
        <v>84455308.604596704</v>
      </c>
      <c r="E4164">
        <v>222522.52252252199</v>
      </c>
      <c r="F4164">
        <v>496621.62162162201</v>
      </c>
      <c r="G4164">
        <v>40</v>
      </c>
      <c r="H4164">
        <v>55</v>
      </c>
      <c r="I4164">
        <v>9</v>
      </c>
      <c r="J4164">
        <v>9</v>
      </c>
      <c r="M4164">
        <v>67</v>
      </c>
      <c r="N4164">
        <v>77</v>
      </c>
      <c r="O4164">
        <v>15377477.477477472</v>
      </c>
      <c r="P4164">
        <v>17975225.225225225</v>
      </c>
      <c r="Q4164">
        <v>10</v>
      </c>
      <c r="R4164">
        <v>71</v>
      </c>
      <c r="S4164">
        <v>17536806.306306303</v>
      </c>
      <c r="T4164">
        <v>20522081.081081081</v>
      </c>
      <c r="U4164">
        <v>15669279.27927928</v>
      </c>
      <c r="V4164">
        <v>17988378.37837838</v>
      </c>
      <c r="W4164">
        <v>1774.9230769209998</v>
      </c>
      <c r="X4164">
        <v>1837.80769231</v>
      </c>
    </row>
    <row r="4165" spans="1:24">
      <c r="A4165" s="7" t="s">
        <v>5302</v>
      </c>
      <c r="B4165" s="13" t="s">
        <v>2014</v>
      </c>
      <c r="C4165">
        <v>57000656.103620395</v>
      </c>
      <c r="D4165">
        <v>63265781.868052661</v>
      </c>
      <c r="E4165">
        <v>9592342.3423423432</v>
      </c>
      <c r="F4165">
        <v>2726126.1261261269</v>
      </c>
      <c r="G4165">
        <v>32</v>
      </c>
      <c r="H4165">
        <v>34</v>
      </c>
      <c r="I4165">
        <v>2</v>
      </c>
      <c r="J4165">
        <v>3</v>
      </c>
      <c r="M4165">
        <v>32</v>
      </c>
      <c r="N4165">
        <v>35</v>
      </c>
      <c r="O4165">
        <v>872252.25225225196</v>
      </c>
      <c r="P4165">
        <v>2194594.5945945941</v>
      </c>
      <c r="Q4165">
        <v>13</v>
      </c>
      <c r="R4165">
        <v>21</v>
      </c>
      <c r="S4165">
        <v>8904279.2792792805</v>
      </c>
      <c r="T4165">
        <v>9791574.7747747768</v>
      </c>
      <c r="U4165">
        <v>2053153.1531531529</v>
      </c>
      <c r="V4165">
        <v>2302882.8828828819</v>
      </c>
      <c r="W4165">
        <v>1079</v>
      </c>
      <c r="X4165">
        <v>1066</v>
      </c>
    </row>
    <row r="4166" spans="1:24">
      <c r="A4166" s="7" t="s">
        <v>5302</v>
      </c>
      <c r="B4166" s="13" t="s">
        <v>3763</v>
      </c>
      <c r="C4166">
        <v>75950126.207828403</v>
      </c>
      <c r="D4166">
        <v>85778092.633979052</v>
      </c>
      <c r="M4166">
        <v>53</v>
      </c>
      <c r="N4166">
        <v>87</v>
      </c>
      <c r="O4166">
        <v>683783.78378378297</v>
      </c>
      <c r="P4166">
        <v>436036.03603603598</v>
      </c>
      <c r="Q4166">
        <v>91</v>
      </c>
      <c r="R4166">
        <v>14</v>
      </c>
      <c r="S4166">
        <v>10821058.558558561</v>
      </c>
      <c r="T4166">
        <v>12068103.603603603</v>
      </c>
      <c r="U4166">
        <v>541891.89189189195</v>
      </c>
      <c r="V4166">
        <v>332882.88288288302</v>
      </c>
      <c r="W4166">
        <v>1222.307692307</v>
      </c>
      <c r="X4166">
        <v>1328.615384615</v>
      </c>
    </row>
    <row r="4167" spans="1:24">
      <c r="A4167" s="7" t="s">
        <v>5303</v>
      </c>
      <c r="B4167" s="13" t="s">
        <v>692</v>
      </c>
      <c r="C4167">
        <v>81432800.740510747</v>
      </c>
      <c r="D4167">
        <v>78905056.897155181</v>
      </c>
      <c r="E4167">
        <v>3603.603603604</v>
      </c>
      <c r="F4167">
        <v>9909.9099099110008</v>
      </c>
      <c r="G4167">
        <v>8</v>
      </c>
      <c r="H4167">
        <v>2</v>
      </c>
      <c r="I4167">
        <v>0</v>
      </c>
      <c r="J4167">
        <v>0</v>
      </c>
      <c r="M4167">
        <v>27</v>
      </c>
      <c r="N4167">
        <v>7</v>
      </c>
      <c r="O4167">
        <v>883783.78378378402</v>
      </c>
      <c r="P4167">
        <v>713513.51351351396</v>
      </c>
      <c r="R4167">
        <v>206</v>
      </c>
      <c r="S4167">
        <v>18955495.495495498</v>
      </c>
      <c r="T4167">
        <v>20112432.432432432</v>
      </c>
      <c r="U4167">
        <v>880180.18018018</v>
      </c>
      <c r="V4167">
        <v>750000</v>
      </c>
      <c r="W4167">
        <v>1460.115384615</v>
      </c>
      <c r="X4167">
        <v>1429.0384615390001</v>
      </c>
    </row>
    <row r="4168" spans="1:24">
      <c r="A4168" s="7" t="s">
        <v>5304</v>
      </c>
      <c r="B4168" s="13" t="s">
        <v>947</v>
      </c>
      <c r="C4168">
        <v>46407782.957380086</v>
      </c>
      <c r="D4168">
        <v>46343914.467533484</v>
      </c>
      <c r="E4168">
        <v>1098918.9189189191</v>
      </c>
      <c r="F4168">
        <v>1710810.8108108109</v>
      </c>
      <c r="G4168">
        <v>1</v>
      </c>
      <c r="H4168">
        <v>4</v>
      </c>
      <c r="I4168">
        <v>0</v>
      </c>
      <c r="J4168">
        <v>0</v>
      </c>
      <c r="M4168">
        <v>13</v>
      </c>
      <c r="N4168">
        <v>8</v>
      </c>
      <c r="O4168">
        <v>2184504.5045045028</v>
      </c>
      <c r="P4168">
        <v>3474774.7747747749</v>
      </c>
      <c r="Q4168">
        <v>11</v>
      </c>
      <c r="R4168">
        <v>6</v>
      </c>
      <c r="S4168">
        <v>12053076.576576577</v>
      </c>
      <c r="T4168">
        <v>12709545.045045044</v>
      </c>
      <c r="U4168">
        <v>1991621.6216216232</v>
      </c>
      <c r="V4168">
        <v>2403693.6936936937</v>
      </c>
      <c r="W4168">
        <v>732.34615384400001</v>
      </c>
      <c r="X4168">
        <v>754.38461537800003</v>
      </c>
    </row>
    <row r="4169" spans="1:24">
      <c r="A4169" s="7" t="s">
        <v>5305</v>
      </c>
      <c r="B4169" s="13" t="s">
        <v>2473</v>
      </c>
      <c r="C4169">
        <v>2244497794.1078434</v>
      </c>
      <c r="D4169">
        <v>2175345065.4210372</v>
      </c>
      <c r="E4169">
        <v>3966966016.2162161</v>
      </c>
      <c r="F4169">
        <v>147551085.58558559</v>
      </c>
      <c r="G4169">
        <v>275</v>
      </c>
      <c r="H4169">
        <v>291</v>
      </c>
      <c r="I4169">
        <v>16</v>
      </c>
      <c r="J4169">
        <v>23</v>
      </c>
      <c r="K4169">
        <v>13</v>
      </c>
      <c r="M4169">
        <v>580</v>
      </c>
      <c r="N4169">
        <v>632</v>
      </c>
      <c r="O4169">
        <v>25862432.432432435</v>
      </c>
      <c r="P4169">
        <v>51977770.270270273</v>
      </c>
      <c r="Q4169">
        <v>80</v>
      </c>
      <c r="R4169">
        <v>519</v>
      </c>
      <c r="S4169">
        <v>275950363.06306309</v>
      </c>
      <c r="T4169">
        <v>266936501.8018018</v>
      </c>
      <c r="U4169">
        <v>26262972.972972974</v>
      </c>
      <c r="V4169">
        <v>48626396.396396399</v>
      </c>
      <c r="W4169">
        <v>33129.923076929001</v>
      </c>
      <c r="X4169">
        <v>32889.423076913998</v>
      </c>
    </row>
    <row r="4170" spans="1:24">
      <c r="A4170" s="7" t="s">
        <v>5306</v>
      </c>
      <c r="B4170" s="13" t="s">
        <v>1039</v>
      </c>
      <c r="C4170">
        <v>88575654.244420975</v>
      </c>
      <c r="D4170">
        <v>86325606.468879014</v>
      </c>
      <c r="E4170">
        <v>273873.87387387402</v>
      </c>
      <c r="F4170">
        <v>21621.621621622999</v>
      </c>
      <c r="G4170">
        <v>11</v>
      </c>
      <c r="H4170">
        <v>8</v>
      </c>
      <c r="I4170">
        <v>0</v>
      </c>
      <c r="J4170">
        <v>0</v>
      </c>
      <c r="M4170">
        <v>15</v>
      </c>
      <c r="N4170">
        <v>12</v>
      </c>
      <c r="O4170">
        <v>28194855.855855852</v>
      </c>
      <c r="P4170">
        <v>29168648.648648649</v>
      </c>
      <c r="Q4170">
        <v>50</v>
      </c>
      <c r="R4170">
        <v>212</v>
      </c>
      <c r="S4170">
        <v>18576693.693693697</v>
      </c>
      <c r="T4170">
        <v>18730337.837837838</v>
      </c>
      <c r="U4170">
        <v>29034234.234234232</v>
      </c>
      <c r="V4170">
        <v>28122792.79279279</v>
      </c>
      <c r="W4170">
        <v>1675.7307692270001</v>
      </c>
      <c r="X4170">
        <v>1621.115384615</v>
      </c>
    </row>
    <row r="4171" spans="1:24">
      <c r="A4171" s="7" t="s">
        <v>5307</v>
      </c>
      <c r="B4171" s="13" t="s">
        <v>5308</v>
      </c>
      <c r="C4171">
        <v>464405725.61966467</v>
      </c>
      <c r="D4171">
        <v>472046982.02584201</v>
      </c>
      <c r="E4171">
        <v>8744256.7567567583</v>
      </c>
      <c r="F4171">
        <v>26309144.144144144</v>
      </c>
      <c r="G4171">
        <v>73</v>
      </c>
      <c r="H4171">
        <v>88</v>
      </c>
      <c r="I4171">
        <v>6</v>
      </c>
      <c r="J4171">
        <v>4</v>
      </c>
      <c r="M4171">
        <v>96</v>
      </c>
      <c r="N4171">
        <v>117</v>
      </c>
      <c r="O4171">
        <v>21446126.126126125</v>
      </c>
      <c r="P4171">
        <v>18589459.459459454</v>
      </c>
      <c r="Q4171">
        <v>26</v>
      </c>
      <c r="R4171">
        <v>24</v>
      </c>
      <c r="S4171">
        <v>84351646.846846849</v>
      </c>
      <c r="T4171">
        <v>89394309.009009004</v>
      </c>
      <c r="U4171">
        <v>18315205.405405406</v>
      </c>
      <c r="V4171">
        <v>15500133.333333334</v>
      </c>
      <c r="W4171">
        <v>9526.7692307729994</v>
      </c>
      <c r="X4171">
        <v>9714.4999999989996</v>
      </c>
    </row>
    <row r="4172" spans="1:24">
      <c r="A4172" s="7" t="s">
        <v>5309</v>
      </c>
      <c r="B4172" s="13" t="s">
        <v>3888</v>
      </c>
      <c r="C4172">
        <v>317466041.68057489</v>
      </c>
      <c r="D4172">
        <v>305755363.94182569</v>
      </c>
      <c r="E4172">
        <v>8039617.1171171181</v>
      </c>
      <c r="F4172">
        <v>2886048.648648649</v>
      </c>
      <c r="G4172">
        <v>59</v>
      </c>
      <c r="H4172">
        <v>78</v>
      </c>
      <c r="I4172">
        <v>7</v>
      </c>
      <c r="J4172">
        <v>7</v>
      </c>
      <c r="M4172">
        <v>127</v>
      </c>
      <c r="N4172">
        <v>201</v>
      </c>
      <c r="O4172">
        <v>60749549.54954955</v>
      </c>
      <c r="P4172">
        <v>57469088.288288288</v>
      </c>
      <c r="Q4172">
        <v>69</v>
      </c>
      <c r="R4172">
        <v>139</v>
      </c>
      <c r="S4172">
        <v>90042220.720720738</v>
      </c>
      <c r="T4172">
        <v>91352390.090090096</v>
      </c>
      <c r="U4172">
        <v>59632432.432432428</v>
      </c>
      <c r="V4172">
        <v>52947027.027027026</v>
      </c>
      <c r="W4172">
        <v>8312.1538461550008</v>
      </c>
      <c r="X4172">
        <v>8584.461538462001</v>
      </c>
    </row>
    <row r="4173" spans="1:24">
      <c r="A4173" s="7" t="s">
        <v>5310</v>
      </c>
      <c r="B4173" s="13" t="s">
        <v>2006</v>
      </c>
      <c r="C4173">
        <v>273146348.22835386</v>
      </c>
      <c r="D4173">
        <v>268297974.49919733</v>
      </c>
      <c r="E4173">
        <v>457657.65765765798</v>
      </c>
      <c r="F4173">
        <v>123882.882882883</v>
      </c>
      <c r="G4173">
        <v>64</v>
      </c>
      <c r="H4173">
        <v>51</v>
      </c>
      <c r="I4173">
        <v>6</v>
      </c>
      <c r="J4173">
        <v>8</v>
      </c>
      <c r="K4173">
        <v>1</v>
      </c>
      <c r="M4173">
        <v>118</v>
      </c>
      <c r="N4173">
        <v>151</v>
      </c>
      <c r="O4173">
        <v>16440450.45045045</v>
      </c>
      <c r="P4173">
        <v>19818153.153153151</v>
      </c>
      <c r="Q4173">
        <v>410</v>
      </c>
      <c r="R4173">
        <v>239</v>
      </c>
      <c r="S4173">
        <v>47738328.828828827</v>
      </c>
      <c r="T4173">
        <v>48829567.567567572</v>
      </c>
      <c r="U4173">
        <v>17284864.864864863</v>
      </c>
      <c r="V4173">
        <v>19113153.153153151</v>
      </c>
      <c r="W4173">
        <v>8836.6923076870007</v>
      </c>
      <c r="X4173">
        <v>9122.5769230810001</v>
      </c>
    </row>
    <row r="4174" spans="1:24">
      <c r="A4174" s="7" t="s">
        <v>5311</v>
      </c>
      <c r="B4174" s="13" t="s">
        <v>2137</v>
      </c>
      <c r="C4174">
        <v>2712722657.3003197</v>
      </c>
      <c r="D4174">
        <v>2661280331.1180868</v>
      </c>
      <c r="E4174">
        <v>7537252.2522522546</v>
      </c>
      <c r="F4174">
        <v>1827707.207207208</v>
      </c>
      <c r="G4174">
        <v>789</v>
      </c>
      <c r="H4174">
        <v>894</v>
      </c>
      <c r="I4174">
        <v>30</v>
      </c>
      <c r="J4174">
        <v>32</v>
      </c>
      <c r="K4174">
        <v>2</v>
      </c>
      <c r="M4174">
        <v>1409</v>
      </c>
      <c r="N4174">
        <v>1464</v>
      </c>
      <c r="O4174">
        <v>77045045.045045033</v>
      </c>
      <c r="P4174">
        <v>92551564.864864856</v>
      </c>
      <c r="Q4174">
        <v>649</v>
      </c>
      <c r="R4174">
        <v>2123</v>
      </c>
      <c r="S4174">
        <v>597204568.46846843</v>
      </c>
      <c r="T4174">
        <v>604309663.06306303</v>
      </c>
      <c r="U4174">
        <v>75019349.54954955</v>
      </c>
      <c r="V4174">
        <v>91005855.855855852</v>
      </c>
      <c r="W4174">
        <v>90959.769230763995</v>
      </c>
      <c r="X4174">
        <v>91939.384615390998</v>
      </c>
    </row>
    <row r="4175" spans="1:24">
      <c r="A4175" s="7" t="s">
        <v>5312</v>
      </c>
      <c r="B4175" s="13" t="s">
        <v>1370</v>
      </c>
      <c r="C4175">
        <v>48849246.872983903</v>
      </c>
      <c r="D4175">
        <v>48786549.596815675</v>
      </c>
      <c r="E4175">
        <v>272972.97297297302</v>
      </c>
      <c r="F4175">
        <v>271171.17117117101</v>
      </c>
      <c r="G4175">
        <v>10</v>
      </c>
      <c r="H4175">
        <v>9</v>
      </c>
      <c r="I4175">
        <v>1</v>
      </c>
      <c r="J4175">
        <v>0</v>
      </c>
      <c r="M4175">
        <v>20</v>
      </c>
      <c r="N4175">
        <v>21</v>
      </c>
      <c r="O4175">
        <v>2094594.594594595</v>
      </c>
      <c r="P4175">
        <v>1425135.1351351361</v>
      </c>
      <c r="Q4175">
        <v>8</v>
      </c>
      <c r="R4175">
        <v>18</v>
      </c>
      <c r="S4175">
        <v>16765378.378378376</v>
      </c>
      <c r="T4175">
        <v>17283806.306306306</v>
      </c>
      <c r="U4175">
        <v>2389189.1891891891</v>
      </c>
      <c r="V4175">
        <v>1027837.8378378379</v>
      </c>
      <c r="W4175">
        <v>663.03846154100006</v>
      </c>
      <c r="X4175">
        <v>693.61538461600003</v>
      </c>
    </row>
    <row r="4176" spans="1:24">
      <c r="A4176" s="7" t="s">
        <v>5313</v>
      </c>
      <c r="B4176" s="13" t="s">
        <v>1221</v>
      </c>
      <c r="C4176">
        <v>566322725.62503362</v>
      </c>
      <c r="D4176">
        <v>564785513.53567886</v>
      </c>
      <c r="E4176">
        <v>260937391.8918919</v>
      </c>
      <c r="F4176">
        <v>3207277.4774774988</v>
      </c>
      <c r="G4176">
        <v>247</v>
      </c>
      <c r="H4176">
        <v>142</v>
      </c>
      <c r="I4176">
        <v>11</v>
      </c>
      <c r="J4176">
        <v>14</v>
      </c>
      <c r="M4176">
        <v>394</v>
      </c>
      <c r="N4176">
        <v>220</v>
      </c>
      <c r="O4176">
        <v>15011176.576576577</v>
      </c>
      <c r="P4176">
        <v>13555405.405405406</v>
      </c>
      <c r="Q4176">
        <v>352</v>
      </c>
      <c r="R4176">
        <v>124</v>
      </c>
      <c r="S4176">
        <v>122496903.6036036</v>
      </c>
      <c r="T4176">
        <v>124702063.06306309</v>
      </c>
      <c r="U4176">
        <v>17472432.432432428</v>
      </c>
      <c r="V4176">
        <v>14176936.936936939</v>
      </c>
      <c r="W4176">
        <v>17348.615384618999</v>
      </c>
      <c r="X4176">
        <v>17938.730769221002</v>
      </c>
    </row>
    <row r="4177" spans="1:24">
      <c r="A4177" s="7" t="s">
        <v>5314</v>
      </c>
      <c r="B4177" s="13" t="s">
        <v>1379</v>
      </c>
      <c r="C4177">
        <v>336685339.19043148</v>
      </c>
      <c r="D4177">
        <v>320453607.08655322</v>
      </c>
      <c r="E4177">
        <v>3986486.4864864899</v>
      </c>
      <c r="F4177">
        <v>249549.54954955401</v>
      </c>
      <c r="G4177">
        <v>87</v>
      </c>
      <c r="H4177">
        <v>93</v>
      </c>
      <c r="I4177">
        <v>6</v>
      </c>
      <c r="J4177">
        <v>4</v>
      </c>
      <c r="M4177">
        <v>106</v>
      </c>
      <c r="N4177">
        <v>126</v>
      </c>
      <c r="O4177">
        <v>18366666.666666664</v>
      </c>
      <c r="P4177">
        <v>22965765.765765764</v>
      </c>
      <c r="Q4177">
        <v>113</v>
      </c>
      <c r="R4177">
        <v>252</v>
      </c>
      <c r="S4177">
        <v>104023355.85585587</v>
      </c>
      <c r="T4177">
        <v>105230873.87387387</v>
      </c>
      <c r="U4177">
        <v>19878738.738738742</v>
      </c>
      <c r="V4177">
        <v>20967207.20720721</v>
      </c>
      <c r="W4177">
        <v>10863.615384613</v>
      </c>
      <c r="X4177">
        <v>11924.730769229</v>
      </c>
    </row>
    <row r="4178" spans="1:24">
      <c r="A4178" s="7" t="s">
        <v>5315</v>
      </c>
      <c r="B4178" s="13" t="s">
        <v>1194</v>
      </c>
      <c r="C4178">
        <v>159966166.20637393</v>
      </c>
      <c r="D4178">
        <v>150592201.8207804</v>
      </c>
      <c r="E4178">
        <v>905405.40540540603</v>
      </c>
      <c r="F4178">
        <v>1038738.738738739</v>
      </c>
      <c r="G4178">
        <v>21</v>
      </c>
      <c r="H4178">
        <v>24</v>
      </c>
      <c r="I4178">
        <v>0</v>
      </c>
      <c r="J4178">
        <v>0</v>
      </c>
      <c r="M4178">
        <v>126</v>
      </c>
      <c r="N4178">
        <v>134</v>
      </c>
      <c r="O4178">
        <v>24101801.801801801</v>
      </c>
      <c r="P4178">
        <v>5241441.441441441</v>
      </c>
      <c r="Q4178">
        <v>1108</v>
      </c>
      <c r="S4178">
        <v>40993959.459459461</v>
      </c>
      <c r="T4178">
        <v>42363801.801801801</v>
      </c>
      <c r="U4178">
        <v>24543243.243243247</v>
      </c>
      <c r="V4178">
        <v>5560450.450450453</v>
      </c>
      <c r="W4178">
        <v>3195.230769235</v>
      </c>
      <c r="X4178">
        <v>3185.6923076929997</v>
      </c>
    </row>
    <row r="4179" spans="1:24">
      <c r="A4179" s="7" t="s">
        <v>5316</v>
      </c>
      <c r="B4179" s="13" t="s">
        <v>1194</v>
      </c>
      <c r="C4179">
        <v>129722354.79672222</v>
      </c>
      <c r="D4179">
        <v>128779120.10142231</v>
      </c>
      <c r="E4179">
        <v>2306081.0810810812</v>
      </c>
      <c r="F4179">
        <v>3063063.0630630641</v>
      </c>
      <c r="G4179">
        <v>14</v>
      </c>
      <c r="H4179">
        <v>11</v>
      </c>
      <c r="I4179">
        <v>1</v>
      </c>
      <c r="J4179">
        <v>0</v>
      </c>
      <c r="M4179">
        <v>19</v>
      </c>
      <c r="N4179">
        <v>20</v>
      </c>
      <c r="O4179">
        <v>5822522.5225225203</v>
      </c>
      <c r="P4179">
        <v>5985765.7657657657</v>
      </c>
      <c r="Q4179">
        <v>70</v>
      </c>
      <c r="S4179">
        <v>28054558.558558557</v>
      </c>
      <c r="T4179">
        <v>27588067.567567565</v>
      </c>
      <c r="U4179">
        <v>5548198.1981981965</v>
      </c>
      <c r="V4179">
        <v>5581441.44144144</v>
      </c>
      <c r="W4179">
        <v>2484.1923076889998</v>
      </c>
      <c r="X4179">
        <v>2517.1538461529999</v>
      </c>
    </row>
    <row r="4180" spans="1:24">
      <c r="A4180" s="7" t="s">
        <v>5317</v>
      </c>
      <c r="B4180" s="13" t="s">
        <v>1194</v>
      </c>
      <c r="C4180">
        <v>193745756.37198645</v>
      </c>
      <c r="D4180">
        <v>203234036.99177247</v>
      </c>
      <c r="E4180">
        <v>2703648.6486486518</v>
      </c>
      <c r="F4180">
        <v>2262162.1621621642</v>
      </c>
      <c r="G4180">
        <v>30</v>
      </c>
      <c r="H4180">
        <v>82</v>
      </c>
      <c r="I4180">
        <v>12</v>
      </c>
      <c r="J4180">
        <v>20</v>
      </c>
      <c r="M4180">
        <v>57</v>
      </c>
      <c r="N4180">
        <v>148</v>
      </c>
      <c r="O4180">
        <v>114261630.63063064</v>
      </c>
      <c r="P4180">
        <v>93796261.261261269</v>
      </c>
      <c r="Q4180">
        <v>128</v>
      </c>
      <c r="R4180">
        <v>154</v>
      </c>
      <c r="S4180">
        <v>40303617.117117122</v>
      </c>
      <c r="T4180">
        <v>43555675.675675675</v>
      </c>
      <c r="U4180">
        <v>113504954.95495495</v>
      </c>
      <c r="V4180">
        <v>94455765.765765756</v>
      </c>
      <c r="W4180">
        <v>3644.6538461539999</v>
      </c>
      <c r="X4180">
        <v>3632.346153853</v>
      </c>
    </row>
    <row r="4181" spans="1:24">
      <c r="A4181" s="7" t="s">
        <v>5318</v>
      </c>
      <c r="B4181" s="13" t="s">
        <v>1500</v>
      </c>
      <c r="C4181">
        <v>745682441.71066046</v>
      </c>
      <c r="D4181">
        <v>750864384.95621824</v>
      </c>
      <c r="E4181">
        <v>6207207.2072072066</v>
      </c>
      <c r="F4181">
        <v>76857657.657657653</v>
      </c>
      <c r="G4181">
        <v>150</v>
      </c>
      <c r="H4181">
        <v>181</v>
      </c>
      <c r="I4181">
        <v>3</v>
      </c>
      <c r="J4181">
        <v>14</v>
      </c>
      <c r="K4181">
        <v>1</v>
      </c>
      <c r="M4181">
        <v>175</v>
      </c>
      <c r="N4181">
        <v>212</v>
      </c>
      <c r="O4181">
        <v>54747117.117117114</v>
      </c>
      <c r="P4181">
        <v>39453693.693693697</v>
      </c>
      <c r="Q4181">
        <v>83</v>
      </c>
      <c r="R4181">
        <v>228</v>
      </c>
      <c r="S4181">
        <v>144305385.58558556</v>
      </c>
      <c r="T4181">
        <v>150161185.58558559</v>
      </c>
      <c r="U4181">
        <v>51641351.351351351</v>
      </c>
      <c r="V4181">
        <v>39749639.639639631</v>
      </c>
      <c r="W4181">
        <v>9980.5769230700007</v>
      </c>
      <c r="X4181">
        <v>10017.192307691999</v>
      </c>
    </row>
    <row r="4182" spans="1:24">
      <c r="A4182" s="7" t="s">
        <v>5319</v>
      </c>
      <c r="B4182" s="13" t="s">
        <v>1933</v>
      </c>
      <c r="C4182">
        <v>69899703.277504757</v>
      </c>
      <c r="D4182">
        <v>65120942.394842803</v>
      </c>
      <c r="E4182">
        <v>711486.48648648697</v>
      </c>
      <c r="F4182">
        <v>27027.027027028002</v>
      </c>
      <c r="G4182">
        <v>15</v>
      </c>
      <c r="H4182">
        <v>16</v>
      </c>
      <c r="I4182">
        <v>2</v>
      </c>
      <c r="J4182">
        <v>1</v>
      </c>
      <c r="M4182">
        <v>17</v>
      </c>
      <c r="N4182">
        <v>16</v>
      </c>
      <c r="O4182">
        <v>20790090.090090089</v>
      </c>
      <c r="P4182">
        <v>1806261.261261262</v>
      </c>
      <c r="Q4182">
        <v>252</v>
      </c>
      <c r="R4182">
        <v>33</v>
      </c>
      <c r="S4182">
        <v>13432981.981981982</v>
      </c>
      <c r="T4182">
        <v>13461306.306306306</v>
      </c>
      <c r="U4182">
        <v>20886666.666666668</v>
      </c>
      <c r="V4182">
        <v>2058828.828828827</v>
      </c>
      <c r="W4182">
        <v>939.03846153899997</v>
      </c>
      <c r="X4182">
        <v>964.30769230500005</v>
      </c>
    </row>
    <row r="4183" spans="1:24">
      <c r="A4183" s="7" t="s">
        <v>5320</v>
      </c>
      <c r="B4183" s="13" t="s">
        <v>3974</v>
      </c>
      <c r="C4183">
        <v>112959181.23280612</v>
      </c>
      <c r="D4183">
        <v>111434385.50090131</v>
      </c>
      <c r="E4183">
        <v>5500000</v>
      </c>
      <c r="F4183">
        <v>5991891.8918918921</v>
      </c>
      <c r="G4183">
        <v>30</v>
      </c>
      <c r="H4183">
        <v>32</v>
      </c>
      <c r="I4183">
        <v>0</v>
      </c>
      <c r="J4183">
        <v>0</v>
      </c>
      <c r="M4183">
        <v>32</v>
      </c>
      <c r="N4183">
        <v>33</v>
      </c>
      <c r="O4183">
        <v>9793783.7837837823</v>
      </c>
      <c r="P4183">
        <v>14225945.945945945</v>
      </c>
      <c r="Q4183">
        <v>15</v>
      </c>
      <c r="R4183">
        <v>42</v>
      </c>
      <c r="S4183">
        <v>25647963.963963967</v>
      </c>
      <c r="T4183">
        <v>27449621.621621624</v>
      </c>
      <c r="U4183">
        <v>7805675.6756756753</v>
      </c>
      <c r="V4183">
        <v>17060900.9009009</v>
      </c>
      <c r="W4183">
        <v>1550.923076926</v>
      </c>
      <c r="X4183">
        <v>1516.80769231</v>
      </c>
    </row>
    <row r="4184" spans="1:24">
      <c r="A4184" s="7" t="s">
        <v>5321</v>
      </c>
      <c r="B4184" s="13" t="s">
        <v>1500</v>
      </c>
      <c r="C4184">
        <v>390634635.06948644</v>
      </c>
      <c r="D4184">
        <v>405786388.88575381</v>
      </c>
      <c r="E4184">
        <v>3260360.3603603612</v>
      </c>
      <c r="F4184">
        <v>1463063.0630630651</v>
      </c>
      <c r="G4184">
        <v>111</v>
      </c>
      <c r="H4184">
        <v>255</v>
      </c>
      <c r="I4184">
        <v>2</v>
      </c>
      <c r="J4184">
        <v>10</v>
      </c>
      <c r="M4184">
        <v>118</v>
      </c>
      <c r="N4184">
        <v>303</v>
      </c>
      <c r="O4184">
        <v>45690720.720720723</v>
      </c>
      <c r="P4184">
        <v>25284954.954954959</v>
      </c>
      <c r="Q4184">
        <v>500</v>
      </c>
      <c r="R4184">
        <v>184</v>
      </c>
      <c r="S4184">
        <v>103316797.2972973</v>
      </c>
      <c r="T4184">
        <v>108011702.7027027</v>
      </c>
      <c r="U4184">
        <v>45174144.144144148</v>
      </c>
      <c r="V4184">
        <v>24727747.747747753</v>
      </c>
      <c r="W4184">
        <v>6869.8076923139997</v>
      </c>
      <c r="X4184">
        <v>6966.3461538470001</v>
      </c>
    </row>
    <row r="4185" spans="1:24">
      <c r="A4185" s="7" t="s">
        <v>5322</v>
      </c>
      <c r="B4185" s="13" t="s">
        <v>5323</v>
      </c>
      <c r="C4185">
        <v>334128672.43511647</v>
      </c>
      <c r="D4185">
        <v>329267425.54623342</v>
      </c>
      <c r="E4185">
        <v>106096669.36936939</v>
      </c>
      <c r="F4185">
        <v>44557309.909909919</v>
      </c>
      <c r="G4185">
        <v>231</v>
      </c>
      <c r="H4185">
        <v>164</v>
      </c>
      <c r="I4185">
        <v>9</v>
      </c>
      <c r="J4185">
        <v>6</v>
      </c>
      <c r="K4185">
        <v>2</v>
      </c>
      <c r="M4185">
        <v>301</v>
      </c>
      <c r="N4185">
        <v>220</v>
      </c>
      <c r="O4185">
        <v>109909594.59459458</v>
      </c>
      <c r="P4185">
        <v>157630270.27027029</v>
      </c>
      <c r="Q4185">
        <v>274</v>
      </c>
      <c r="R4185">
        <v>224</v>
      </c>
      <c r="S4185">
        <v>140030187.38738739</v>
      </c>
      <c r="T4185">
        <v>130235630.63063063</v>
      </c>
      <c r="U4185">
        <v>88172252.252252251</v>
      </c>
      <c r="V4185">
        <v>163430360.36036035</v>
      </c>
      <c r="W4185">
        <v>5633.3076923139997</v>
      </c>
      <c r="X4185">
        <v>5666.6923076910007</v>
      </c>
    </row>
    <row r="4186" spans="1:24">
      <c r="A4186" s="7" t="s">
        <v>5324</v>
      </c>
      <c r="B4186" s="13" t="s">
        <v>763</v>
      </c>
      <c r="C4186">
        <v>362698822.56048352</v>
      </c>
      <c r="D4186">
        <v>369796975.04171532</v>
      </c>
      <c r="E4186">
        <v>121278378.37837838</v>
      </c>
      <c r="F4186">
        <v>9886261.2612612713</v>
      </c>
      <c r="G4186">
        <v>445</v>
      </c>
      <c r="H4186">
        <v>192</v>
      </c>
      <c r="I4186">
        <v>23</v>
      </c>
      <c r="J4186">
        <v>24</v>
      </c>
      <c r="M4186">
        <v>841</v>
      </c>
      <c r="N4186">
        <v>339</v>
      </c>
      <c r="O4186">
        <v>66905405.405405402</v>
      </c>
      <c r="P4186">
        <v>77310810.810810804</v>
      </c>
      <c r="Q4186">
        <v>370</v>
      </c>
      <c r="R4186">
        <v>295</v>
      </c>
      <c r="S4186">
        <v>123338444.14414415</v>
      </c>
      <c r="T4186">
        <v>130109135.13513514</v>
      </c>
      <c r="U4186">
        <v>66966666.666666664</v>
      </c>
      <c r="V4186">
        <v>66099639.639639646</v>
      </c>
      <c r="W4186">
        <v>17455.115384607998</v>
      </c>
      <c r="X4186">
        <v>19822.269230762999</v>
      </c>
    </row>
    <row r="4187" spans="1:24">
      <c r="A4187" s="7" t="s">
        <v>5325</v>
      </c>
      <c r="B4187" s="13" t="s">
        <v>1268</v>
      </c>
      <c r="C4187">
        <v>1489203373.3400509</v>
      </c>
      <c r="D4187">
        <v>1418993996.9121656</v>
      </c>
      <c r="E4187">
        <v>1455302280.1801801</v>
      </c>
      <c r="F4187">
        <v>9706666.666666694</v>
      </c>
      <c r="G4187">
        <v>450</v>
      </c>
      <c r="H4187">
        <v>200</v>
      </c>
      <c r="I4187">
        <v>31</v>
      </c>
      <c r="J4187">
        <v>38</v>
      </c>
      <c r="K4187">
        <v>6</v>
      </c>
      <c r="M4187">
        <v>1033</v>
      </c>
      <c r="N4187">
        <v>529</v>
      </c>
      <c r="O4187">
        <v>49230458.558558568</v>
      </c>
      <c r="P4187">
        <v>150547477.47747746</v>
      </c>
      <c r="Q4187">
        <v>973</v>
      </c>
      <c r="R4187">
        <v>1880</v>
      </c>
      <c r="S4187">
        <v>350314735.13513511</v>
      </c>
      <c r="T4187">
        <v>354398002.7027027</v>
      </c>
      <c r="U4187">
        <v>44440810.810810812</v>
      </c>
      <c r="V4187">
        <v>149432972.97297296</v>
      </c>
      <c r="W4187">
        <v>27499.076923075001</v>
      </c>
      <c r="X4187">
        <v>28022.884615383999</v>
      </c>
    </row>
    <row r="4188" spans="1:24">
      <c r="A4188" s="7" t="s">
        <v>5326</v>
      </c>
      <c r="B4188" s="13" t="s">
        <v>1028</v>
      </c>
      <c r="C4188">
        <v>306062452.55819839</v>
      </c>
      <c r="D4188">
        <v>305385518.23293442</v>
      </c>
      <c r="E4188">
        <v>432707236.03603601</v>
      </c>
      <c r="F4188">
        <v>250057453.15315318</v>
      </c>
      <c r="G4188">
        <v>65</v>
      </c>
      <c r="H4188">
        <v>130</v>
      </c>
      <c r="I4188">
        <v>12</v>
      </c>
      <c r="J4188">
        <v>19</v>
      </c>
      <c r="M4188">
        <v>4407</v>
      </c>
      <c r="N4188">
        <v>1021</v>
      </c>
      <c r="O4188">
        <v>277737162.16216218</v>
      </c>
      <c r="P4188">
        <v>70107049.54954955</v>
      </c>
      <c r="Q4188">
        <v>694</v>
      </c>
      <c r="R4188">
        <v>351</v>
      </c>
      <c r="S4188">
        <v>175424557.65765765</v>
      </c>
      <c r="T4188">
        <v>122941117.11711711</v>
      </c>
      <c r="U4188">
        <v>168927567.56756759</v>
      </c>
      <c r="V4188">
        <v>56089099.0990991</v>
      </c>
      <c r="W4188">
        <v>6599.8461538480005</v>
      </c>
      <c r="X4188">
        <v>6594.500000002</v>
      </c>
    </row>
    <row r="4189" spans="1:24">
      <c r="A4189" s="7" t="s">
        <v>5327</v>
      </c>
      <c r="B4189" s="13" t="s">
        <v>1741</v>
      </c>
      <c r="C4189">
        <v>31604242.239194993</v>
      </c>
      <c r="D4189">
        <v>29948940.778995167</v>
      </c>
      <c r="F4189">
        <v>17117.117117116999</v>
      </c>
      <c r="G4189">
        <v>24</v>
      </c>
      <c r="H4189">
        <v>31</v>
      </c>
      <c r="I4189">
        <v>0</v>
      </c>
      <c r="J4189">
        <v>1</v>
      </c>
      <c r="M4189">
        <v>25</v>
      </c>
      <c r="N4189">
        <v>33</v>
      </c>
      <c r="O4189">
        <v>621621.62162162096</v>
      </c>
      <c r="P4189">
        <v>458558.558558558</v>
      </c>
      <c r="Q4189">
        <v>4</v>
      </c>
      <c r="R4189">
        <v>4</v>
      </c>
      <c r="S4189">
        <v>4965855.8558558561</v>
      </c>
      <c r="T4189">
        <v>5523198.1981981983</v>
      </c>
      <c r="U4189">
        <v>306576.57657657599</v>
      </c>
      <c r="V4189">
        <v>390180.18018018</v>
      </c>
      <c r="W4189">
        <v>494</v>
      </c>
      <c r="X4189">
        <v>456</v>
      </c>
    </row>
    <row r="4190" spans="1:24">
      <c r="A4190" s="7" t="s">
        <v>5327</v>
      </c>
      <c r="B4190" s="13" t="s">
        <v>1742</v>
      </c>
      <c r="C4190">
        <v>50171007.751903154</v>
      </c>
      <c r="D4190">
        <v>51272366.156627469</v>
      </c>
      <c r="M4190">
        <v>21</v>
      </c>
      <c r="N4190">
        <v>28</v>
      </c>
      <c r="O4190">
        <v>3013513.5135135138</v>
      </c>
      <c r="P4190">
        <v>2508108.1081081079</v>
      </c>
      <c r="Q4190">
        <v>4</v>
      </c>
      <c r="S4190">
        <v>10357603.603603603</v>
      </c>
      <c r="T4190">
        <v>11752292.792792792</v>
      </c>
      <c r="U4190">
        <v>1876576.576576577</v>
      </c>
      <c r="V4190">
        <v>1675405.405405405</v>
      </c>
      <c r="W4190">
        <v>722.03846153799998</v>
      </c>
      <c r="X4190">
        <v>727</v>
      </c>
    </row>
    <row r="4191" spans="1:24">
      <c r="A4191" s="7" t="s">
        <v>5328</v>
      </c>
      <c r="B4191" s="13" t="s">
        <v>755</v>
      </c>
      <c r="C4191">
        <v>154584916.44510508</v>
      </c>
      <c r="D4191">
        <v>149051553.23178977</v>
      </c>
      <c r="E4191">
        <v>721621.62162162096</v>
      </c>
      <c r="F4191">
        <v>409009.00900900899</v>
      </c>
      <c r="G4191">
        <v>9</v>
      </c>
      <c r="H4191">
        <v>1</v>
      </c>
      <c r="I4191">
        <v>8</v>
      </c>
      <c r="J4191">
        <v>1</v>
      </c>
      <c r="M4191">
        <v>50</v>
      </c>
      <c r="N4191">
        <v>18</v>
      </c>
      <c r="O4191">
        <v>21059538.738738738</v>
      </c>
      <c r="P4191">
        <v>25763896.396396395</v>
      </c>
      <c r="R4191">
        <v>96</v>
      </c>
      <c r="S4191">
        <v>75208878.378378391</v>
      </c>
      <c r="T4191">
        <v>75958076.576576576</v>
      </c>
      <c r="U4191">
        <v>21893333.333333332</v>
      </c>
      <c r="V4191">
        <v>26015855.85585586</v>
      </c>
      <c r="W4191">
        <v>2123.6538461539999</v>
      </c>
      <c r="X4191">
        <v>2222.6923076940002</v>
      </c>
    </row>
    <row r="4192" spans="1:24">
      <c r="A4192" s="7" t="s">
        <v>5329</v>
      </c>
      <c r="B4192" s="13" t="s">
        <v>3562</v>
      </c>
      <c r="C4192">
        <v>537416107.09307384</v>
      </c>
      <c r="D4192">
        <v>519965089.85787272</v>
      </c>
      <c r="E4192">
        <v>857162.16216216504</v>
      </c>
      <c r="F4192">
        <v>1529729.7297297299</v>
      </c>
      <c r="G4192">
        <v>67</v>
      </c>
      <c r="H4192">
        <v>80</v>
      </c>
      <c r="I4192">
        <v>7</v>
      </c>
      <c r="J4192">
        <v>13</v>
      </c>
      <c r="M4192">
        <v>132</v>
      </c>
      <c r="N4192">
        <v>229</v>
      </c>
      <c r="O4192">
        <v>52675646.846846849</v>
      </c>
      <c r="P4192">
        <v>95082139.639639646</v>
      </c>
      <c r="Q4192">
        <v>277</v>
      </c>
      <c r="R4192">
        <v>244</v>
      </c>
      <c r="S4192">
        <v>277088842.34234238</v>
      </c>
      <c r="T4192">
        <v>280858053.15315318</v>
      </c>
      <c r="U4192">
        <v>55776846.846846849</v>
      </c>
      <c r="V4192">
        <v>95076306.306306303</v>
      </c>
      <c r="W4192">
        <v>7648.6538461540003</v>
      </c>
      <c r="X4192">
        <v>7737.3846153899995</v>
      </c>
    </row>
    <row r="4193" spans="1:24">
      <c r="A4193" s="7" t="s">
        <v>5330</v>
      </c>
      <c r="B4193" s="13" t="s">
        <v>755</v>
      </c>
      <c r="C4193">
        <v>174390234.64751235</v>
      </c>
      <c r="D4193">
        <v>172794705.55468014</v>
      </c>
      <c r="E4193">
        <v>367605289.1891892</v>
      </c>
      <c r="F4193">
        <v>481636031.53153157</v>
      </c>
      <c r="G4193">
        <v>4</v>
      </c>
      <c r="H4193">
        <v>7</v>
      </c>
      <c r="I4193">
        <v>1</v>
      </c>
      <c r="J4193">
        <v>2</v>
      </c>
      <c r="M4193">
        <v>35</v>
      </c>
      <c r="N4193">
        <v>31</v>
      </c>
      <c r="O4193">
        <v>104885135.13513513</v>
      </c>
      <c r="P4193">
        <v>157599490.0900901</v>
      </c>
      <c r="Q4193">
        <v>112</v>
      </c>
      <c r="R4193">
        <v>253</v>
      </c>
      <c r="S4193">
        <v>71490876.576576576</v>
      </c>
      <c r="T4193">
        <v>71093941.441441447</v>
      </c>
      <c r="U4193">
        <v>24405585.585585587</v>
      </c>
      <c r="V4193">
        <v>102039189.1891892</v>
      </c>
      <c r="W4193">
        <v>2439.5769230750002</v>
      </c>
      <c r="X4193">
        <v>2459.230769239</v>
      </c>
    </row>
    <row r="4194" spans="1:24">
      <c r="A4194" s="7" t="s">
        <v>5331</v>
      </c>
      <c r="B4194" s="13" t="s">
        <v>2270</v>
      </c>
      <c r="C4194">
        <v>826297719.5443033</v>
      </c>
      <c r="D4194">
        <v>770490470.56862831</v>
      </c>
      <c r="E4194">
        <v>19610990.990990993</v>
      </c>
      <c r="F4194">
        <v>108198.198198201</v>
      </c>
      <c r="G4194">
        <v>191</v>
      </c>
      <c r="H4194">
        <v>214</v>
      </c>
      <c r="I4194">
        <v>6</v>
      </c>
      <c r="J4194">
        <v>6</v>
      </c>
      <c r="M4194">
        <v>234</v>
      </c>
      <c r="N4194">
        <v>249</v>
      </c>
      <c r="O4194">
        <v>9474774.7747747749</v>
      </c>
      <c r="P4194">
        <v>10384414.414414411</v>
      </c>
      <c r="Q4194">
        <v>232</v>
      </c>
      <c r="R4194">
        <v>199</v>
      </c>
      <c r="S4194">
        <v>207877967.56756753</v>
      </c>
      <c r="T4194">
        <v>216053123.42342344</v>
      </c>
      <c r="U4194">
        <v>8429639.6396396365</v>
      </c>
      <c r="V4194">
        <v>11843963.963963963</v>
      </c>
      <c r="W4194">
        <v>17417.884615384999</v>
      </c>
      <c r="X4194">
        <v>18212.307692310998</v>
      </c>
    </row>
    <row r="4195" spans="1:24">
      <c r="A4195" s="7" t="s">
        <v>5332</v>
      </c>
      <c r="B4195" s="13" t="s">
        <v>1658</v>
      </c>
      <c r="C4195">
        <v>1225850283.7128453</v>
      </c>
      <c r="D4195">
        <v>1158263326.10431</v>
      </c>
      <c r="E4195">
        <v>24371081.081081085</v>
      </c>
      <c r="F4195">
        <v>1626414.4144144161</v>
      </c>
      <c r="G4195">
        <v>299</v>
      </c>
      <c r="H4195">
        <v>376</v>
      </c>
      <c r="I4195">
        <v>13</v>
      </c>
      <c r="J4195">
        <v>34</v>
      </c>
      <c r="K4195">
        <v>2</v>
      </c>
      <c r="M4195">
        <v>698</v>
      </c>
      <c r="N4195">
        <v>728</v>
      </c>
      <c r="O4195">
        <v>70232432.432432443</v>
      </c>
      <c r="P4195">
        <v>106307054.95495495</v>
      </c>
      <c r="Q4195">
        <v>260</v>
      </c>
      <c r="R4195">
        <v>792</v>
      </c>
      <c r="S4195">
        <v>339682813.51351357</v>
      </c>
      <c r="T4195">
        <v>336920412.61261261</v>
      </c>
      <c r="U4195">
        <v>75002972.972972974</v>
      </c>
      <c r="V4195">
        <v>89740450.45045045</v>
      </c>
      <c r="W4195">
        <v>31339.499999995998</v>
      </c>
      <c r="X4195">
        <v>31590.692307687001</v>
      </c>
    </row>
    <row r="4196" spans="1:24">
      <c r="A4196" s="7" t="s">
        <v>5333</v>
      </c>
      <c r="B4196" s="13" t="s">
        <v>2159</v>
      </c>
      <c r="C4196">
        <v>2579664472.4675226</v>
      </c>
      <c r="D4196">
        <v>2519020021.1531734</v>
      </c>
      <c r="E4196">
        <v>31019842.342342339</v>
      </c>
      <c r="F4196">
        <v>932418.01801802195</v>
      </c>
      <c r="G4196">
        <v>409</v>
      </c>
      <c r="H4196">
        <v>325</v>
      </c>
      <c r="I4196">
        <v>22</v>
      </c>
      <c r="J4196">
        <v>53</v>
      </c>
      <c r="K4196">
        <v>3</v>
      </c>
      <c r="M4196">
        <v>1338</v>
      </c>
      <c r="N4196">
        <v>1009</v>
      </c>
      <c r="O4196">
        <v>231211801.8018018</v>
      </c>
      <c r="P4196">
        <v>245938975.67567569</v>
      </c>
      <c r="Q4196">
        <v>1723</v>
      </c>
      <c r="R4196">
        <v>2216</v>
      </c>
      <c r="S4196">
        <v>508394164.86486495</v>
      </c>
      <c r="T4196">
        <v>508054415.31531537</v>
      </c>
      <c r="U4196">
        <v>135345115.31531531</v>
      </c>
      <c r="V4196">
        <v>149678468.46846849</v>
      </c>
      <c r="W4196">
        <v>63111.461538472002</v>
      </c>
      <c r="X4196">
        <v>64081.730769235997</v>
      </c>
    </row>
    <row r="4197" spans="1:24">
      <c r="A4197" s="7" t="s">
        <v>5334</v>
      </c>
      <c r="B4197" s="13" t="s">
        <v>5308</v>
      </c>
      <c r="C4197">
        <v>328969931.50655758</v>
      </c>
      <c r="D4197">
        <v>326996741.03236961</v>
      </c>
      <c r="E4197">
        <v>50717018.918918923</v>
      </c>
      <c r="F4197">
        <v>49456205.405405402</v>
      </c>
      <c r="G4197">
        <v>139</v>
      </c>
      <c r="H4197">
        <v>72</v>
      </c>
      <c r="I4197">
        <v>6</v>
      </c>
      <c r="J4197">
        <v>4</v>
      </c>
      <c r="K4197">
        <v>1</v>
      </c>
      <c r="M4197">
        <v>170</v>
      </c>
      <c r="N4197">
        <v>97</v>
      </c>
      <c r="O4197">
        <v>41947242.342342347</v>
      </c>
      <c r="P4197">
        <v>35658738.738738738</v>
      </c>
      <c r="Q4197">
        <v>26</v>
      </c>
      <c r="R4197">
        <v>43</v>
      </c>
      <c r="S4197">
        <v>61098139.639639638</v>
      </c>
      <c r="T4197">
        <v>65821615.315315314</v>
      </c>
      <c r="U4197">
        <v>13566126.126126127</v>
      </c>
      <c r="V4197">
        <v>14009369.369369371</v>
      </c>
      <c r="W4197">
        <v>6640.1153846130001</v>
      </c>
      <c r="X4197">
        <v>6609.3846153819995</v>
      </c>
    </row>
    <row r="4198" spans="1:24">
      <c r="A4198" s="7" t="s">
        <v>5335</v>
      </c>
      <c r="B4198" s="13" t="s">
        <v>5336</v>
      </c>
      <c r="C4198">
        <v>167274334.04935277</v>
      </c>
      <c r="D4198">
        <v>178607254.3193478</v>
      </c>
      <c r="E4198">
        <v>9074324.3243243247</v>
      </c>
      <c r="F4198">
        <v>205459.459459459</v>
      </c>
      <c r="G4198">
        <v>51</v>
      </c>
      <c r="H4198">
        <v>48</v>
      </c>
      <c r="I4198">
        <v>2</v>
      </c>
      <c r="J4198">
        <v>3</v>
      </c>
      <c r="M4198">
        <v>98</v>
      </c>
      <c r="N4198">
        <v>56</v>
      </c>
      <c r="O4198">
        <v>13860810.81081081</v>
      </c>
      <c r="P4198">
        <v>9869774.774774773</v>
      </c>
      <c r="Q4198">
        <v>92</v>
      </c>
      <c r="R4198">
        <v>192</v>
      </c>
      <c r="S4198">
        <v>34066020.720720723</v>
      </c>
      <c r="T4198">
        <v>35540698.198198199</v>
      </c>
      <c r="U4198">
        <v>14306216.216216216</v>
      </c>
      <c r="V4198">
        <v>10629099.099099101</v>
      </c>
      <c r="W4198">
        <v>4812.7692307710004</v>
      </c>
      <c r="X4198">
        <v>4887.9230769200003</v>
      </c>
    </row>
    <row r="4199" spans="1:24">
      <c r="A4199" s="7" t="s">
        <v>5337</v>
      </c>
      <c r="B4199" s="13" t="s">
        <v>2041</v>
      </c>
      <c r="C4199">
        <v>1021564239.1368051</v>
      </c>
      <c r="D4199">
        <v>986686141.26169443</v>
      </c>
      <c r="E4199">
        <v>28573806.306306303</v>
      </c>
      <c r="F4199">
        <v>2561936.9369369368</v>
      </c>
      <c r="G4199">
        <v>132</v>
      </c>
      <c r="H4199">
        <v>109</v>
      </c>
      <c r="I4199">
        <v>8</v>
      </c>
      <c r="J4199">
        <v>18</v>
      </c>
      <c r="K4199">
        <v>5</v>
      </c>
      <c r="M4199">
        <v>303</v>
      </c>
      <c r="N4199">
        <v>350</v>
      </c>
      <c r="O4199">
        <v>1033466487.3873874</v>
      </c>
      <c r="P4199">
        <v>91004440.540540546</v>
      </c>
      <c r="Q4199">
        <v>4032</v>
      </c>
      <c r="R4199">
        <v>523</v>
      </c>
      <c r="S4199">
        <v>152232180.18018019</v>
      </c>
      <c r="T4199">
        <v>152644691.8918919</v>
      </c>
      <c r="U4199">
        <v>1028350450.4504505</v>
      </c>
      <c r="V4199">
        <v>79157027.027027026</v>
      </c>
      <c r="W4199">
        <v>22809.807692303002</v>
      </c>
      <c r="X4199">
        <v>22859.230769223002</v>
      </c>
    </row>
    <row r="4200" spans="1:24">
      <c r="A4200" s="7" t="s">
        <v>5338</v>
      </c>
      <c r="B4200" s="13" t="s">
        <v>1915</v>
      </c>
      <c r="C4200">
        <v>60191577.921315759</v>
      </c>
      <c r="D4200">
        <v>57418837.871992849</v>
      </c>
      <c r="E4200">
        <v>1254954.954954955</v>
      </c>
      <c r="F4200">
        <v>93693.693693694004</v>
      </c>
      <c r="G4200">
        <v>25</v>
      </c>
      <c r="H4200">
        <v>28</v>
      </c>
      <c r="I4200">
        <v>4</v>
      </c>
      <c r="J4200">
        <v>4</v>
      </c>
      <c r="M4200">
        <v>32</v>
      </c>
      <c r="N4200">
        <v>40</v>
      </c>
      <c r="O4200">
        <v>3640540.5405405397</v>
      </c>
      <c r="P4200">
        <v>7826126.1261261255</v>
      </c>
      <c r="Q4200">
        <v>7</v>
      </c>
      <c r="R4200">
        <v>58</v>
      </c>
      <c r="S4200">
        <v>15798412.612612613</v>
      </c>
      <c r="T4200">
        <v>14788162.162162164</v>
      </c>
      <c r="U4200">
        <v>5440810.8108108109</v>
      </c>
      <c r="V4200">
        <v>7227837.8378378376</v>
      </c>
      <c r="W4200">
        <v>1536.076923075</v>
      </c>
      <c r="X4200">
        <v>1538.4230769230001</v>
      </c>
    </row>
    <row r="4201" spans="1:24">
      <c r="A4201" s="7" t="s">
        <v>5339</v>
      </c>
      <c r="B4201" s="13" t="s">
        <v>2902</v>
      </c>
      <c r="C4201">
        <v>136838070.20027488</v>
      </c>
      <c r="D4201">
        <v>131740083.92483586</v>
      </c>
      <c r="E4201">
        <v>31672206.30630631</v>
      </c>
      <c r="F4201">
        <v>37340996.396396399</v>
      </c>
      <c r="G4201">
        <v>113</v>
      </c>
      <c r="H4201">
        <v>142</v>
      </c>
      <c r="I4201">
        <v>8</v>
      </c>
      <c r="J4201">
        <v>6</v>
      </c>
      <c r="K4201">
        <v>8</v>
      </c>
      <c r="M4201">
        <v>199</v>
      </c>
      <c r="N4201">
        <v>255</v>
      </c>
      <c r="O4201">
        <v>28185360.360360362</v>
      </c>
      <c r="P4201">
        <v>52843243.24324324</v>
      </c>
      <c r="Q4201">
        <v>98</v>
      </c>
      <c r="R4201">
        <v>243</v>
      </c>
      <c r="S4201">
        <v>47414261.261261262</v>
      </c>
      <c r="T4201">
        <v>49508227.027027026</v>
      </c>
      <c r="U4201">
        <v>35538828.828828827</v>
      </c>
      <c r="V4201">
        <v>59454414.414414413</v>
      </c>
      <c r="W4201">
        <v>8082.230769238</v>
      </c>
      <c r="X4201">
        <v>8156.8846153859995</v>
      </c>
    </row>
    <row r="4202" spans="1:24">
      <c r="A4202" s="7" t="s">
        <v>5340</v>
      </c>
      <c r="B4202" s="13" t="s">
        <v>2873</v>
      </c>
      <c r="C4202">
        <v>317966949.28988922</v>
      </c>
      <c r="D4202">
        <v>319477667.7094599</v>
      </c>
      <c r="E4202">
        <v>53204630.630630642</v>
      </c>
      <c r="F4202">
        <v>39967703.603603624</v>
      </c>
      <c r="G4202">
        <v>153</v>
      </c>
      <c r="H4202">
        <v>123</v>
      </c>
      <c r="I4202">
        <v>19</v>
      </c>
      <c r="J4202">
        <v>14</v>
      </c>
      <c r="M4202">
        <v>195</v>
      </c>
      <c r="N4202">
        <v>181</v>
      </c>
      <c r="O4202">
        <v>32499549.54954955</v>
      </c>
      <c r="P4202">
        <v>31952162.16216217</v>
      </c>
      <c r="Q4202">
        <v>214</v>
      </c>
      <c r="R4202">
        <v>99</v>
      </c>
      <c r="S4202">
        <v>73284531.531531528</v>
      </c>
      <c r="T4202">
        <v>74314311.71171172</v>
      </c>
      <c r="U4202">
        <v>28339549.54954955</v>
      </c>
      <c r="V4202">
        <v>27376666.666666664</v>
      </c>
      <c r="W4202">
        <v>9670.9615384600002</v>
      </c>
      <c r="X4202">
        <v>9732.8076923080007</v>
      </c>
    </row>
    <row r="4203" spans="1:24">
      <c r="A4203" s="7" t="s">
        <v>5341</v>
      </c>
      <c r="B4203" s="13" t="s">
        <v>1498</v>
      </c>
      <c r="C4203">
        <v>840538186.09901774</v>
      </c>
      <c r="D4203">
        <v>803218464.76537347</v>
      </c>
      <c r="E4203">
        <v>227872221.62162164</v>
      </c>
      <c r="F4203">
        <v>6479311.7117117466</v>
      </c>
      <c r="G4203">
        <v>1031</v>
      </c>
      <c r="H4203">
        <v>602</v>
      </c>
      <c r="I4203">
        <v>39</v>
      </c>
      <c r="J4203">
        <v>62</v>
      </c>
      <c r="K4203">
        <v>8</v>
      </c>
      <c r="M4203">
        <v>1291</v>
      </c>
      <c r="N4203">
        <v>1030</v>
      </c>
      <c r="O4203">
        <v>101932554.95495495</v>
      </c>
      <c r="P4203">
        <v>935717691.89189184</v>
      </c>
      <c r="Q4203">
        <v>795</v>
      </c>
      <c r="R4203">
        <v>1010</v>
      </c>
      <c r="S4203">
        <v>201334300.9009009</v>
      </c>
      <c r="T4203">
        <v>207813954.05405405</v>
      </c>
      <c r="U4203">
        <v>349847747.74774778</v>
      </c>
      <c r="V4203">
        <v>390665174.77477479</v>
      </c>
      <c r="W4203">
        <v>22312.423076922001</v>
      </c>
      <c r="X4203">
        <v>22841.192307690999</v>
      </c>
    </row>
    <row r="4204" spans="1:24">
      <c r="A4204" s="7" t="s">
        <v>5342</v>
      </c>
      <c r="B4204" s="13" t="s">
        <v>2010</v>
      </c>
      <c r="C4204">
        <v>2108575340.9311681</v>
      </c>
      <c r="D4204">
        <v>2061382721.4721708</v>
      </c>
      <c r="E4204">
        <v>203749873.87387386</v>
      </c>
      <c r="F4204">
        <v>580347883.78378379</v>
      </c>
      <c r="G4204">
        <v>450</v>
      </c>
      <c r="H4204">
        <v>450</v>
      </c>
      <c r="I4204">
        <v>34</v>
      </c>
      <c r="J4204">
        <v>61</v>
      </c>
      <c r="K4204">
        <v>2</v>
      </c>
      <c r="M4204">
        <v>967</v>
      </c>
      <c r="N4204">
        <v>983</v>
      </c>
      <c r="O4204">
        <v>140263963.96396396</v>
      </c>
      <c r="P4204">
        <v>211060260.36036038</v>
      </c>
      <c r="Q4204">
        <v>245</v>
      </c>
      <c r="R4204">
        <v>1117</v>
      </c>
      <c r="S4204">
        <v>491738672.07207203</v>
      </c>
      <c r="T4204">
        <v>481111887.38738739</v>
      </c>
      <c r="U4204">
        <v>152596529.72972974</v>
      </c>
      <c r="V4204">
        <v>173060000</v>
      </c>
      <c r="W4204">
        <v>44736.192307681005</v>
      </c>
      <c r="X4204">
        <v>46068.615384614001</v>
      </c>
    </row>
    <row r="4205" spans="1:24">
      <c r="A4205" s="7" t="s">
        <v>5343</v>
      </c>
      <c r="B4205" s="13" t="s">
        <v>1821</v>
      </c>
      <c r="C4205">
        <v>386935857.25252485</v>
      </c>
      <c r="D4205">
        <v>374148909.29697096</v>
      </c>
      <c r="E4205">
        <v>96146598.198198214</v>
      </c>
      <c r="F4205">
        <v>65303672.072072081</v>
      </c>
      <c r="G4205">
        <v>212</v>
      </c>
      <c r="H4205">
        <v>483</v>
      </c>
      <c r="I4205">
        <v>13</v>
      </c>
      <c r="J4205">
        <v>15</v>
      </c>
      <c r="M4205">
        <v>389</v>
      </c>
      <c r="N4205">
        <v>635</v>
      </c>
      <c r="O4205">
        <v>1993289267.5675676</v>
      </c>
      <c r="P4205">
        <v>2376915975.6756759</v>
      </c>
      <c r="Q4205">
        <v>1291</v>
      </c>
      <c r="R4205">
        <v>282</v>
      </c>
      <c r="S4205">
        <v>157912905.4054054</v>
      </c>
      <c r="T4205">
        <v>154488831.53153154</v>
      </c>
      <c r="U4205">
        <v>2323040090.0900903</v>
      </c>
      <c r="V4205">
        <v>2299730540.5405407</v>
      </c>
      <c r="W4205">
        <v>8569.3846153880004</v>
      </c>
      <c r="X4205">
        <v>8729.9615384600002</v>
      </c>
    </row>
    <row r="4206" spans="1:24">
      <c r="A4206" s="7" t="s">
        <v>5344</v>
      </c>
      <c r="B4206" s="13" t="s">
        <v>1623</v>
      </c>
      <c r="C4206">
        <v>2155799.810647367</v>
      </c>
      <c r="D4206">
        <v>2028542.6617413561</v>
      </c>
      <c r="G4206">
        <v>1</v>
      </c>
      <c r="H4206">
        <v>4</v>
      </c>
      <c r="M4206">
        <v>2</v>
      </c>
      <c r="N4206">
        <v>4</v>
      </c>
      <c r="S4206">
        <v>546891.89189189195</v>
      </c>
      <c r="T4206">
        <v>582432.43243243196</v>
      </c>
      <c r="W4206">
        <v>332.03846153400002</v>
      </c>
      <c r="X4206">
        <v>371.615384613</v>
      </c>
    </row>
    <row r="4207" spans="1:24">
      <c r="A4207" s="7" t="s">
        <v>5345</v>
      </c>
      <c r="B4207" s="13" t="s">
        <v>3476</v>
      </c>
      <c r="C4207">
        <v>49973188.08460819</v>
      </c>
      <c r="D4207">
        <v>48722694.223595962</v>
      </c>
      <c r="E4207">
        <v>4504.5045045050001</v>
      </c>
      <c r="F4207">
        <v>11711.711711712</v>
      </c>
      <c r="G4207">
        <v>16</v>
      </c>
      <c r="H4207">
        <v>12</v>
      </c>
      <c r="I4207">
        <v>3</v>
      </c>
      <c r="J4207">
        <v>2</v>
      </c>
      <c r="M4207">
        <v>28</v>
      </c>
      <c r="N4207">
        <v>27</v>
      </c>
      <c r="O4207">
        <v>1218468.46846847</v>
      </c>
      <c r="P4207">
        <v>3952612.6126126139</v>
      </c>
      <c r="Q4207">
        <v>41</v>
      </c>
      <c r="R4207">
        <v>34</v>
      </c>
      <c r="S4207">
        <v>18112801.801801801</v>
      </c>
      <c r="T4207">
        <v>17734013.513513513</v>
      </c>
      <c r="U4207">
        <v>2268018.018018018</v>
      </c>
      <c r="V4207">
        <v>3463243.2432432431</v>
      </c>
      <c r="W4207">
        <v>951.11538461400005</v>
      </c>
      <c r="X4207">
        <v>948.88461538599995</v>
      </c>
    </row>
    <row r="4208" spans="1:24">
      <c r="A4208" s="7" t="s">
        <v>5346</v>
      </c>
      <c r="B4208" s="13" t="s">
        <v>3476</v>
      </c>
      <c r="C4208">
        <v>349764936.89736474</v>
      </c>
      <c r="D4208">
        <v>341497597.30947244</v>
      </c>
      <c r="E4208">
        <v>179704344.14414415</v>
      </c>
      <c r="F4208">
        <v>19601981.981981989</v>
      </c>
      <c r="G4208">
        <v>93</v>
      </c>
      <c r="H4208">
        <v>601</v>
      </c>
      <c r="I4208">
        <v>14</v>
      </c>
      <c r="J4208">
        <v>24</v>
      </c>
      <c r="M4208">
        <v>169</v>
      </c>
      <c r="N4208">
        <v>842</v>
      </c>
      <c r="O4208">
        <v>61865796.396396399</v>
      </c>
      <c r="P4208">
        <v>106190810.8108108</v>
      </c>
      <c r="Q4208">
        <v>141</v>
      </c>
      <c r="R4208">
        <v>404</v>
      </c>
      <c r="S4208">
        <v>94320085.585585594</v>
      </c>
      <c r="T4208">
        <v>101109117.11711711</v>
      </c>
      <c r="U4208">
        <v>66292432.432432428</v>
      </c>
      <c r="V4208">
        <v>97043783.783783779</v>
      </c>
      <c r="W4208">
        <v>6845.9230769209998</v>
      </c>
      <c r="X4208">
        <v>6610.9230769240003</v>
      </c>
    </row>
    <row r="4209" spans="1:24">
      <c r="A4209" s="7" t="s">
        <v>5347</v>
      </c>
      <c r="B4209" s="13" t="s">
        <v>703</v>
      </c>
      <c r="C4209">
        <v>236509872.37614188</v>
      </c>
      <c r="D4209">
        <v>230515210.88732338</v>
      </c>
      <c r="E4209">
        <v>1923963.9639639631</v>
      </c>
      <c r="F4209">
        <v>44594.594594595997</v>
      </c>
      <c r="G4209">
        <v>15</v>
      </c>
      <c r="H4209">
        <v>13</v>
      </c>
      <c r="I4209">
        <v>2</v>
      </c>
      <c r="J4209">
        <v>3</v>
      </c>
      <c r="M4209">
        <v>34</v>
      </c>
      <c r="N4209">
        <v>24</v>
      </c>
      <c r="O4209">
        <v>15391531.531531531</v>
      </c>
      <c r="P4209">
        <v>33905585.585585587</v>
      </c>
      <c r="Q4209">
        <v>349</v>
      </c>
      <c r="R4209">
        <v>436</v>
      </c>
      <c r="S4209">
        <v>72330018.018018022</v>
      </c>
      <c r="T4209">
        <v>77135044.144144148</v>
      </c>
      <c r="U4209">
        <v>19267927.927927926</v>
      </c>
      <c r="V4209">
        <v>31262972.97297297</v>
      </c>
      <c r="W4209">
        <v>4191.115384615</v>
      </c>
      <c r="X4209">
        <v>4211.6923076940002</v>
      </c>
    </row>
    <row r="4210" spans="1:24">
      <c r="A4210" s="7" t="s">
        <v>5348</v>
      </c>
      <c r="B4210" s="13" t="s">
        <v>855</v>
      </c>
      <c r="C4210">
        <v>192136301.10399458</v>
      </c>
      <c r="D4210">
        <v>189870783.85380462</v>
      </c>
      <c r="E4210">
        <v>917117.11711711797</v>
      </c>
      <c r="F4210">
        <v>169369.369369369</v>
      </c>
      <c r="G4210">
        <v>47</v>
      </c>
      <c r="H4210">
        <v>65</v>
      </c>
      <c r="I4210">
        <v>4</v>
      </c>
      <c r="J4210">
        <v>3</v>
      </c>
      <c r="M4210">
        <v>75</v>
      </c>
      <c r="N4210">
        <v>100</v>
      </c>
      <c r="O4210">
        <v>21470990.990990993</v>
      </c>
      <c r="P4210">
        <v>67336036.036036029</v>
      </c>
      <c r="Q4210">
        <v>100</v>
      </c>
      <c r="R4210">
        <v>10</v>
      </c>
      <c r="S4210">
        <v>66135038.738738738</v>
      </c>
      <c r="T4210">
        <v>70267486.48648648</v>
      </c>
      <c r="U4210">
        <v>24285135.135135137</v>
      </c>
      <c r="V4210">
        <v>59024864.864864871</v>
      </c>
      <c r="W4210">
        <v>3265.500000003</v>
      </c>
      <c r="X4210">
        <v>3358.6923076880003</v>
      </c>
    </row>
    <row r="4211" spans="1:24">
      <c r="A4211" s="7" t="s">
        <v>5349</v>
      </c>
      <c r="B4211" s="13" t="s">
        <v>904</v>
      </c>
      <c r="C4211">
        <v>26439048.822829224</v>
      </c>
      <c r="D4211">
        <v>24809623.817399077</v>
      </c>
      <c r="E4211">
        <v>24324.324324326</v>
      </c>
      <c r="F4211">
        <v>14414.414414415</v>
      </c>
      <c r="G4211">
        <v>15</v>
      </c>
      <c r="H4211">
        <v>12</v>
      </c>
      <c r="I4211">
        <v>6</v>
      </c>
      <c r="J4211">
        <v>1</v>
      </c>
      <c r="M4211">
        <v>17</v>
      </c>
      <c r="N4211">
        <v>12</v>
      </c>
      <c r="O4211">
        <v>474774.77477477601</v>
      </c>
      <c r="P4211">
        <v>793153.15315315197</v>
      </c>
      <c r="Q4211">
        <v>16</v>
      </c>
      <c r="R4211">
        <v>23</v>
      </c>
      <c r="S4211">
        <v>3484770.2702702703</v>
      </c>
      <c r="T4211">
        <v>3848459.4594594575</v>
      </c>
      <c r="U4211">
        <v>256306.30630630601</v>
      </c>
      <c r="V4211">
        <v>1120180.180180179</v>
      </c>
      <c r="W4211">
        <v>415.30769231099998</v>
      </c>
      <c r="X4211">
        <v>391.26923077399999</v>
      </c>
    </row>
    <row r="4212" spans="1:24">
      <c r="A4212" s="7" t="s">
        <v>5350</v>
      </c>
      <c r="B4212" s="13" t="s">
        <v>3114</v>
      </c>
      <c r="C4212">
        <v>247871629.75671461</v>
      </c>
      <c r="D4212">
        <v>239697497.8793579</v>
      </c>
      <c r="E4212">
        <v>3603.603603604</v>
      </c>
      <c r="F4212">
        <v>8108.1081081089997</v>
      </c>
      <c r="G4212">
        <v>57</v>
      </c>
      <c r="H4212">
        <v>40</v>
      </c>
      <c r="I4212">
        <v>0</v>
      </c>
      <c r="J4212">
        <v>1</v>
      </c>
      <c r="M4212">
        <v>62</v>
      </c>
      <c r="N4212">
        <v>57</v>
      </c>
      <c r="O4212">
        <v>112634324.32432432</v>
      </c>
      <c r="P4212">
        <v>45684144.144144148</v>
      </c>
      <c r="Q4212">
        <v>124</v>
      </c>
      <c r="R4212">
        <v>126</v>
      </c>
      <c r="S4212">
        <v>71788842.342342347</v>
      </c>
      <c r="T4212">
        <v>68344067.567567572</v>
      </c>
      <c r="U4212">
        <v>2109549.549549548</v>
      </c>
      <c r="V4212">
        <v>3338648.6486486481</v>
      </c>
      <c r="W4212">
        <v>3059.5384615349999</v>
      </c>
      <c r="X4212">
        <v>3294.9230769229998</v>
      </c>
    </row>
    <row r="4213" spans="1:24">
      <c r="A4213" s="7" t="s">
        <v>461</v>
      </c>
      <c r="B4213" s="13" t="s">
        <v>86</v>
      </c>
      <c r="C4213">
        <v>254467627.44554788</v>
      </c>
      <c r="D4213">
        <v>246279151.86117932</v>
      </c>
      <c r="E4213">
        <v>2802837.8378378381</v>
      </c>
      <c r="F4213">
        <v>2041981.9819819841</v>
      </c>
      <c r="G4213">
        <v>42</v>
      </c>
      <c r="H4213">
        <v>61</v>
      </c>
      <c r="I4213">
        <v>2</v>
      </c>
      <c r="J4213">
        <v>8</v>
      </c>
      <c r="M4213">
        <v>45</v>
      </c>
      <c r="N4213">
        <v>67</v>
      </c>
      <c r="O4213">
        <v>23937252.252252251</v>
      </c>
      <c r="P4213">
        <v>65794324.324324325</v>
      </c>
      <c r="Q4213">
        <v>3</v>
      </c>
      <c r="R4213">
        <v>170</v>
      </c>
      <c r="S4213">
        <v>96245545.045045048</v>
      </c>
      <c r="T4213">
        <v>103528295.4954955</v>
      </c>
      <c r="U4213">
        <v>25739999.999999996</v>
      </c>
      <c r="V4213">
        <v>69763603.603603601</v>
      </c>
      <c r="W4213">
        <v>3595.230769235</v>
      </c>
      <c r="X4213">
        <v>4153.3076923130002</v>
      </c>
    </row>
    <row r="4214" spans="1:24">
      <c r="A4214" s="7" t="s">
        <v>5351</v>
      </c>
      <c r="B4214" s="13" t="s">
        <v>1272</v>
      </c>
      <c r="C4214">
        <v>193748126.97522402</v>
      </c>
      <c r="D4214">
        <v>186889721.43051639</v>
      </c>
      <c r="E4214">
        <v>1831824.324324325</v>
      </c>
      <c r="F4214">
        <v>891891.89189189195</v>
      </c>
      <c r="G4214">
        <v>40</v>
      </c>
      <c r="H4214">
        <v>42</v>
      </c>
      <c r="I4214">
        <v>1</v>
      </c>
      <c r="J4214">
        <v>1</v>
      </c>
      <c r="M4214">
        <v>43</v>
      </c>
      <c r="N4214">
        <v>49</v>
      </c>
      <c r="O4214">
        <v>3140540.5405405411</v>
      </c>
      <c r="P4214">
        <v>7285945.9459459465</v>
      </c>
      <c r="Q4214">
        <v>8</v>
      </c>
      <c r="R4214">
        <v>43</v>
      </c>
      <c r="S4214">
        <v>67414025.225225225</v>
      </c>
      <c r="T4214">
        <v>68636766.666666672</v>
      </c>
      <c r="U4214">
        <v>3285718.9189189188</v>
      </c>
      <c r="V4214">
        <v>6830270.2702702694</v>
      </c>
      <c r="W4214">
        <v>3254.2307692290001</v>
      </c>
      <c r="X4214">
        <v>3467.269230765</v>
      </c>
    </row>
    <row r="4215" spans="1:24">
      <c r="A4215" s="7" t="s">
        <v>5352</v>
      </c>
      <c r="B4215" s="13" t="s">
        <v>1179</v>
      </c>
      <c r="C4215">
        <v>82392588.973737776</v>
      </c>
      <c r="D4215">
        <v>59206269.383177862</v>
      </c>
      <c r="G4215">
        <v>6</v>
      </c>
      <c r="H4215">
        <v>5</v>
      </c>
      <c r="K4215">
        <v>5</v>
      </c>
      <c r="M4215">
        <v>11</v>
      </c>
      <c r="N4215">
        <v>13</v>
      </c>
      <c r="S4215">
        <v>20906942.342342343</v>
      </c>
      <c r="T4215">
        <v>16451220.72072072</v>
      </c>
      <c r="V4215">
        <v>299099.099099099</v>
      </c>
      <c r="W4215">
        <v>1013.0384615390001</v>
      </c>
      <c r="X4215">
        <v>960.192307691</v>
      </c>
    </row>
    <row r="4216" spans="1:24">
      <c r="A4216" s="7" t="s">
        <v>5353</v>
      </c>
      <c r="B4216" s="13" t="s">
        <v>1388</v>
      </c>
      <c r="C4216">
        <v>79349244.989296004</v>
      </c>
      <c r="D4216">
        <v>74477334.752993017</v>
      </c>
      <c r="E4216">
        <v>2702.7027027029999</v>
      </c>
      <c r="F4216">
        <v>194594.594594594</v>
      </c>
      <c r="G4216">
        <v>5</v>
      </c>
      <c r="H4216">
        <v>12</v>
      </c>
      <c r="I4216">
        <v>3</v>
      </c>
      <c r="J4216">
        <v>1</v>
      </c>
      <c r="M4216">
        <v>12</v>
      </c>
      <c r="N4216">
        <v>20</v>
      </c>
      <c r="O4216">
        <v>6549099.0990990987</v>
      </c>
      <c r="P4216">
        <v>6956756.7567567574</v>
      </c>
      <c r="S4216">
        <v>21503310.810810812</v>
      </c>
      <c r="T4216">
        <v>21273333.333333336</v>
      </c>
      <c r="U4216">
        <v>5922072.072072072</v>
      </c>
      <c r="V4216">
        <v>4814504.5045045037</v>
      </c>
      <c r="W4216">
        <v>823.42307692300005</v>
      </c>
      <c r="X4216">
        <v>875.038461536</v>
      </c>
    </row>
    <row r="4217" spans="1:24">
      <c r="A4217" s="7" t="s">
        <v>5354</v>
      </c>
      <c r="B4217" s="13" t="s">
        <v>2810</v>
      </c>
      <c r="C4217">
        <v>214916354.34598643</v>
      </c>
      <c r="D4217">
        <v>211955413.92394891</v>
      </c>
      <c r="E4217">
        <v>6614355.8558558552</v>
      </c>
      <c r="F4217">
        <v>807207.20720720803</v>
      </c>
      <c r="G4217">
        <v>67</v>
      </c>
      <c r="H4217">
        <v>67</v>
      </c>
      <c r="I4217">
        <v>0</v>
      </c>
      <c r="J4217">
        <v>2</v>
      </c>
      <c r="M4217">
        <v>93</v>
      </c>
      <c r="N4217">
        <v>80</v>
      </c>
      <c r="O4217">
        <v>89134324.324324325</v>
      </c>
      <c r="P4217">
        <v>4844144.1441441439</v>
      </c>
      <c r="Q4217">
        <v>270</v>
      </c>
      <c r="R4217">
        <v>149</v>
      </c>
      <c r="S4217">
        <v>82606079.279279277</v>
      </c>
      <c r="T4217">
        <v>83284657.657657653</v>
      </c>
      <c r="U4217">
        <v>3434144.1441441439</v>
      </c>
      <c r="V4217">
        <v>4131981.981981982</v>
      </c>
      <c r="W4217">
        <v>3001.5769230750002</v>
      </c>
      <c r="X4217">
        <v>3141.0769230810001</v>
      </c>
    </row>
    <row r="4218" spans="1:24">
      <c r="A4218" s="7" t="s">
        <v>462</v>
      </c>
      <c r="B4218" s="13" t="s">
        <v>5355</v>
      </c>
      <c r="C4218">
        <v>284994241.68935269</v>
      </c>
      <c r="D4218">
        <v>321646018.14047682</v>
      </c>
      <c r="E4218">
        <v>9306396.3963963967</v>
      </c>
      <c r="F4218">
        <v>894594.59459459595</v>
      </c>
      <c r="G4218">
        <v>52</v>
      </c>
      <c r="H4218">
        <v>73</v>
      </c>
      <c r="I4218">
        <v>6</v>
      </c>
      <c r="J4218">
        <v>6</v>
      </c>
      <c r="M4218">
        <v>94</v>
      </c>
      <c r="N4218">
        <v>90</v>
      </c>
      <c r="O4218">
        <v>39730720.720720723</v>
      </c>
      <c r="P4218">
        <v>64432432.432432428</v>
      </c>
      <c r="Q4218">
        <v>100</v>
      </c>
      <c r="R4218">
        <v>267</v>
      </c>
      <c r="S4218">
        <v>55192117.117117114</v>
      </c>
      <c r="T4218">
        <v>59050049.549549542</v>
      </c>
      <c r="U4218">
        <v>28001441.441441443</v>
      </c>
      <c r="V4218">
        <v>34294414.414414413</v>
      </c>
      <c r="W4218">
        <v>5091.3846153860004</v>
      </c>
      <c r="X4218">
        <v>4974.5384615410003</v>
      </c>
    </row>
    <row r="4219" spans="1:24">
      <c r="A4219" s="7" t="s">
        <v>5356</v>
      </c>
      <c r="B4219" s="13" t="s">
        <v>1544</v>
      </c>
      <c r="C4219">
        <v>289629104.56484663</v>
      </c>
      <c r="D4219">
        <v>289422895.67496181</v>
      </c>
      <c r="E4219">
        <v>5765765.7657657666</v>
      </c>
      <c r="F4219">
        <v>4460360.3603603616</v>
      </c>
      <c r="G4219">
        <v>70</v>
      </c>
      <c r="H4219">
        <v>42</v>
      </c>
      <c r="I4219">
        <v>8</v>
      </c>
      <c r="J4219">
        <v>5</v>
      </c>
      <c r="M4219">
        <v>95</v>
      </c>
      <c r="N4219">
        <v>56</v>
      </c>
      <c r="O4219">
        <v>21246846.846846849</v>
      </c>
      <c r="P4219">
        <v>20757522.52252252</v>
      </c>
      <c r="Q4219">
        <v>45</v>
      </c>
      <c r="R4219">
        <v>45</v>
      </c>
      <c r="S4219">
        <v>69426065.765765756</v>
      </c>
      <c r="T4219">
        <v>71080517.117117107</v>
      </c>
      <c r="U4219">
        <v>16742162.162162162</v>
      </c>
      <c r="V4219">
        <v>17853618.018018018</v>
      </c>
      <c r="W4219">
        <v>6081.769230766</v>
      </c>
      <c r="X4219">
        <v>5956.7692307729994</v>
      </c>
    </row>
    <row r="4220" spans="1:24">
      <c r="A4220" s="7" t="s">
        <v>5357</v>
      </c>
      <c r="B4220" s="13" t="s">
        <v>1102</v>
      </c>
      <c r="C4220">
        <v>104607765.38925105</v>
      </c>
      <c r="D4220">
        <v>100448737.915144</v>
      </c>
      <c r="E4220">
        <v>14414.414414415</v>
      </c>
      <c r="F4220">
        <v>21621.621621623999</v>
      </c>
      <c r="G4220">
        <v>6</v>
      </c>
      <c r="H4220">
        <v>18</v>
      </c>
      <c r="I4220">
        <v>1</v>
      </c>
      <c r="J4220">
        <v>2</v>
      </c>
      <c r="M4220">
        <v>51</v>
      </c>
      <c r="N4220">
        <v>83</v>
      </c>
      <c r="O4220">
        <v>13532432.432432432</v>
      </c>
      <c r="P4220">
        <v>16011621.621621622</v>
      </c>
      <c r="Q4220">
        <v>9</v>
      </c>
      <c r="R4220">
        <v>114</v>
      </c>
      <c r="S4220">
        <v>61916040.540540539</v>
      </c>
      <c r="T4220">
        <v>59585004.504504502</v>
      </c>
      <c r="U4220">
        <v>13024324.324324325</v>
      </c>
      <c r="V4220">
        <v>15003693.693693692</v>
      </c>
      <c r="W4220">
        <v>1780.307692311</v>
      </c>
      <c r="X4220">
        <v>1784.192307689</v>
      </c>
    </row>
    <row r="4221" spans="1:24">
      <c r="A4221" s="7" t="s">
        <v>5358</v>
      </c>
      <c r="B4221" s="13" t="s">
        <v>1575</v>
      </c>
      <c r="C4221">
        <v>668902860.51697063</v>
      </c>
      <c r="D4221">
        <v>588424564.47309029</v>
      </c>
      <c r="E4221">
        <v>80203465.765765756</v>
      </c>
      <c r="F4221">
        <v>178378.37837838801</v>
      </c>
      <c r="G4221">
        <v>54</v>
      </c>
      <c r="H4221">
        <v>122</v>
      </c>
      <c r="I4221">
        <v>9</v>
      </c>
      <c r="J4221">
        <v>35</v>
      </c>
      <c r="K4221">
        <v>2</v>
      </c>
      <c r="M4221">
        <v>188</v>
      </c>
      <c r="N4221">
        <v>781</v>
      </c>
      <c r="O4221">
        <v>104121621.62162162</v>
      </c>
      <c r="P4221">
        <v>120371463.96396399</v>
      </c>
      <c r="Q4221">
        <v>113</v>
      </c>
      <c r="R4221">
        <v>1154</v>
      </c>
      <c r="S4221">
        <v>179790083.78378379</v>
      </c>
      <c r="T4221">
        <v>193845863.06306306</v>
      </c>
      <c r="U4221">
        <v>98227207.207207218</v>
      </c>
      <c r="V4221">
        <v>118390540.54054055</v>
      </c>
      <c r="W4221">
        <v>9906.1923076889998</v>
      </c>
      <c r="X4221">
        <v>10413.692307687001</v>
      </c>
    </row>
    <row r="4222" spans="1:24">
      <c r="A4222" s="7" t="s">
        <v>5359</v>
      </c>
      <c r="B4222" s="13" t="s">
        <v>1575</v>
      </c>
      <c r="C4222">
        <v>1012102500.6141199</v>
      </c>
      <c r="D4222">
        <v>718676190.56870556</v>
      </c>
      <c r="E4222">
        <v>286037364.86486483</v>
      </c>
      <c r="F4222">
        <v>59535833.333333358</v>
      </c>
      <c r="G4222">
        <v>86</v>
      </c>
      <c r="H4222">
        <v>138</v>
      </c>
      <c r="I4222">
        <v>12</v>
      </c>
      <c r="J4222">
        <v>37</v>
      </c>
      <c r="K4222">
        <v>1</v>
      </c>
      <c r="M4222">
        <v>200</v>
      </c>
      <c r="N4222">
        <v>611</v>
      </c>
      <c r="O4222">
        <v>115260360.36036037</v>
      </c>
      <c r="P4222">
        <v>145389242.34234232</v>
      </c>
      <c r="Q4222">
        <v>83</v>
      </c>
      <c r="R4222">
        <v>1079</v>
      </c>
      <c r="S4222">
        <v>224733761.26126128</v>
      </c>
      <c r="T4222">
        <v>232917554.05405402</v>
      </c>
      <c r="U4222">
        <v>114758738.73873875</v>
      </c>
      <c r="V4222">
        <v>151094684.68468469</v>
      </c>
      <c r="W4222">
        <v>11167.538461535001</v>
      </c>
      <c r="X4222">
        <v>11939.307692300001</v>
      </c>
    </row>
    <row r="4223" spans="1:24">
      <c r="A4223" s="7" t="s">
        <v>5360</v>
      </c>
      <c r="B4223" s="13" t="s">
        <v>1130</v>
      </c>
      <c r="C4223">
        <v>179632805.4160746</v>
      </c>
      <c r="D4223">
        <v>162977149.30384842</v>
      </c>
      <c r="E4223">
        <v>3603.603603604</v>
      </c>
      <c r="F4223">
        <v>3313873.8738738741</v>
      </c>
      <c r="G4223">
        <v>6</v>
      </c>
      <c r="H4223">
        <v>4</v>
      </c>
      <c r="I4223">
        <v>1</v>
      </c>
      <c r="J4223">
        <v>2</v>
      </c>
      <c r="M4223">
        <v>193</v>
      </c>
      <c r="N4223">
        <v>67</v>
      </c>
      <c r="O4223">
        <v>24690090.090090089</v>
      </c>
      <c r="P4223">
        <v>26840630.630630627</v>
      </c>
      <c r="Q4223">
        <v>2</v>
      </c>
      <c r="R4223">
        <v>3</v>
      </c>
      <c r="S4223">
        <v>57053819.819819823</v>
      </c>
      <c r="T4223">
        <v>45423346.846846849</v>
      </c>
      <c r="U4223">
        <v>22785585.585585587</v>
      </c>
      <c r="V4223">
        <v>10382792.792792792</v>
      </c>
      <c r="W4223">
        <v>3892.5384615389999</v>
      </c>
      <c r="X4223">
        <v>3384.500000002</v>
      </c>
    </row>
    <row r="4224" spans="1:24">
      <c r="A4224" s="7" t="s">
        <v>5361</v>
      </c>
      <c r="B4224" s="13" t="s">
        <v>1413</v>
      </c>
      <c r="C4224">
        <v>73225406.999857038</v>
      </c>
      <c r="D4224">
        <v>78143295.366299853</v>
      </c>
      <c r="E4224">
        <v>4439639.6396396402</v>
      </c>
      <c r="F4224">
        <v>18018.018018018</v>
      </c>
      <c r="G4224">
        <v>13</v>
      </c>
      <c r="H4224">
        <v>23</v>
      </c>
      <c r="I4224">
        <v>1</v>
      </c>
      <c r="J4224">
        <v>3</v>
      </c>
      <c r="M4224">
        <v>15</v>
      </c>
      <c r="N4224">
        <v>27</v>
      </c>
      <c r="O4224">
        <v>13629729.729729729</v>
      </c>
      <c r="P4224">
        <v>17448819.819819823</v>
      </c>
      <c r="R4224">
        <v>11</v>
      </c>
      <c r="S4224">
        <v>19159914.414414413</v>
      </c>
      <c r="T4224">
        <v>21975160.360360358</v>
      </c>
      <c r="U4224">
        <v>8948198.1981981993</v>
      </c>
      <c r="V4224">
        <v>8201891.8918918921</v>
      </c>
      <c r="W4224">
        <v>614.92307692099996</v>
      </c>
      <c r="X4224">
        <v>1266.230769235</v>
      </c>
    </row>
    <row r="4225" spans="1:24">
      <c r="A4225" s="7" t="s">
        <v>5362</v>
      </c>
      <c r="B4225" s="13" t="s">
        <v>954</v>
      </c>
      <c r="C4225">
        <v>400746118.03897405</v>
      </c>
      <c r="D4225">
        <v>404232582.99404991</v>
      </c>
      <c r="E4225">
        <v>390009001.8018018</v>
      </c>
      <c r="F4225">
        <v>37639909.909909919</v>
      </c>
      <c r="G4225">
        <v>99</v>
      </c>
      <c r="H4225">
        <v>93</v>
      </c>
      <c r="I4225">
        <v>19</v>
      </c>
      <c r="J4225">
        <v>20</v>
      </c>
      <c r="M4225">
        <v>261</v>
      </c>
      <c r="N4225">
        <v>376</v>
      </c>
      <c r="O4225">
        <v>99948783.783783793</v>
      </c>
      <c r="P4225">
        <v>121322882.88288289</v>
      </c>
      <c r="Q4225">
        <v>174</v>
      </c>
      <c r="R4225">
        <v>832</v>
      </c>
      <c r="S4225">
        <v>91413046.846846849</v>
      </c>
      <c r="T4225">
        <v>99765117.117117107</v>
      </c>
      <c r="U4225">
        <v>102114574.77477477</v>
      </c>
      <c r="V4225">
        <v>110582882.88288289</v>
      </c>
      <c r="W4225">
        <v>5863.230769238</v>
      </c>
      <c r="X4225">
        <v>5911.500000002</v>
      </c>
    </row>
    <row r="4226" spans="1:24">
      <c r="A4226" s="7" t="s">
        <v>5363</v>
      </c>
      <c r="B4226" s="13" t="s">
        <v>1623</v>
      </c>
      <c r="C4226">
        <v>171577359.56642559</v>
      </c>
      <c r="D4226">
        <v>175530614.67793894</v>
      </c>
      <c r="E4226">
        <v>3934054.0540540549</v>
      </c>
      <c r="F4226">
        <v>903198.19819819904</v>
      </c>
      <c r="G4226">
        <v>62</v>
      </c>
      <c r="H4226">
        <v>51</v>
      </c>
      <c r="I4226">
        <v>5</v>
      </c>
      <c r="J4226">
        <v>5</v>
      </c>
      <c r="M4226">
        <v>86</v>
      </c>
      <c r="N4226">
        <v>71</v>
      </c>
      <c r="O4226">
        <v>37981351.351351351</v>
      </c>
      <c r="P4226">
        <v>59300900.9009009</v>
      </c>
      <c r="Q4226">
        <v>110</v>
      </c>
      <c r="R4226">
        <v>832</v>
      </c>
      <c r="S4226">
        <v>46771496.396396399</v>
      </c>
      <c r="T4226">
        <v>48580783.783783779</v>
      </c>
      <c r="U4226">
        <v>37994324.324324325</v>
      </c>
      <c r="V4226">
        <v>56157837.837837838</v>
      </c>
      <c r="W4226">
        <v>2762.1538461539999</v>
      </c>
      <c r="X4226">
        <v>2778.384615383</v>
      </c>
    </row>
    <row r="4227" spans="1:24">
      <c r="A4227" s="7" t="s">
        <v>5364</v>
      </c>
      <c r="B4227" s="13" t="s">
        <v>1367</v>
      </c>
      <c r="C4227">
        <v>13812416.895406133</v>
      </c>
      <c r="D4227">
        <v>8173196.2750292663</v>
      </c>
      <c r="G4227">
        <v>4</v>
      </c>
      <c r="H4227">
        <v>7</v>
      </c>
      <c r="I4227">
        <v>0</v>
      </c>
      <c r="J4227">
        <v>0</v>
      </c>
      <c r="M4227">
        <v>12</v>
      </c>
      <c r="N4227">
        <v>14</v>
      </c>
      <c r="O4227">
        <v>104504.50450450499</v>
      </c>
      <c r="P4227">
        <v>135135.135135135</v>
      </c>
      <c r="S4227">
        <v>5713914.4144144133</v>
      </c>
      <c r="T4227">
        <v>3456117.1171171172</v>
      </c>
      <c r="U4227">
        <v>204954.95495495701</v>
      </c>
      <c r="V4227">
        <v>77477.477477477005</v>
      </c>
      <c r="W4227">
        <v>363.69230769199999</v>
      </c>
      <c r="X4227">
        <v>353.11538461700002</v>
      </c>
    </row>
    <row r="4228" spans="1:24">
      <c r="A4228" s="7" t="s">
        <v>5365</v>
      </c>
      <c r="B4228" s="13" t="s">
        <v>1102</v>
      </c>
      <c r="C4228">
        <v>60029675.137701169</v>
      </c>
      <c r="D4228">
        <v>54869558.916864447</v>
      </c>
      <c r="E4228">
        <v>23198.198198197999</v>
      </c>
      <c r="F4228">
        <v>5405.4054054059998</v>
      </c>
      <c r="G4228">
        <v>1</v>
      </c>
      <c r="H4228">
        <v>8</v>
      </c>
      <c r="I4228">
        <v>1</v>
      </c>
      <c r="J4228">
        <v>1</v>
      </c>
      <c r="M4228">
        <v>19</v>
      </c>
      <c r="N4228">
        <v>10</v>
      </c>
      <c r="O4228">
        <v>8067567.5675675664</v>
      </c>
      <c r="P4228">
        <v>1261621.6216216208</v>
      </c>
      <c r="Q4228">
        <v>8</v>
      </c>
      <c r="R4228">
        <v>99</v>
      </c>
      <c r="S4228">
        <v>17830414.414414413</v>
      </c>
      <c r="T4228">
        <v>16825887.387387387</v>
      </c>
      <c r="U4228">
        <v>5478738.7387387389</v>
      </c>
      <c r="V4228">
        <v>1644594.5945945929</v>
      </c>
      <c r="W4228">
        <v>924.46153845900005</v>
      </c>
      <c r="X4228">
        <v>892.07692308100002</v>
      </c>
    </row>
    <row r="4229" spans="1:24">
      <c r="A4229" s="7" t="s">
        <v>5366</v>
      </c>
      <c r="B4229" s="13" t="s">
        <v>3295</v>
      </c>
      <c r="C4229">
        <v>68622841.461979747</v>
      </c>
      <c r="D4229">
        <v>65746082.605971098</v>
      </c>
      <c r="E4229">
        <v>1145045.045045045</v>
      </c>
      <c r="F4229">
        <v>418018.01801802003</v>
      </c>
      <c r="G4229">
        <v>11</v>
      </c>
      <c r="H4229">
        <v>36</v>
      </c>
      <c r="I4229">
        <v>3</v>
      </c>
      <c r="J4229">
        <v>6</v>
      </c>
      <c r="M4229">
        <v>74</v>
      </c>
      <c r="N4229">
        <v>72</v>
      </c>
      <c r="O4229">
        <v>13830180.180180181</v>
      </c>
      <c r="P4229">
        <v>13744144.144144144</v>
      </c>
      <c r="Q4229">
        <v>72</v>
      </c>
      <c r="R4229">
        <v>87</v>
      </c>
      <c r="S4229">
        <v>22020441.441441439</v>
      </c>
      <c r="T4229">
        <v>24267243.243243244</v>
      </c>
      <c r="U4229">
        <v>18021171.17117117</v>
      </c>
      <c r="V4229">
        <v>19796396.396396395</v>
      </c>
      <c r="W4229">
        <v>3054.3461538430001</v>
      </c>
      <c r="X4229">
        <v>3257.9615384609997</v>
      </c>
    </row>
    <row r="4230" spans="1:24">
      <c r="A4230" s="7" t="s">
        <v>5367</v>
      </c>
      <c r="B4230" s="13" t="s">
        <v>4145</v>
      </c>
      <c r="C4230">
        <v>142387420.02612114</v>
      </c>
      <c r="D4230">
        <v>133642752.47652152</v>
      </c>
      <c r="E4230">
        <v>14414.414414415</v>
      </c>
      <c r="F4230">
        <v>5405.4054054050002</v>
      </c>
      <c r="G4230">
        <v>34</v>
      </c>
      <c r="H4230">
        <v>225</v>
      </c>
      <c r="I4230">
        <v>2</v>
      </c>
      <c r="J4230">
        <v>1</v>
      </c>
      <c r="M4230">
        <v>51</v>
      </c>
      <c r="N4230">
        <v>247</v>
      </c>
      <c r="O4230">
        <v>8395495.4954954963</v>
      </c>
      <c r="P4230">
        <v>9147982.8828828819</v>
      </c>
      <c r="R4230">
        <v>2</v>
      </c>
      <c r="S4230">
        <v>45884684.684684679</v>
      </c>
      <c r="T4230">
        <v>43066306.306306303</v>
      </c>
      <c r="U4230">
        <v>8866846.8468468469</v>
      </c>
      <c r="V4230">
        <v>8672252.2522522509</v>
      </c>
      <c r="W4230">
        <v>2468.730769234</v>
      </c>
      <c r="X4230">
        <v>2510.9230769189999</v>
      </c>
    </row>
    <row r="4231" spans="1:24">
      <c r="A4231" s="7" t="s">
        <v>5368</v>
      </c>
      <c r="B4231" s="13" t="s">
        <v>4145</v>
      </c>
      <c r="C4231">
        <v>7543645.6762707438</v>
      </c>
      <c r="D4231">
        <v>7220299.8926392309</v>
      </c>
      <c r="G4231">
        <v>1</v>
      </c>
      <c r="H4231">
        <v>1</v>
      </c>
      <c r="M4231">
        <v>2</v>
      </c>
      <c r="N4231">
        <v>1</v>
      </c>
      <c r="S4231">
        <v>1391716.216216217</v>
      </c>
      <c r="T4231">
        <v>1408081.0810810809</v>
      </c>
      <c r="W4231">
        <v>150.92307692200001</v>
      </c>
      <c r="X4231">
        <v>162.30769230600001</v>
      </c>
    </row>
    <row r="4232" spans="1:24">
      <c r="A4232" s="7" t="s">
        <v>5369</v>
      </c>
      <c r="B4232" s="13" t="s">
        <v>4145</v>
      </c>
      <c r="C4232">
        <v>152182185.24101552</v>
      </c>
      <c r="D4232">
        <v>147982622.59246624</v>
      </c>
      <c r="E4232">
        <v>843716.21621621796</v>
      </c>
      <c r="F4232">
        <v>827657.65765765903</v>
      </c>
      <c r="G4232">
        <v>33</v>
      </c>
      <c r="H4232">
        <v>39</v>
      </c>
      <c r="I4232">
        <v>3</v>
      </c>
      <c r="J4232">
        <v>2</v>
      </c>
      <c r="M4232">
        <v>42</v>
      </c>
      <c r="N4232">
        <v>51</v>
      </c>
      <c r="O4232">
        <v>50773716.216216214</v>
      </c>
      <c r="P4232">
        <v>44996654.954954952</v>
      </c>
      <c r="Q4232">
        <v>3</v>
      </c>
      <c r="R4232">
        <v>12</v>
      </c>
      <c r="S4232">
        <v>48097756.75675676</v>
      </c>
      <c r="T4232">
        <v>47724400.900900893</v>
      </c>
      <c r="U4232">
        <v>51041981.981981985</v>
      </c>
      <c r="V4232">
        <v>45536846.846846849</v>
      </c>
      <c r="W4232">
        <v>2294.2692307689999</v>
      </c>
      <c r="X4232">
        <v>2301.884615384</v>
      </c>
    </row>
    <row r="4233" spans="1:24">
      <c r="A4233" s="7" t="s">
        <v>5370</v>
      </c>
      <c r="B4233" s="13" t="s">
        <v>4110</v>
      </c>
      <c r="C4233">
        <v>3198900335.8723969</v>
      </c>
      <c r="D4233">
        <v>2901163585.1222372</v>
      </c>
      <c r="E4233">
        <v>1478213330.6306307</v>
      </c>
      <c r="F4233">
        <v>7025209.0090090167</v>
      </c>
      <c r="G4233">
        <v>1089</v>
      </c>
      <c r="H4233">
        <v>721</v>
      </c>
      <c r="I4233">
        <v>49</v>
      </c>
      <c r="J4233">
        <v>48</v>
      </c>
      <c r="K4233">
        <v>16</v>
      </c>
      <c r="M4233">
        <v>2354</v>
      </c>
      <c r="N4233">
        <v>1576</v>
      </c>
      <c r="O4233">
        <v>440856990.990991</v>
      </c>
      <c r="P4233">
        <v>323645729.72972977</v>
      </c>
      <c r="Q4233">
        <v>1522</v>
      </c>
      <c r="R4233">
        <v>2168</v>
      </c>
      <c r="S4233">
        <v>681760534.23423433</v>
      </c>
      <c r="T4233">
        <v>602442690.09009004</v>
      </c>
      <c r="U4233">
        <v>215517837.83783782</v>
      </c>
      <c r="V4233">
        <v>286571891.8918919</v>
      </c>
      <c r="W4233">
        <v>52056.269230762999</v>
      </c>
      <c r="X4233">
        <v>50979.538461532</v>
      </c>
    </row>
    <row r="4234" spans="1:24">
      <c r="A4234" s="7" t="s">
        <v>463</v>
      </c>
      <c r="B4234" s="13" t="s">
        <v>74</v>
      </c>
      <c r="C4234">
        <v>72235046.725069612</v>
      </c>
      <c r="D4234">
        <v>75302137.371050656</v>
      </c>
      <c r="E4234">
        <v>3484684.6846846868</v>
      </c>
      <c r="F4234">
        <v>2234234.2342342362</v>
      </c>
      <c r="G4234">
        <v>21</v>
      </c>
      <c r="H4234">
        <v>21</v>
      </c>
      <c r="I4234">
        <v>2</v>
      </c>
      <c r="J4234">
        <v>1</v>
      </c>
      <c r="K4234">
        <v>2</v>
      </c>
      <c r="M4234">
        <v>23</v>
      </c>
      <c r="N4234">
        <v>25</v>
      </c>
      <c r="O4234">
        <v>13218918.918918919</v>
      </c>
      <c r="P4234">
        <v>26904684.684684683</v>
      </c>
      <c r="Q4234">
        <v>4</v>
      </c>
      <c r="R4234">
        <v>17</v>
      </c>
      <c r="S4234">
        <v>26861432.432432435</v>
      </c>
      <c r="T4234">
        <v>28145351.351351351</v>
      </c>
      <c r="U4234">
        <v>12480900.9009009</v>
      </c>
      <c r="V4234">
        <v>25629549.54954955</v>
      </c>
      <c r="W4234">
        <v>1157.192307693</v>
      </c>
      <c r="X4234">
        <v>1495.1538461529999</v>
      </c>
    </row>
    <row r="4235" spans="1:24">
      <c r="A4235" s="7" t="s">
        <v>5371</v>
      </c>
      <c r="B4235" s="13" t="s">
        <v>3716</v>
      </c>
      <c r="C4235">
        <v>33307132.001697887</v>
      </c>
      <c r="D4235">
        <v>35664597.783524811</v>
      </c>
      <c r="E4235">
        <v>2702.7027027029999</v>
      </c>
      <c r="G4235">
        <v>9</v>
      </c>
      <c r="H4235">
        <v>17</v>
      </c>
      <c r="I4235">
        <v>2</v>
      </c>
      <c r="J4235">
        <v>1</v>
      </c>
      <c r="M4235">
        <v>12</v>
      </c>
      <c r="N4235">
        <v>17</v>
      </c>
      <c r="O4235">
        <v>92792.792792793</v>
      </c>
      <c r="P4235">
        <v>1705405.4054054059</v>
      </c>
      <c r="Q4235">
        <v>35</v>
      </c>
      <c r="R4235">
        <v>39</v>
      </c>
      <c r="S4235">
        <v>7364184.6846846845</v>
      </c>
      <c r="T4235">
        <v>7805436.9369369373</v>
      </c>
      <c r="U4235">
        <v>315315.31531531498</v>
      </c>
      <c r="V4235">
        <v>1975675.675675676</v>
      </c>
      <c r="W4235">
        <v>843.884615381</v>
      </c>
      <c r="X4235">
        <v>860.84615384599999</v>
      </c>
    </row>
    <row r="4236" spans="1:24">
      <c r="A4236" s="7" t="s">
        <v>5372</v>
      </c>
      <c r="B4236" s="13" t="s">
        <v>933</v>
      </c>
      <c r="C4236">
        <v>123763615.23810047</v>
      </c>
      <c r="D4236">
        <v>123606109.80842641</v>
      </c>
      <c r="E4236">
        <v>15576743.243243244</v>
      </c>
      <c r="F4236">
        <v>14186201.80180181</v>
      </c>
      <c r="G4236">
        <v>126</v>
      </c>
      <c r="H4236">
        <v>64</v>
      </c>
      <c r="I4236">
        <v>7</v>
      </c>
      <c r="J4236">
        <v>11</v>
      </c>
      <c r="K4236">
        <v>1</v>
      </c>
      <c r="M4236">
        <v>193</v>
      </c>
      <c r="N4236">
        <v>162</v>
      </c>
      <c r="O4236">
        <v>14545045.045045041</v>
      </c>
      <c r="P4236">
        <v>17096396.396396399</v>
      </c>
      <c r="R4236">
        <v>68</v>
      </c>
      <c r="S4236">
        <v>24402337.837837838</v>
      </c>
      <c r="T4236">
        <v>23404481.981981985</v>
      </c>
      <c r="U4236">
        <v>12324234.234234234</v>
      </c>
      <c r="V4236">
        <v>14458378.378378376</v>
      </c>
      <c r="W4236">
        <v>2321.1538461529999</v>
      </c>
      <c r="X4236">
        <v>2420.1538461519999</v>
      </c>
    </row>
    <row r="4237" spans="1:24">
      <c r="A4237" s="7" t="s">
        <v>5373</v>
      </c>
      <c r="B4237" s="13" t="s">
        <v>4398</v>
      </c>
      <c r="C4237">
        <v>58638609.200760998</v>
      </c>
      <c r="D4237">
        <v>58213917.607939489</v>
      </c>
      <c r="E4237">
        <v>4453873.8738738736</v>
      </c>
      <c r="F4237">
        <v>1302477.477477479</v>
      </c>
      <c r="G4237">
        <v>34</v>
      </c>
      <c r="H4237">
        <v>38</v>
      </c>
      <c r="I4237">
        <v>1</v>
      </c>
      <c r="J4237">
        <v>5</v>
      </c>
      <c r="M4237">
        <v>55</v>
      </c>
      <c r="N4237">
        <v>58</v>
      </c>
      <c r="O4237">
        <v>1449549.5495495489</v>
      </c>
      <c r="P4237">
        <v>3892567.5675675692</v>
      </c>
      <c r="Q4237">
        <v>4</v>
      </c>
      <c r="R4237">
        <v>24</v>
      </c>
      <c r="S4237">
        <v>17547387.387387387</v>
      </c>
      <c r="T4237">
        <v>18104900.9009009</v>
      </c>
      <c r="U4237">
        <v>1537837.8378378381</v>
      </c>
      <c r="V4237">
        <v>2818468.4684684677</v>
      </c>
      <c r="W4237">
        <v>1657.769230764</v>
      </c>
      <c r="X4237">
        <v>1675.0384615409998</v>
      </c>
    </row>
    <row r="4238" spans="1:24">
      <c r="A4238" s="7" t="s">
        <v>464</v>
      </c>
      <c r="B4238" s="13" t="s">
        <v>3616</v>
      </c>
      <c r="C4238">
        <v>818909265.85696101</v>
      </c>
      <c r="D4238">
        <v>792480762.80887616</v>
      </c>
      <c r="E4238">
        <v>8278378.3783783792</v>
      </c>
      <c r="F4238">
        <v>1538738.7387387389</v>
      </c>
      <c r="G4238">
        <v>178</v>
      </c>
      <c r="H4238">
        <v>210</v>
      </c>
      <c r="I4238">
        <v>6</v>
      </c>
      <c r="J4238">
        <v>5</v>
      </c>
      <c r="M4238">
        <v>330</v>
      </c>
      <c r="N4238">
        <v>369</v>
      </c>
      <c r="O4238">
        <v>115074864.86486486</v>
      </c>
      <c r="P4238">
        <v>147758333.33333334</v>
      </c>
      <c r="Q4238">
        <v>34</v>
      </c>
      <c r="R4238">
        <v>518</v>
      </c>
      <c r="S4238">
        <v>301802011.7117117</v>
      </c>
      <c r="T4238">
        <v>301972327.02702701</v>
      </c>
      <c r="U4238">
        <v>123677747.74774775</v>
      </c>
      <c r="V4238">
        <v>145021441.44144142</v>
      </c>
      <c r="W4238">
        <v>18184.461538462001</v>
      </c>
      <c r="X4238">
        <v>18254.884615374001</v>
      </c>
    </row>
    <row r="4239" spans="1:24">
      <c r="A4239" s="7" t="s">
        <v>5374</v>
      </c>
      <c r="B4239" s="13" t="s">
        <v>1492</v>
      </c>
      <c r="C4239">
        <v>110558755.83319142</v>
      </c>
      <c r="D4239">
        <v>109200258.62156075</v>
      </c>
      <c r="E4239">
        <v>587387.38738738804</v>
      </c>
      <c r="F4239">
        <v>274324.32432432502</v>
      </c>
      <c r="G4239">
        <v>5</v>
      </c>
      <c r="H4239">
        <v>7</v>
      </c>
      <c r="I4239">
        <v>1</v>
      </c>
      <c r="J4239">
        <v>0</v>
      </c>
      <c r="M4239">
        <v>5</v>
      </c>
      <c r="N4239">
        <v>14</v>
      </c>
      <c r="O4239">
        <v>10662162.162162161</v>
      </c>
      <c r="P4239">
        <v>12720270.270270269</v>
      </c>
      <c r="Q4239">
        <v>20</v>
      </c>
      <c r="R4239">
        <v>9</v>
      </c>
      <c r="S4239">
        <v>43163387.387387387</v>
      </c>
      <c r="T4239">
        <v>45679770.270270273</v>
      </c>
      <c r="U4239">
        <v>10820360.36036036</v>
      </c>
      <c r="V4239">
        <v>12278288.288288288</v>
      </c>
      <c r="W4239">
        <v>1876.807692309</v>
      </c>
      <c r="X4239">
        <v>1939.423076924</v>
      </c>
    </row>
    <row r="4240" spans="1:24">
      <c r="A4240" s="7" t="s">
        <v>5375</v>
      </c>
      <c r="B4240" s="13" t="s">
        <v>1492</v>
      </c>
      <c r="C4240">
        <v>394974493.93354291</v>
      </c>
      <c r="D4240">
        <v>388329265.0084064</v>
      </c>
      <c r="E4240">
        <v>404137550.45045048</v>
      </c>
      <c r="F4240">
        <v>46388243.243243255</v>
      </c>
      <c r="G4240">
        <v>67</v>
      </c>
      <c r="H4240">
        <v>113</v>
      </c>
      <c r="I4240">
        <v>7</v>
      </c>
      <c r="J4240">
        <v>15</v>
      </c>
      <c r="M4240">
        <v>269</v>
      </c>
      <c r="N4240">
        <v>299</v>
      </c>
      <c r="O4240">
        <v>82474324.324324325</v>
      </c>
      <c r="P4240">
        <v>302860088.2882883</v>
      </c>
      <c r="Q4240">
        <v>265</v>
      </c>
      <c r="R4240">
        <v>221</v>
      </c>
      <c r="S4240">
        <v>150530131.53153154</v>
      </c>
      <c r="T4240">
        <v>156450390.09009007</v>
      </c>
      <c r="U4240">
        <v>95244684.684684694</v>
      </c>
      <c r="V4240">
        <v>281800425.22522527</v>
      </c>
      <c r="W4240">
        <v>6400.9230769249998</v>
      </c>
      <c r="X4240">
        <v>6341.5769230750002</v>
      </c>
    </row>
    <row r="4241" spans="1:24">
      <c r="A4241" s="7" t="s">
        <v>5376</v>
      </c>
      <c r="B4241" s="13" t="s">
        <v>1492</v>
      </c>
      <c r="C4241">
        <v>309435403.99998188</v>
      </c>
      <c r="D4241">
        <v>315500143.30717397</v>
      </c>
      <c r="E4241">
        <v>2473873.8738738741</v>
      </c>
      <c r="F4241">
        <v>2216216.2162162168</v>
      </c>
      <c r="G4241">
        <v>7</v>
      </c>
      <c r="H4241">
        <v>18</v>
      </c>
      <c r="I4241">
        <v>1</v>
      </c>
      <c r="J4241">
        <v>10</v>
      </c>
      <c r="K4241">
        <v>1</v>
      </c>
      <c r="M4241">
        <v>28</v>
      </c>
      <c r="N4241">
        <v>35</v>
      </c>
      <c r="O4241">
        <v>72262162.162162155</v>
      </c>
      <c r="P4241">
        <v>262352072.07207206</v>
      </c>
      <c r="Q4241">
        <v>65</v>
      </c>
      <c r="R4241">
        <v>54</v>
      </c>
      <c r="S4241">
        <v>114301498.1981982</v>
      </c>
      <c r="T4241">
        <v>119340633.33333334</v>
      </c>
      <c r="U4241">
        <v>71236556.756756753</v>
      </c>
      <c r="V4241">
        <v>232813423.42342341</v>
      </c>
      <c r="W4241">
        <v>4668.3461538419997</v>
      </c>
      <c r="X4241">
        <v>4361.4615384570006</v>
      </c>
    </row>
    <row r="4242" spans="1:24">
      <c r="A4242" s="7" t="s">
        <v>5377</v>
      </c>
      <c r="B4242" s="13" t="s">
        <v>837</v>
      </c>
      <c r="C4242">
        <v>265019591.30811447</v>
      </c>
      <c r="D4242">
        <v>228076549.52508003</v>
      </c>
      <c r="E4242">
        <v>170805620.72072074</v>
      </c>
      <c r="F4242">
        <v>9879954.9549549632</v>
      </c>
      <c r="G4242">
        <v>110</v>
      </c>
      <c r="H4242">
        <v>57</v>
      </c>
      <c r="I4242">
        <v>7</v>
      </c>
      <c r="J4242">
        <v>9</v>
      </c>
      <c r="M4242">
        <v>179</v>
      </c>
      <c r="N4242">
        <v>538</v>
      </c>
      <c r="O4242">
        <v>34836396.396396391</v>
      </c>
      <c r="P4242">
        <v>31468468.468468469</v>
      </c>
      <c r="Q4242">
        <v>218</v>
      </c>
      <c r="R4242">
        <v>274</v>
      </c>
      <c r="S4242">
        <v>59160208.108108103</v>
      </c>
      <c r="T4242">
        <v>62124875.675675675</v>
      </c>
      <c r="U4242">
        <v>31965495.495495494</v>
      </c>
      <c r="V4242">
        <v>27573963.963963963</v>
      </c>
      <c r="W4242">
        <v>5561.6153846140005</v>
      </c>
      <c r="X4242">
        <v>5436.1538461509999</v>
      </c>
    </row>
    <row r="4243" spans="1:24">
      <c r="A4243" s="7" t="s">
        <v>5378</v>
      </c>
      <c r="B4243" s="13" t="s">
        <v>2495</v>
      </c>
      <c r="C4243">
        <v>930661890.37548149</v>
      </c>
      <c r="D4243">
        <v>875517455.17497492</v>
      </c>
      <c r="E4243">
        <v>909459.45945945696</v>
      </c>
      <c r="F4243">
        <v>3313238.7387387431</v>
      </c>
      <c r="G4243">
        <v>148</v>
      </c>
      <c r="H4243">
        <v>183</v>
      </c>
      <c r="I4243">
        <v>17</v>
      </c>
      <c r="J4243">
        <v>15</v>
      </c>
      <c r="K4243">
        <v>2</v>
      </c>
      <c r="M4243">
        <v>360</v>
      </c>
      <c r="N4243">
        <v>410</v>
      </c>
      <c r="O4243">
        <v>742989562.16216218</v>
      </c>
      <c r="P4243">
        <v>450933076.57657659</v>
      </c>
      <c r="Q4243">
        <v>190</v>
      </c>
      <c r="R4243">
        <v>497</v>
      </c>
      <c r="S4243">
        <v>205851756.75675672</v>
      </c>
      <c r="T4243">
        <v>217385975.67567569</v>
      </c>
      <c r="U4243">
        <v>782942522.52252257</v>
      </c>
      <c r="V4243">
        <v>495856396.3963964</v>
      </c>
      <c r="W4243">
        <v>19546.615384625002</v>
      </c>
      <c r="X4243">
        <v>20655.461538461001</v>
      </c>
    </row>
    <row r="4244" spans="1:24">
      <c r="A4244" s="7" t="s">
        <v>5379</v>
      </c>
      <c r="B4244" s="13" t="s">
        <v>2495</v>
      </c>
      <c r="C4244">
        <v>517585663.62567526</v>
      </c>
      <c r="D4244">
        <v>468018787.3538388</v>
      </c>
      <c r="E4244">
        <v>16330180.180180181</v>
      </c>
      <c r="F4244">
        <v>387387.38738738903</v>
      </c>
      <c r="G4244">
        <v>111</v>
      </c>
      <c r="H4244">
        <v>77</v>
      </c>
      <c r="I4244">
        <v>6</v>
      </c>
      <c r="J4244">
        <v>11</v>
      </c>
      <c r="K4244">
        <v>3</v>
      </c>
      <c r="M4244">
        <v>273</v>
      </c>
      <c r="N4244">
        <v>269</v>
      </c>
      <c r="O4244">
        <v>29111711.711711705</v>
      </c>
      <c r="P4244">
        <v>28017837.837837838</v>
      </c>
      <c r="Q4244">
        <v>149</v>
      </c>
      <c r="R4244">
        <v>288</v>
      </c>
      <c r="S4244">
        <v>134757306.3063063</v>
      </c>
      <c r="T4244">
        <v>139115585.58558559</v>
      </c>
      <c r="U4244">
        <v>28141801.801801801</v>
      </c>
      <c r="V4244">
        <v>26574504.504504506</v>
      </c>
      <c r="W4244">
        <v>9879.7307692319991</v>
      </c>
      <c r="X4244">
        <v>10413.846153846</v>
      </c>
    </row>
    <row r="4245" spans="1:24">
      <c r="A4245" s="7" t="s">
        <v>5380</v>
      </c>
      <c r="B4245" s="13" t="s">
        <v>659</v>
      </c>
      <c r="C4245">
        <v>0</v>
      </c>
      <c r="D4245">
        <v>0</v>
      </c>
      <c r="X4245">
        <v>1</v>
      </c>
    </row>
    <row r="4246" spans="1:24">
      <c r="A4246" s="7" t="s">
        <v>5381</v>
      </c>
      <c r="B4246" s="13" t="s">
        <v>5382</v>
      </c>
      <c r="C4246">
        <v>578277715.53634882</v>
      </c>
      <c r="D4246">
        <v>588281366.44093406</v>
      </c>
      <c r="E4246">
        <v>54364931.531531535</v>
      </c>
      <c r="F4246">
        <v>98699327.927927941</v>
      </c>
      <c r="G4246">
        <v>225</v>
      </c>
      <c r="H4246">
        <v>268</v>
      </c>
      <c r="I4246">
        <v>16</v>
      </c>
      <c r="J4246">
        <v>15</v>
      </c>
      <c r="K4246">
        <v>1</v>
      </c>
      <c r="M4246">
        <v>303</v>
      </c>
      <c r="N4246">
        <v>374</v>
      </c>
      <c r="O4246">
        <v>87640990.990990996</v>
      </c>
      <c r="P4246">
        <v>111074459.45945945</v>
      </c>
      <c r="Q4246">
        <v>445</v>
      </c>
      <c r="R4246">
        <v>421</v>
      </c>
      <c r="S4246">
        <v>133635763.06306306</v>
      </c>
      <c r="T4246">
        <v>130571711.71171172</v>
      </c>
      <c r="U4246">
        <v>65118288.288288295</v>
      </c>
      <c r="V4246">
        <v>70631441.441441447</v>
      </c>
      <c r="W4246">
        <v>12021.000000001</v>
      </c>
      <c r="X4246">
        <v>12230.692307693</v>
      </c>
    </row>
    <row r="4247" spans="1:24">
      <c r="A4247" s="7" t="s">
        <v>5383</v>
      </c>
      <c r="B4247" s="13" t="s">
        <v>5382</v>
      </c>
      <c r="C4247">
        <v>122436327.53751341</v>
      </c>
      <c r="D4247">
        <v>136454459.7306459</v>
      </c>
      <c r="E4247">
        <v>4877927.927927928</v>
      </c>
      <c r="F4247">
        <v>9009.0090090089998</v>
      </c>
      <c r="G4247">
        <v>32</v>
      </c>
      <c r="H4247">
        <v>17</v>
      </c>
      <c r="I4247">
        <v>0</v>
      </c>
      <c r="J4247">
        <v>0</v>
      </c>
      <c r="M4247">
        <v>35</v>
      </c>
      <c r="N4247">
        <v>33</v>
      </c>
      <c r="O4247">
        <v>2543063.0630630632</v>
      </c>
      <c r="P4247">
        <v>5056216.2162162159</v>
      </c>
      <c r="Q4247">
        <v>11</v>
      </c>
      <c r="R4247">
        <v>15</v>
      </c>
      <c r="S4247">
        <v>19349463.963963963</v>
      </c>
      <c r="T4247">
        <v>23325396.396396395</v>
      </c>
      <c r="U4247">
        <v>862882.88288288203</v>
      </c>
      <c r="V4247">
        <v>1774684.684684684</v>
      </c>
      <c r="W4247">
        <v>1974.4230769230001</v>
      </c>
      <c r="X4247">
        <v>1929.9230769230001</v>
      </c>
    </row>
    <row r="4248" spans="1:24">
      <c r="A4248" s="7" t="s">
        <v>5384</v>
      </c>
      <c r="B4248" s="13" t="s">
        <v>4311</v>
      </c>
      <c r="C4248">
        <v>291255504.89577734</v>
      </c>
      <c r="D4248">
        <v>292995312.68696415</v>
      </c>
      <c r="E4248">
        <v>10324774.774774777</v>
      </c>
      <c r="F4248">
        <v>982882.88288288296</v>
      </c>
      <c r="G4248">
        <v>90</v>
      </c>
      <c r="H4248">
        <v>77</v>
      </c>
      <c r="I4248">
        <v>4</v>
      </c>
      <c r="J4248">
        <v>6</v>
      </c>
      <c r="M4248">
        <v>108</v>
      </c>
      <c r="N4248">
        <v>106</v>
      </c>
      <c r="O4248">
        <v>16589639.63963964</v>
      </c>
      <c r="P4248">
        <v>33252342.342342343</v>
      </c>
      <c r="Q4248">
        <v>63</v>
      </c>
      <c r="R4248">
        <v>81</v>
      </c>
      <c r="S4248">
        <v>55992577.477477476</v>
      </c>
      <c r="T4248">
        <v>54778987.387387395</v>
      </c>
      <c r="U4248">
        <v>12889459.459459458</v>
      </c>
      <c r="V4248">
        <v>19445989.189189192</v>
      </c>
      <c r="W4248">
        <v>5305.6153846180005</v>
      </c>
      <c r="X4248">
        <v>5276.1538461569999</v>
      </c>
    </row>
    <row r="4249" spans="1:24">
      <c r="A4249" s="7" t="s">
        <v>5385</v>
      </c>
      <c r="B4249" s="13" t="s">
        <v>4282</v>
      </c>
      <c r="C4249">
        <v>116020369.55111291</v>
      </c>
      <c r="D4249">
        <v>109249974.38972943</v>
      </c>
      <c r="E4249">
        <v>931081.081081082</v>
      </c>
      <c r="F4249">
        <v>3030630.6306306301</v>
      </c>
      <c r="G4249">
        <v>44</v>
      </c>
      <c r="H4249">
        <v>26</v>
      </c>
      <c r="I4249">
        <v>4</v>
      </c>
      <c r="J4249">
        <v>1</v>
      </c>
      <c r="M4249">
        <v>55</v>
      </c>
      <c r="N4249">
        <v>32</v>
      </c>
      <c r="O4249">
        <v>34482432.432432435</v>
      </c>
      <c r="P4249">
        <v>35460360.360360362</v>
      </c>
      <c r="Q4249">
        <v>25</v>
      </c>
      <c r="R4249">
        <v>12</v>
      </c>
      <c r="S4249">
        <v>20359844.144144144</v>
      </c>
      <c r="T4249">
        <v>19094950.45045045</v>
      </c>
      <c r="U4249">
        <v>4268018.0180180166</v>
      </c>
      <c r="V4249">
        <v>3033603.6036036052</v>
      </c>
      <c r="W4249">
        <v>2283.4230769209998</v>
      </c>
      <c r="X4249">
        <v>1906.192307695</v>
      </c>
    </row>
    <row r="4250" spans="1:24">
      <c r="A4250" s="7" t="s">
        <v>5386</v>
      </c>
      <c r="B4250" s="13" t="s">
        <v>1283</v>
      </c>
      <c r="C4250">
        <v>426752055.07350147</v>
      </c>
      <c r="D4250">
        <v>434492819.99529338</v>
      </c>
      <c r="E4250">
        <v>1550000.0000000021</v>
      </c>
      <c r="F4250">
        <v>1082882.8828828849</v>
      </c>
      <c r="G4250">
        <v>142</v>
      </c>
      <c r="H4250">
        <v>99</v>
      </c>
      <c r="I4250">
        <v>19</v>
      </c>
      <c r="J4250">
        <v>13</v>
      </c>
      <c r="K4250">
        <v>1</v>
      </c>
      <c r="M4250">
        <v>240</v>
      </c>
      <c r="N4250">
        <v>148</v>
      </c>
      <c r="O4250">
        <v>49787117.117117122</v>
      </c>
      <c r="P4250">
        <v>32319657.657657661</v>
      </c>
      <c r="Q4250">
        <v>357</v>
      </c>
      <c r="R4250">
        <v>455</v>
      </c>
      <c r="S4250">
        <v>119656846.84684685</v>
      </c>
      <c r="T4250">
        <v>120640788.2882883</v>
      </c>
      <c r="U4250">
        <v>31263963.963963967</v>
      </c>
      <c r="V4250">
        <v>29651081.081081085</v>
      </c>
      <c r="W4250">
        <v>11495.230769237</v>
      </c>
      <c r="X4250">
        <v>11935.769230767</v>
      </c>
    </row>
    <row r="4251" spans="1:24">
      <c r="A4251" s="7" t="s">
        <v>5387</v>
      </c>
      <c r="B4251" s="13" t="s">
        <v>1249</v>
      </c>
      <c r="C4251">
        <v>4053894582.3224154</v>
      </c>
      <c r="D4251">
        <v>3978207223.6736555</v>
      </c>
      <c r="E4251">
        <v>1506959233.3333333</v>
      </c>
      <c r="F4251">
        <v>4633904.5045045158</v>
      </c>
      <c r="G4251">
        <v>614</v>
      </c>
      <c r="H4251">
        <v>584</v>
      </c>
      <c r="I4251">
        <v>29</v>
      </c>
      <c r="J4251">
        <v>42</v>
      </c>
      <c r="K4251">
        <v>20</v>
      </c>
      <c r="M4251">
        <v>1134</v>
      </c>
      <c r="N4251">
        <v>1444</v>
      </c>
      <c r="O4251">
        <v>471901587.38738739</v>
      </c>
      <c r="P4251">
        <v>1008382573.8738739</v>
      </c>
      <c r="Q4251">
        <v>1989</v>
      </c>
      <c r="R4251">
        <v>2972</v>
      </c>
      <c r="S4251">
        <v>706955828.82882881</v>
      </c>
      <c r="T4251">
        <v>739109360.36036038</v>
      </c>
      <c r="U4251">
        <v>372613473.87387389</v>
      </c>
      <c r="V4251">
        <v>950699192.7927928</v>
      </c>
      <c r="W4251">
        <v>88791.000000006999</v>
      </c>
      <c r="X4251">
        <v>88941.346153841005</v>
      </c>
    </row>
    <row r="4252" spans="1:24">
      <c r="A4252" s="7" t="s">
        <v>5388</v>
      </c>
      <c r="B4252" s="13" t="s">
        <v>2151</v>
      </c>
      <c r="C4252">
        <v>908248259.9569962</v>
      </c>
      <c r="D4252">
        <v>910695794.02695489</v>
      </c>
      <c r="E4252">
        <v>240450.45045045199</v>
      </c>
      <c r="F4252">
        <v>1339520.720720723</v>
      </c>
      <c r="G4252">
        <v>312</v>
      </c>
      <c r="H4252">
        <v>317</v>
      </c>
      <c r="I4252">
        <v>10</v>
      </c>
      <c r="J4252">
        <v>11</v>
      </c>
      <c r="K4252">
        <v>11</v>
      </c>
      <c r="M4252">
        <v>407</v>
      </c>
      <c r="N4252">
        <v>497</v>
      </c>
      <c r="O4252">
        <v>150764621.62162161</v>
      </c>
      <c r="P4252">
        <v>149884238.73873875</v>
      </c>
      <c r="Q4252">
        <v>284</v>
      </c>
      <c r="R4252">
        <v>564</v>
      </c>
      <c r="S4252">
        <v>329637273.87387389</v>
      </c>
      <c r="T4252">
        <v>328699638.73873872</v>
      </c>
      <c r="U4252">
        <v>58667747.747747749</v>
      </c>
      <c r="V4252">
        <v>75864864.864864856</v>
      </c>
      <c r="W4252">
        <v>21656.961538457999</v>
      </c>
      <c r="X4252">
        <v>22045.499999993001</v>
      </c>
    </row>
    <row r="4253" spans="1:24">
      <c r="A4253" s="7" t="s">
        <v>5389</v>
      </c>
      <c r="B4253" s="13" t="s">
        <v>729</v>
      </c>
      <c r="C4253">
        <v>45448046.966381833</v>
      </c>
      <c r="D4253">
        <v>43112469.570853472</v>
      </c>
      <c r="E4253">
        <v>9009.0090090100002</v>
      </c>
      <c r="F4253">
        <v>118918.91891892</v>
      </c>
      <c r="G4253">
        <v>25</v>
      </c>
      <c r="H4253">
        <v>7</v>
      </c>
      <c r="I4253">
        <v>1</v>
      </c>
      <c r="J4253">
        <v>2</v>
      </c>
      <c r="M4253">
        <v>45</v>
      </c>
      <c r="N4253">
        <v>57</v>
      </c>
      <c r="O4253">
        <v>6559459.4594594603</v>
      </c>
      <c r="P4253">
        <v>11833423.423423423</v>
      </c>
      <c r="R4253">
        <v>53</v>
      </c>
      <c r="S4253">
        <v>28379770.270270273</v>
      </c>
      <c r="T4253">
        <v>26539581.081081081</v>
      </c>
      <c r="U4253">
        <v>6365765.7657657657</v>
      </c>
      <c r="V4253">
        <v>12108558.558558559</v>
      </c>
      <c r="W4253">
        <v>1282.884615382</v>
      </c>
      <c r="X4253">
        <v>1351.5000000049999</v>
      </c>
    </row>
    <row r="4254" spans="1:24">
      <c r="A4254" s="7" t="s">
        <v>5390</v>
      </c>
      <c r="B4254" s="13" t="s">
        <v>4559</v>
      </c>
      <c r="C4254">
        <v>321341508.8179844</v>
      </c>
      <c r="D4254">
        <v>342140906.9405663</v>
      </c>
      <c r="E4254">
        <v>42431448.648648649</v>
      </c>
      <c r="F4254">
        <v>90658564.864864856</v>
      </c>
      <c r="G4254">
        <v>63</v>
      </c>
      <c r="H4254">
        <v>81</v>
      </c>
      <c r="I4254">
        <v>2</v>
      </c>
      <c r="J4254">
        <v>6</v>
      </c>
      <c r="M4254">
        <v>69</v>
      </c>
      <c r="N4254">
        <v>89</v>
      </c>
      <c r="O4254">
        <v>41322754.954954959</v>
      </c>
      <c r="P4254">
        <v>94103063.063063055</v>
      </c>
      <c r="Q4254">
        <v>63</v>
      </c>
      <c r="R4254">
        <v>94</v>
      </c>
      <c r="S4254">
        <v>71506810.810810804</v>
      </c>
      <c r="T4254">
        <v>71093315.315315321</v>
      </c>
      <c r="U4254">
        <v>44304317.117117114</v>
      </c>
      <c r="V4254">
        <v>72062781.981981993</v>
      </c>
      <c r="W4254">
        <v>5925.3076923099998</v>
      </c>
      <c r="X4254">
        <v>5617.4615384660001</v>
      </c>
    </row>
    <row r="4255" spans="1:24">
      <c r="A4255" s="7" t="s">
        <v>5391</v>
      </c>
      <c r="B4255" s="13" t="s">
        <v>3139</v>
      </c>
      <c r="C4255">
        <v>540264130.69883287</v>
      </c>
      <c r="D4255">
        <v>529355859.15627027</v>
      </c>
      <c r="E4255">
        <v>22069770.270270269</v>
      </c>
      <c r="F4255">
        <v>5010810.8108108118</v>
      </c>
      <c r="G4255">
        <v>204</v>
      </c>
      <c r="H4255">
        <v>113</v>
      </c>
      <c r="I4255">
        <v>8</v>
      </c>
      <c r="J4255">
        <v>7</v>
      </c>
      <c r="M4255">
        <v>267</v>
      </c>
      <c r="N4255">
        <v>227</v>
      </c>
      <c r="O4255">
        <v>128087358.55855857</v>
      </c>
      <c r="P4255">
        <v>99012567.567567587</v>
      </c>
      <c r="Q4255">
        <v>180</v>
      </c>
      <c r="R4255">
        <v>624</v>
      </c>
      <c r="S4255">
        <v>186694418.91891894</v>
      </c>
      <c r="T4255">
        <v>182634639.63963965</v>
      </c>
      <c r="U4255">
        <v>117548198.1981982</v>
      </c>
      <c r="V4255">
        <v>97570133.333333343</v>
      </c>
      <c r="W4255">
        <v>7527.7692307689995</v>
      </c>
      <c r="X4255">
        <v>7636.6538461489999</v>
      </c>
    </row>
    <row r="4256" spans="1:24">
      <c r="A4256" s="7" t="s">
        <v>5392</v>
      </c>
      <c r="B4256" s="13" t="s">
        <v>2400</v>
      </c>
      <c r="C4256">
        <v>62647909.424788885</v>
      </c>
      <c r="D4256">
        <v>62263930.825375542</v>
      </c>
      <c r="H4256">
        <v>1</v>
      </c>
      <c r="J4256">
        <v>1</v>
      </c>
      <c r="M4256">
        <v>5</v>
      </c>
      <c r="N4256">
        <v>1</v>
      </c>
      <c r="P4256">
        <v>54054.054054054002</v>
      </c>
      <c r="R4256">
        <v>3</v>
      </c>
      <c r="S4256">
        <v>15323504.504504506</v>
      </c>
      <c r="T4256">
        <v>18471770.270270269</v>
      </c>
      <c r="V4256">
        <v>54054.054054054002</v>
      </c>
      <c r="W4256">
        <v>555.807692309</v>
      </c>
      <c r="X4256">
        <v>609.26923076699995</v>
      </c>
    </row>
    <row r="4257" spans="1:24">
      <c r="A4257" s="7" t="s">
        <v>5393</v>
      </c>
      <c r="B4257" s="13" t="s">
        <v>2400</v>
      </c>
      <c r="C4257">
        <v>427343900.64100629</v>
      </c>
      <c r="D4257">
        <v>399977987.16188329</v>
      </c>
      <c r="E4257">
        <v>7493693.6936936956</v>
      </c>
      <c r="F4257">
        <v>2598198.1981982039</v>
      </c>
      <c r="G4257">
        <v>83</v>
      </c>
      <c r="H4257">
        <v>53</v>
      </c>
      <c r="I4257">
        <v>11</v>
      </c>
      <c r="J4257">
        <v>19</v>
      </c>
      <c r="M4257">
        <v>239</v>
      </c>
      <c r="N4257">
        <v>169</v>
      </c>
      <c r="O4257">
        <v>40140540.540540539</v>
      </c>
      <c r="P4257">
        <v>51324549.54954955</v>
      </c>
      <c r="Q4257">
        <v>62</v>
      </c>
      <c r="R4257">
        <v>289</v>
      </c>
      <c r="S4257">
        <v>119266358.55855855</v>
      </c>
      <c r="T4257">
        <v>119312728.82882884</v>
      </c>
      <c r="U4257">
        <v>35074594.594594598</v>
      </c>
      <c r="V4257">
        <v>49578859.459459461</v>
      </c>
      <c r="W4257">
        <v>6604.884615385</v>
      </c>
      <c r="X4257">
        <v>6478.7307692289996</v>
      </c>
    </row>
    <row r="4258" spans="1:24">
      <c r="A4258" s="7" t="s">
        <v>5394</v>
      </c>
      <c r="B4258" s="13" t="s">
        <v>1137</v>
      </c>
      <c r="C4258">
        <v>140598148.52419099</v>
      </c>
      <c r="D4258">
        <v>146283534.40359449</v>
      </c>
      <c r="E4258">
        <v>878378.37837837904</v>
      </c>
      <c r="F4258">
        <v>346846.84684684803</v>
      </c>
      <c r="G4258">
        <v>39</v>
      </c>
      <c r="H4258">
        <v>50</v>
      </c>
      <c r="I4258">
        <v>6</v>
      </c>
      <c r="J4258">
        <v>7</v>
      </c>
      <c r="M4258">
        <v>50</v>
      </c>
      <c r="N4258">
        <v>67</v>
      </c>
      <c r="O4258">
        <v>10763063.063063063</v>
      </c>
      <c r="P4258">
        <v>31562162.162162162</v>
      </c>
      <c r="Q4258">
        <v>147</v>
      </c>
      <c r="R4258">
        <v>223</v>
      </c>
      <c r="S4258">
        <v>33060209.909909908</v>
      </c>
      <c r="T4258">
        <v>34489225.225225225</v>
      </c>
      <c r="U4258">
        <v>11125765.765765768</v>
      </c>
      <c r="V4258">
        <v>31336306.306306306</v>
      </c>
      <c r="W4258">
        <v>7181.9230769189999</v>
      </c>
      <c r="X4258">
        <v>8980.8461538409992</v>
      </c>
    </row>
    <row r="4259" spans="1:24">
      <c r="A4259" s="7" t="s">
        <v>5395</v>
      </c>
      <c r="B4259" s="13" t="s">
        <v>3221</v>
      </c>
      <c r="C4259">
        <v>628363011.31471634</v>
      </c>
      <c r="D4259">
        <v>653075131.82006788</v>
      </c>
      <c r="E4259">
        <v>1053490.990990995</v>
      </c>
      <c r="F4259">
        <v>2587387.3873873889</v>
      </c>
      <c r="G4259">
        <v>127</v>
      </c>
      <c r="H4259">
        <v>93</v>
      </c>
      <c r="I4259">
        <v>13</v>
      </c>
      <c r="J4259">
        <v>5</v>
      </c>
      <c r="M4259">
        <v>140</v>
      </c>
      <c r="N4259">
        <v>103</v>
      </c>
      <c r="O4259">
        <v>49809909.909909911</v>
      </c>
      <c r="P4259">
        <v>40049369.369369373</v>
      </c>
      <c r="Q4259">
        <v>91</v>
      </c>
      <c r="R4259">
        <v>351</v>
      </c>
      <c r="S4259">
        <v>118259590.0900901</v>
      </c>
      <c r="T4259">
        <v>125301576.57657658</v>
      </c>
      <c r="U4259">
        <v>43834594.594594598</v>
      </c>
      <c r="V4259">
        <v>32468268.468468465</v>
      </c>
      <c r="W4259">
        <v>9228.5769230690003</v>
      </c>
      <c r="X4259">
        <v>9372.1153846130001</v>
      </c>
    </row>
    <row r="4260" spans="1:24">
      <c r="A4260" s="7" t="s">
        <v>5396</v>
      </c>
      <c r="B4260" s="13" t="s">
        <v>865</v>
      </c>
      <c r="C4260">
        <v>1646956032.0591779</v>
      </c>
      <c r="D4260">
        <v>1537014937.6808577</v>
      </c>
      <c r="E4260">
        <v>5366328.8288288293</v>
      </c>
      <c r="F4260">
        <v>1450720.7207207209</v>
      </c>
      <c r="G4260">
        <v>142</v>
      </c>
      <c r="H4260">
        <v>232</v>
      </c>
      <c r="I4260">
        <v>12</v>
      </c>
      <c r="J4260">
        <v>19</v>
      </c>
      <c r="K4260">
        <v>19</v>
      </c>
      <c r="M4260">
        <v>384</v>
      </c>
      <c r="N4260">
        <v>573</v>
      </c>
      <c r="O4260">
        <v>1093083909.9099097</v>
      </c>
      <c r="P4260">
        <v>1282386174.7747748</v>
      </c>
      <c r="Q4260">
        <v>4180</v>
      </c>
      <c r="R4260">
        <v>530</v>
      </c>
      <c r="S4260">
        <v>187679831.53153151</v>
      </c>
      <c r="T4260">
        <v>192830567.56756759</v>
      </c>
      <c r="U4260">
        <v>1087257340.5405405</v>
      </c>
      <c r="V4260">
        <v>1248213153.1531529</v>
      </c>
      <c r="W4260">
        <v>30501.576923065</v>
      </c>
      <c r="X4260">
        <v>29889.807692294999</v>
      </c>
    </row>
    <row r="4261" spans="1:24">
      <c r="A4261" s="7" t="s">
        <v>5397</v>
      </c>
      <c r="B4261" s="13" t="s">
        <v>1008</v>
      </c>
      <c r="C4261">
        <v>373826319.719522</v>
      </c>
      <c r="D4261">
        <v>358452474.22205698</v>
      </c>
      <c r="E4261">
        <v>642342.342342344</v>
      </c>
      <c r="F4261">
        <v>74774.774774774996</v>
      </c>
      <c r="G4261">
        <v>133</v>
      </c>
      <c r="H4261">
        <v>187</v>
      </c>
      <c r="I4261">
        <v>6</v>
      </c>
      <c r="J4261">
        <v>4</v>
      </c>
      <c r="M4261">
        <v>226</v>
      </c>
      <c r="N4261">
        <v>313</v>
      </c>
      <c r="O4261">
        <v>5799999.9999999991</v>
      </c>
      <c r="P4261">
        <v>14118558.558558559</v>
      </c>
      <c r="Q4261">
        <v>84</v>
      </c>
      <c r="R4261">
        <v>185</v>
      </c>
      <c r="S4261">
        <v>115549858.55855855</v>
      </c>
      <c r="T4261">
        <v>126076495.4954955</v>
      </c>
      <c r="U4261">
        <v>4468198.1981981974</v>
      </c>
      <c r="V4261">
        <v>11519099.0990991</v>
      </c>
      <c r="W4261">
        <v>18120.461538454001</v>
      </c>
      <c r="X4261">
        <v>17889.692307689002</v>
      </c>
    </row>
    <row r="4262" spans="1:24">
      <c r="A4262" s="7" t="s">
        <v>5398</v>
      </c>
      <c r="B4262" s="13" t="s">
        <v>1810</v>
      </c>
      <c r="C4262">
        <v>292103939.00978005</v>
      </c>
      <c r="D4262">
        <v>300975190.12178099</v>
      </c>
      <c r="E4262">
        <v>607207.20720720803</v>
      </c>
      <c r="F4262">
        <v>154054.054054056</v>
      </c>
      <c r="G4262">
        <v>87</v>
      </c>
      <c r="H4262">
        <v>77</v>
      </c>
      <c r="I4262">
        <v>6</v>
      </c>
      <c r="J4262">
        <v>10</v>
      </c>
      <c r="M4262">
        <v>138</v>
      </c>
      <c r="N4262">
        <v>115</v>
      </c>
      <c r="O4262">
        <v>8636036.036036035</v>
      </c>
      <c r="P4262">
        <v>22825225.225225225</v>
      </c>
      <c r="Q4262">
        <v>597</v>
      </c>
      <c r="R4262">
        <v>266</v>
      </c>
      <c r="S4262">
        <v>67642583.783783779</v>
      </c>
      <c r="T4262">
        <v>68884824.324324325</v>
      </c>
      <c r="U4262">
        <v>6791711.7117117131</v>
      </c>
      <c r="V4262">
        <v>14209009.009009007</v>
      </c>
      <c r="W4262">
        <v>10554.999999995</v>
      </c>
      <c r="X4262">
        <v>10384.923076921999</v>
      </c>
    </row>
    <row r="4263" spans="1:24">
      <c r="A4263" s="7" t="s">
        <v>5399</v>
      </c>
      <c r="B4263" s="13" t="s">
        <v>3054</v>
      </c>
      <c r="C4263">
        <v>689953566.27934062</v>
      </c>
      <c r="D4263">
        <v>702593251.52793956</v>
      </c>
      <c r="E4263">
        <v>975776859.45945954</v>
      </c>
      <c r="F4263">
        <v>3554729.7297297521</v>
      </c>
      <c r="G4263">
        <v>302</v>
      </c>
      <c r="H4263">
        <v>277</v>
      </c>
      <c r="I4263">
        <v>25</v>
      </c>
      <c r="J4263">
        <v>24</v>
      </c>
      <c r="M4263">
        <v>620</v>
      </c>
      <c r="N4263">
        <v>413</v>
      </c>
      <c r="O4263">
        <v>77500926.126126125</v>
      </c>
      <c r="P4263">
        <v>98188558.558558539</v>
      </c>
      <c r="Q4263">
        <v>294</v>
      </c>
      <c r="R4263">
        <v>395</v>
      </c>
      <c r="S4263">
        <v>257722863.06306306</v>
      </c>
      <c r="T4263">
        <v>267544909.9099099</v>
      </c>
      <c r="U4263">
        <v>68417790.990990981</v>
      </c>
      <c r="V4263">
        <v>78294954.954954967</v>
      </c>
      <c r="W4263">
        <v>35537.461538463001</v>
      </c>
      <c r="X4263">
        <v>34394.538461543998</v>
      </c>
    </row>
    <row r="4264" spans="1:24">
      <c r="A4264" s="7" t="s">
        <v>5400</v>
      </c>
      <c r="B4264" s="13" t="s">
        <v>1163</v>
      </c>
      <c r="C4264">
        <v>852242652.41222525</v>
      </c>
      <c r="D4264">
        <v>881502106.69139266</v>
      </c>
      <c r="E4264">
        <v>259459.459459462</v>
      </c>
      <c r="F4264">
        <v>764414.414414417</v>
      </c>
      <c r="G4264">
        <v>349</v>
      </c>
      <c r="H4264">
        <v>333</v>
      </c>
      <c r="I4264">
        <v>10</v>
      </c>
      <c r="J4264">
        <v>10</v>
      </c>
      <c r="M4264">
        <v>589</v>
      </c>
      <c r="N4264">
        <v>485</v>
      </c>
      <c r="O4264">
        <v>144794144.14414415</v>
      </c>
      <c r="P4264">
        <v>77811531.531531528</v>
      </c>
      <c r="Q4264">
        <v>635</v>
      </c>
      <c r="R4264">
        <v>305</v>
      </c>
      <c r="S4264">
        <v>195282741.44144145</v>
      </c>
      <c r="T4264">
        <v>206641027.92792791</v>
      </c>
      <c r="U4264">
        <v>17575225.225225225</v>
      </c>
      <c r="V4264">
        <v>28436756.756756753</v>
      </c>
      <c r="W4264">
        <v>31612.07692308</v>
      </c>
      <c r="X4264">
        <v>31800.230769226</v>
      </c>
    </row>
    <row r="4265" spans="1:24">
      <c r="A4265" s="7" t="s">
        <v>5401</v>
      </c>
      <c r="B4265" s="13" t="s">
        <v>1647</v>
      </c>
      <c r="C4265">
        <v>292910812.21969253</v>
      </c>
      <c r="D4265">
        <v>296189186.57288343</v>
      </c>
      <c r="E4265">
        <v>1577477.477477479</v>
      </c>
      <c r="F4265">
        <v>1304729.7297297299</v>
      </c>
      <c r="G4265">
        <v>152</v>
      </c>
      <c r="H4265">
        <v>125</v>
      </c>
      <c r="I4265">
        <v>11</v>
      </c>
      <c r="J4265">
        <v>6</v>
      </c>
      <c r="M4265">
        <v>232</v>
      </c>
      <c r="N4265">
        <v>155</v>
      </c>
      <c r="O4265">
        <v>13576666.666666668</v>
      </c>
      <c r="P4265">
        <v>30190900.900900893</v>
      </c>
      <c r="Q4265">
        <v>145</v>
      </c>
      <c r="R4265">
        <v>505</v>
      </c>
      <c r="S4265">
        <v>65188792.792792797</v>
      </c>
      <c r="T4265">
        <v>66831200.900900893</v>
      </c>
      <c r="U4265">
        <v>13367027.027027026</v>
      </c>
      <c r="V4265">
        <v>24625135.135135137</v>
      </c>
      <c r="W4265">
        <v>9834.5000000029995</v>
      </c>
      <c r="X4265">
        <v>10230.230769231999</v>
      </c>
    </row>
    <row r="4266" spans="1:24">
      <c r="A4266" s="7" t="s">
        <v>5402</v>
      </c>
      <c r="B4266" s="13" t="s">
        <v>1850</v>
      </c>
      <c r="C4266">
        <v>1109432657.3017807</v>
      </c>
      <c r="D4266">
        <v>1119185069.8868506</v>
      </c>
      <c r="E4266">
        <v>321701446.84684682</v>
      </c>
      <c r="F4266">
        <v>793478122.52252245</v>
      </c>
      <c r="G4266">
        <v>474</v>
      </c>
      <c r="H4266">
        <v>405</v>
      </c>
      <c r="I4266">
        <v>29</v>
      </c>
      <c r="J4266">
        <v>38</v>
      </c>
      <c r="K4266">
        <v>6</v>
      </c>
      <c r="M4266">
        <v>1130</v>
      </c>
      <c r="N4266">
        <v>896</v>
      </c>
      <c r="O4266">
        <v>344576036.03603601</v>
      </c>
      <c r="P4266">
        <v>496903333.33333337</v>
      </c>
      <c r="Q4266">
        <v>579</v>
      </c>
      <c r="R4266">
        <v>1151</v>
      </c>
      <c r="S4266">
        <v>308246454.95495498</v>
      </c>
      <c r="T4266">
        <v>314705954.95495498</v>
      </c>
      <c r="U4266">
        <v>233292162.16216218</v>
      </c>
      <c r="V4266">
        <v>227975899.0990991</v>
      </c>
      <c r="W4266">
        <v>33844.807692315</v>
      </c>
      <c r="X4266">
        <v>33443.307692314003</v>
      </c>
    </row>
    <row r="4267" spans="1:24">
      <c r="A4267" s="7" t="s">
        <v>5403</v>
      </c>
      <c r="B4267" s="13" t="s">
        <v>2477</v>
      </c>
      <c r="C4267">
        <v>343552818.52354306</v>
      </c>
      <c r="D4267">
        <v>329646989.87160432</v>
      </c>
      <c r="E4267">
        <v>4093581.081081083</v>
      </c>
      <c r="F4267">
        <v>1133558.5585585581</v>
      </c>
      <c r="G4267">
        <v>70</v>
      </c>
      <c r="H4267">
        <v>35</v>
      </c>
      <c r="I4267">
        <v>3</v>
      </c>
      <c r="J4267">
        <v>4</v>
      </c>
      <c r="K4267">
        <v>1</v>
      </c>
      <c r="M4267">
        <v>236</v>
      </c>
      <c r="N4267">
        <v>81</v>
      </c>
      <c r="O4267">
        <v>64856756.756756753</v>
      </c>
      <c r="P4267">
        <v>86170468.468468457</v>
      </c>
      <c r="Q4267">
        <v>247</v>
      </c>
      <c r="R4267">
        <v>154</v>
      </c>
      <c r="S4267">
        <v>109863482.88288289</v>
      </c>
      <c r="T4267">
        <v>108767369.36936937</v>
      </c>
      <c r="U4267">
        <v>69436936.93693693</v>
      </c>
      <c r="V4267">
        <v>85379149.54954955</v>
      </c>
      <c r="W4267">
        <v>4572.0769230770002</v>
      </c>
      <c r="X4267">
        <v>4453.4615384629997</v>
      </c>
    </row>
    <row r="4268" spans="1:24">
      <c r="A4268" s="7" t="s">
        <v>5404</v>
      </c>
      <c r="B4268" s="13" t="s">
        <v>1623</v>
      </c>
      <c r="C4268">
        <v>225868979.80137727</v>
      </c>
      <c r="D4268">
        <v>223921065.209405</v>
      </c>
      <c r="E4268">
        <v>7058558.5585585581</v>
      </c>
      <c r="F4268">
        <v>63063.063063064998</v>
      </c>
      <c r="G4268">
        <v>90</v>
      </c>
      <c r="H4268">
        <v>98</v>
      </c>
      <c r="I4268">
        <v>5</v>
      </c>
      <c r="J4268">
        <v>6</v>
      </c>
      <c r="M4268">
        <v>113</v>
      </c>
      <c r="N4268">
        <v>120</v>
      </c>
      <c r="O4268">
        <v>35284234.234234236</v>
      </c>
      <c r="P4268">
        <v>41906216.216216214</v>
      </c>
      <c r="Q4268">
        <v>45</v>
      </c>
      <c r="R4268">
        <v>72</v>
      </c>
      <c r="S4268">
        <v>52545163.06306307</v>
      </c>
      <c r="T4268">
        <v>55792412.612612613</v>
      </c>
      <c r="U4268">
        <v>37380720.720720723</v>
      </c>
      <c r="V4268">
        <v>40145135.135135129</v>
      </c>
      <c r="W4268">
        <v>3612.1538461529999</v>
      </c>
      <c r="X4268">
        <v>3657.230769234</v>
      </c>
    </row>
    <row r="4269" spans="1:24">
      <c r="A4269" s="7" t="s">
        <v>5405</v>
      </c>
      <c r="B4269" s="13" t="s">
        <v>1349</v>
      </c>
      <c r="C4269">
        <v>3349389.5032504783</v>
      </c>
      <c r="D4269">
        <v>593830.355814407</v>
      </c>
      <c r="G4269">
        <v>2</v>
      </c>
      <c r="M4269">
        <v>2</v>
      </c>
      <c r="S4269">
        <v>724549.549549549</v>
      </c>
      <c r="T4269">
        <v>83243.243243244011</v>
      </c>
      <c r="W4269">
        <v>320.53846154000001</v>
      </c>
      <c r="X4269">
        <v>50.769230770999997</v>
      </c>
    </row>
    <row r="4270" spans="1:24">
      <c r="A4270" s="7" t="s">
        <v>5406</v>
      </c>
      <c r="B4270" s="13" t="s">
        <v>1175</v>
      </c>
      <c r="C4270">
        <v>215193446.82529122</v>
      </c>
      <c r="D4270">
        <v>153140676.34349641</v>
      </c>
      <c r="E4270">
        <v>2384684.6846846859</v>
      </c>
      <c r="F4270">
        <v>1684684.6846846859</v>
      </c>
      <c r="G4270">
        <v>20</v>
      </c>
      <c r="H4270">
        <v>19</v>
      </c>
      <c r="I4270">
        <v>5</v>
      </c>
      <c r="J4270">
        <v>5</v>
      </c>
      <c r="M4270">
        <v>23</v>
      </c>
      <c r="N4270">
        <v>30</v>
      </c>
      <c r="O4270">
        <v>19986036.036036033</v>
      </c>
      <c r="P4270">
        <v>26213963.963963963</v>
      </c>
      <c r="Q4270">
        <v>38</v>
      </c>
      <c r="R4270">
        <v>54</v>
      </c>
      <c r="S4270">
        <v>42663986.486486487</v>
      </c>
      <c r="T4270">
        <v>41721570.270270266</v>
      </c>
      <c r="U4270">
        <v>22403963.963963959</v>
      </c>
      <c r="V4270">
        <v>22361441.441441439</v>
      </c>
      <c r="W4270">
        <v>3493.1538461539999</v>
      </c>
      <c r="X4270">
        <v>3370.9615384580002</v>
      </c>
    </row>
    <row r="4271" spans="1:24">
      <c r="A4271" s="7" t="s">
        <v>5407</v>
      </c>
      <c r="B4271" s="13" t="s">
        <v>1175</v>
      </c>
      <c r="C4271">
        <v>192292678.85343781</v>
      </c>
      <c r="D4271">
        <v>173368016.04660204</v>
      </c>
      <c r="E4271">
        <v>10906689.18918919</v>
      </c>
      <c r="F4271">
        <v>93875997.297297299</v>
      </c>
      <c r="G4271">
        <v>11</v>
      </c>
      <c r="H4271">
        <v>12</v>
      </c>
      <c r="I4271">
        <v>4</v>
      </c>
      <c r="J4271">
        <v>1</v>
      </c>
      <c r="K4271">
        <v>2</v>
      </c>
      <c r="M4271">
        <v>13</v>
      </c>
      <c r="N4271">
        <v>25</v>
      </c>
      <c r="O4271">
        <v>36362837.837837838</v>
      </c>
      <c r="P4271">
        <v>38146463.963963963</v>
      </c>
      <c r="Q4271">
        <v>6</v>
      </c>
      <c r="R4271">
        <v>38</v>
      </c>
      <c r="S4271">
        <v>46697727.927927926</v>
      </c>
      <c r="T4271">
        <v>43842535.135135137</v>
      </c>
      <c r="U4271">
        <v>20398468.468468469</v>
      </c>
      <c r="V4271">
        <v>24482162.162162162</v>
      </c>
      <c r="W4271">
        <v>1304.000000002</v>
      </c>
      <c r="X4271">
        <v>1364.5769230769999</v>
      </c>
    </row>
    <row r="4272" spans="1:24">
      <c r="A4272" s="7" t="s">
        <v>5408</v>
      </c>
      <c r="B4272" s="13" t="s">
        <v>3634</v>
      </c>
      <c r="C4272">
        <v>394029918.9643271</v>
      </c>
      <c r="D4272">
        <v>375931723.34480482</v>
      </c>
      <c r="E4272">
        <v>8396396.3963963985</v>
      </c>
      <c r="F4272">
        <v>361261.26126126602</v>
      </c>
      <c r="G4272">
        <v>120</v>
      </c>
      <c r="H4272">
        <v>130</v>
      </c>
      <c r="I4272">
        <v>8</v>
      </c>
      <c r="J4272">
        <v>15</v>
      </c>
      <c r="M4272">
        <v>214</v>
      </c>
      <c r="N4272">
        <v>213</v>
      </c>
      <c r="O4272">
        <v>79671171.171171188</v>
      </c>
      <c r="P4272">
        <v>90589639.639639646</v>
      </c>
      <c r="Q4272">
        <v>289</v>
      </c>
      <c r="R4272">
        <v>420</v>
      </c>
      <c r="S4272">
        <v>143384855.85585585</v>
      </c>
      <c r="T4272">
        <v>146068045.04504505</v>
      </c>
      <c r="U4272">
        <v>76634144.144144148</v>
      </c>
      <c r="V4272">
        <v>84162792.792792797</v>
      </c>
      <c r="W4272">
        <v>7450.8076923070003</v>
      </c>
      <c r="X4272">
        <v>7976.7692307719999</v>
      </c>
    </row>
    <row r="4273" spans="1:24">
      <c r="A4273" s="7" t="s">
        <v>5409</v>
      </c>
      <c r="B4273" s="13" t="s">
        <v>2151</v>
      </c>
      <c r="C4273">
        <v>2015542153.1047735</v>
      </c>
      <c r="D4273">
        <v>2063193909.8796687</v>
      </c>
      <c r="E4273">
        <v>7024910088.2882881</v>
      </c>
      <c r="F4273">
        <v>5023380547.7477484</v>
      </c>
      <c r="G4273">
        <v>774</v>
      </c>
      <c r="H4273">
        <v>770</v>
      </c>
      <c r="I4273">
        <v>29</v>
      </c>
      <c r="J4273">
        <v>58</v>
      </c>
      <c r="K4273">
        <v>11</v>
      </c>
      <c r="M4273">
        <v>1018</v>
      </c>
      <c r="N4273">
        <v>1191</v>
      </c>
      <c r="O4273">
        <v>418075990.990991</v>
      </c>
      <c r="P4273">
        <v>423359054.95495498</v>
      </c>
      <c r="Q4273">
        <v>615</v>
      </c>
      <c r="R4273">
        <v>1148</v>
      </c>
      <c r="S4273">
        <v>677654532.43243253</v>
      </c>
      <c r="T4273">
        <v>703578195.49549556</v>
      </c>
      <c r="U4273">
        <v>248964318.91891891</v>
      </c>
      <c r="V4273">
        <v>283502018.01801801</v>
      </c>
      <c r="W4273">
        <v>51772.461538454001</v>
      </c>
      <c r="X4273">
        <v>53627.269230774</v>
      </c>
    </row>
    <row r="4274" spans="1:24">
      <c r="A4274" s="7" t="s">
        <v>5410</v>
      </c>
      <c r="B4274" s="13" t="s">
        <v>1353</v>
      </c>
      <c r="C4274">
        <v>183619510.21245107</v>
      </c>
      <c r="D4274">
        <v>187932312.47515127</v>
      </c>
      <c r="E4274">
        <v>3085.585585586</v>
      </c>
      <c r="F4274">
        <v>42342.342342345997</v>
      </c>
      <c r="G4274">
        <v>7</v>
      </c>
      <c r="H4274">
        <v>11</v>
      </c>
      <c r="I4274">
        <v>17</v>
      </c>
      <c r="J4274">
        <v>12</v>
      </c>
      <c r="K4274">
        <v>2</v>
      </c>
      <c r="M4274">
        <v>10</v>
      </c>
      <c r="N4274">
        <v>34</v>
      </c>
      <c r="O4274">
        <v>63100000</v>
      </c>
      <c r="P4274">
        <v>52208026.126126125</v>
      </c>
      <c r="Q4274">
        <v>250</v>
      </c>
      <c r="R4274">
        <v>207</v>
      </c>
      <c r="S4274">
        <v>34588882.882882878</v>
      </c>
      <c r="T4274">
        <v>36026304.504504502</v>
      </c>
      <c r="U4274">
        <v>8751891.891891893</v>
      </c>
      <c r="V4274">
        <v>18347477.477477476</v>
      </c>
      <c r="W4274">
        <v>3085.9230769189999</v>
      </c>
      <c r="X4274">
        <v>3098.6923076880003</v>
      </c>
    </row>
    <row r="4275" spans="1:24">
      <c r="A4275" s="7" t="s">
        <v>5411</v>
      </c>
      <c r="B4275" s="13" t="s">
        <v>1353</v>
      </c>
      <c r="C4275">
        <v>268288802.88911986</v>
      </c>
      <c r="D4275">
        <v>257864729.74187803</v>
      </c>
      <c r="E4275">
        <v>93367657.657657683</v>
      </c>
      <c r="F4275">
        <v>80626860.360360384</v>
      </c>
      <c r="G4275">
        <v>133</v>
      </c>
      <c r="H4275">
        <v>97</v>
      </c>
      <c r="I4275">
        <v>8</v>
      </c>
      <c r="J4275">
        <v>7</v>
      </c>
      <c r="K4275">
        <v>12</v>
      </c>
      <c r="M4275">
        <v>672</v>
      </c>
      <c r="N4275">
        <v>406</v>
      </c>
      <c r="O4275">
        <v>29294054.054054055</v>
      </c>
      <c r="P4275">
        <v>40468130.630630627</v>
      </c>
      <c r="Q4275">
        <v>178</v>
      </c>
      <c r="R4275">
        <v>164</v>
      </c>
      <c r="S4275">
        <v>66248475.675675675</v>
      </c>
      <c r="T4275">
        <v>66596099.099099092</v>
      </c>
      <c r="U4275">
        <v>28636709.909909911</v>
      </c>
      <c r="V4275">
        <v>37070720.720720723</v>
      </c>
      <c r="W4275">
        <v>3679.999999996</v>
      </c>
      <c r="X4275">
        <v>3767.5384615329999</v>
      </c>
    </row>
    <row r="4276" spans="1:24">
      <c r="A4276" s="7" t="s">
        <v>5412</v>
      </c>
      <c r="B4276" s="13" t="s">
        <v>2667</v>
      </c>
      <c r="C4276">
        <v>344255990.14510846</v>
      </c>
      <c r="D4276">
        <v>353146032.2486527</v>
      </c>
      <c r="E4276">
        <v>22351711.711711712</v>
      </c>
      <c r="F4276">
        <v>423144.144144146</v>
      </c>
      <c r="G4276">
        <v>135</v>
      </c>
      <c r="H4276">
        <v>133</v>
      </c>
      <c r="I4276">
        <v>13</v>
      </c>
      <c r="J4276">
        <v>6</v>
      </c>
      <c r="M4276">
        <v>181</v>
      </c>
      <c r="N4276">
        <v>180</v>
      </c>
      <c r="O4276">
        <v>21727169.369369373</v>
      </c>
      <c r="P4276">
        <v>28724026.126126129</v>
      </c>
      <c r="Q4276">
        <v>183</v>
      </c>
      <c r="R4276">
        <v>111</v>
      </c>
      <c r="S4276">
        <v>102253313.51351352</v>
      </c>
      <c r="T4276">
        <v>101912752.25225225</v>
      </c>
      <c r="U4276">
        <v>20778918.918918919</v>
      </c>
      <c r="V4276">
        <v>20253063.063063063</v>
      </c>
      <c r="W4276">
        <v>11538.961538461999</v>
      </c>
      <c r="X4276">
        <v>12354.30769231</v>
      </c>
    </row>
    <row r="4277" spans="1:24">
      <c r="A4277" s="7" t="s">
        <v>5413</v>
      </c>
      <c r="B4277" s="13" t="s">
        <v>2014</v>
      </c>
      <c r="C4277">
        <v>90927521.518916234</v>
      </c>
      <c r="D4277">
        <v>89643696.722215682</v>
      </c>
      <c r="E4277">
        <v>465990.99099099298</v>
      </c>
      <c r="F4277">
        <v>240540.54054054301</v>
      </c>
      <c r="G4277">
        <v>73</v>
      </c>
      <c r="H4277">
        <v>127</v>
      </c>
      <c r="I4277">
        <v>15</v>
      </c>
      <c r="J4277">
        <v>15</v>
      </c>
      <c r="M4277">
        <v>75</v>
      </c>
      <c r="N4277">
        <v>128</v>
      </c>
      <c r="O4277">
        <v>20128738.738738742</v>
      </c>
      <c r="P4277">
        <v>18663963.963963963</v>
      </c>
      <c r="Q4277">
        <v>86</v>
      </c>
      <c r="R4277">
        <v>130</v>
      </c>
      <c r="S4277">
        <v>22500045.045045044</v>
      </c>
      <c r="T4277">
        <v>18325527.927927926</v>
      </c>
      <c r="U4277">
        <v>13616576.576576576</v>
      </c>
      <c r="V4277">
        <v>12225675.675675675</v>
      </c>
      <c r="W4277">
        <v>1642</v>
      </c>
      <c r="X4277">
        <v>1607</v>
      </c>
    </row>
    <row r="4278" spans="1:24">
      <c r="A4278" s="7" t="s">
        <v>5413</v>
      </c>
      <c r="B4278" s="13" t="s">
        <v>2015</v>
      </c>
      <c r="C4278">
        <v>30810971.666350223</v>
      </c>
      <c r="D4278">
        <v>31822749.455992322</v>
      </c>
      <c r="M4278">
        <v>8</v>
      </c>
      <c r="N4278">
        <v>12</v>
      </c>
      <c r="O4278">
        <v>1219819.8198198189</v>
      </c>
      <c r="P4278">
        <v>1263963.963963965</v>
      </c>
      <c r="Q4278">
        <v>104</v>
      </c>
      <c r="R4278">
        <v>8</v>
      </c>
      <c r="S4278">
        <v>3156500</v>
      </c>
      <c r="T4278">
        <v>3619396.3963963962</v>
      </c>
      <c r="U4278">
        <v>1067567.5675675671</v>
      </c>
      <c r="V4278">
        <v>1309009.009009009</v>
      </c>
      <c r="W4278">
        <v>543.42307691899998</v>
      </c>
      <c r="X4278">
        <v>551.61538461500004</v>
      </c>
    </row>
    <row r="4279" spans="1:24">
      <c r="A4279" s="7" t="s">
        <v>5414</v>
      </c>
      <c r="B4279" s="13" t="s">
        <v>3224</v>
      </c>
      <c r="C4279">
        <v>4206751.4808172993</v>
      </c>
      <c r="D4279">
        <v>1013109.4602447461</v>
      </c>
      <c r="S4279">
        <v>817990.99099099101</v>
      </c>
      <c r="T4279">
        <v>268472.97297297203</v>
      </c>
      <c r="W4279">
        <v>281.96153846100003</v>
      </c>
      <c r="X4279">
        <v>86.346153846000007</v>
      </c>
    </row>
    <row r="4280" spans="1:24">
      <c r="A4280" s="7" t="s">
        <v>5415</v>
      </c>
      <c r="B4280" s="13" t="s">
        <v>775</v>
      </c>
      <c r="C4280">
        <v>1611756.7495986009</v>
      </c>
      <c r="D4280">
        <v>1540453.1884523181</v>
      </c>
      <c r="P4280">
        <v>18018.018018018</v>
      </c>
      <c r="S4280">
        <v>147477.47747747699</v>
      </c>
      <c r="T4280">
        <v>249072.07207207201</v>
      </c>
      <c r="V4280">
        <v>39639.639639640001</v>
      </c>
      <c r="W4280">
        <v>50.269230767000003</v>
      </c>
      <c r="X4280">
        <v>51.807692307000003</v>
      </c>
    </row>
    <row r="4281" spans="1:24">
      <c r="A4281" s="7" t="s">
        <v>5415</v>
      </c>
      <c r="B4281" s="13" t="s">
        <v>1808</v>
      </c>
      <c r="C4281">
        <v>9006377.6386146173</v>
      </c>
      <c r="D4281">
        <v>9408775.0215601511</v>
      </c>
      <c r="E4281">
        <v>16216.216216215</v>
      </c>
      <c r="F4281">
        <v>1244144.1441441451</v>
      </c>
      <c r="H4281">
        <v>5</v>
      </c>
      <c r="I4281">
        <v>0</v>
      </c>
      <c r="J4281">
        <v>0</v>
      </c>
      <c r="N4281">
        <v>6</v>
      </c>
      <c r="O4281">
        <v>16216.216216215</v>
      </c>
      <c r="P4281">
        <v>1050450.4504504511</v>
      </c>
      <c r="R4281">
        <v>6</v>
      </c>
      <c r="S4281">
        <v>982927.92792792805</v>
      </c>
      <c r="T4281">
        <v>894234.23423423397</v>
      </c>
      <c r="U4281">
        <v>193693.69369369399</v>
      </c>
      <c r="V4281">
        <v>675225.22522522497</v>
      </c>
      <c r="W4281">
        <v>121</v>
      </c>
      <c r="X4281">
        <v>152</v>
      </c>
    </row>
    <row r="4282" spans="1:24">
      <c r="A4282" s="7" t="s">
        <v>5416</v>
      </c>
      <c r="B4282" s="13" t="s">
        <v>1036</v>
      </c>
      <c r="C4282">
        <v>243427572.11952731</v>
      </c>
      <c r="D4282">
        <v>246368012.73583698</v>
      </c>
      <c r="E4282">
        <v>2031599.0990991001</v>
      </c>
      <c r="F4282">
        <v>605405.405405408</v>
      </c>
      <c r="G4282">
        <v>48</v>
      </c>
      <c r="H4282">
        <v>42</v>
      </c>
      <c r="I4282">
        <v>2</v>
      </c>
      <c r="J4282">
        <v>2</v>
      </c>
      <c r="K4282">
        <v>1</v>
      </c>
      <c r="M4282">
        <v>71</v>
      </c>
      <c r="N4282">
        <v>62</v>
      </c>
      <c r="O4282">
        <v>43079026.126126133</v>
      </c>
      <c r="P4282">
        <v>12772900.900900899</v>
      </c>
      <c r="Q4282">
        <v>82</v>
      </c>
      <c r="R4282">
        <v>53</v>
      </c>
      <c r="S4282">
        <v>129920162.16216217</v>
      </c>
      <c r="T4282">
        <v>132277939.63963963</v>
      </c>
      <c r="U4282">
        <v>22472882.882882882</v>
      </c>
      <c r="V4282">
        <v>8176756.7567567555</v>
      </c>
      <c r="W4282">
        <v>3664.884615383</v>
      </c>
      <c r="X4282">
        <v>3776.5384615399998</v>
      </c>
    </row>
    <row r="4283" spans="1:24">
      <c r="A4283" s="7" t="s">
        <v>5417</v>
      </c>
      <c r="B4283" s="13" t="s">
        <v>2545</v>
      </c>
      <c r="C4283">
        <v>432031148.74139857</v>
      </c>
      <c r="D4283">
        <v>440706229.28586704</v>
      </c>
      <c r="E4283">
        <v>158742945.94594595</v>
      </c>
      <c r="F4283">
        <v>1433288.2882882911</v>
      </c>
      <c r="G4283">
        <v>243</v>
      </c>
      <c r="H4283">
        <v>261</v>
      </c>
      <c r="I4283">
        <v>11</v>
      </c>
      <c r="J4283">
        <v>10</v>
      </c>
      <c r="M4283">
        <v>265</v>
      </c>
      <c r="N4283">
        <v>302</v>
      </c>
      <c r="O4283">
        <v>57694342.342342347</v>
      </c>
      <c r="P4283">
        <v>129313423.42342341</v>
      </c>
      <c r="Q4283">
        <v>453</v>
      </c>
      <c r="R4283">
        <v>612</v>
      </c>
      <c r="S4283">
        <v>142029729.72972971</v>
      </c>
      <c r="T4283">
        <v>146841086.48648649</v>
      </c>
      <c r="U4283">
        <v>59514504.504504502</v>
      </c>
      <c r="V4283">
        <v>76789279.279279277</v>
      </c>
      <c r="W4283">
        <v>7009.384615383</v>
      </c>
      <c r="X4283">
        <v>6985.2307692289996</v>
      </c>
    </row>
    <row r="4284" spans="1:24">
      <c r="A4284" s="7" t="s">
        <v>5418</v>
      </c>
      <c r="B4284" s="13" t="s">
        <v>1179</v>
      </c>
      <c r="C4284">
        <v>554410805.0223</v>
      </c>
      <c r="D4284">
        <v>540960272.97345805</v>
      </c>
      <c r="E4284">
        <v>7302612.6126126172</v>
      </c>
      <c r="F4284">
        <v>4257657.6576576577</v>
      </c>
      <c r="G4284">
        <v>231</v>
      </c>
      <c r="H4284">
        <v>181</v>
      </c>
      <c r="I4284">
        <v>22</v>
      </c>
      <c r="J4284">
        <v>16</v>
      </c>
      <c r="K4284">
        <v>1</v>
      </c>
      <c r="M4284">
        <v>482</v>
      </c>
      <c r="N4284">
        <v>389</v>
      </c>
      <c r="O4284">
        <v>78744646.846846849</v>
      </c>
      <c r="P4284">
        <v>176496855.85585585</v>
      </c>
      <c r="Q4284">
        <v>346</v>
      </c>
      <c r="R4284">
        <v>395</v>
      </c>
      <c r="S4284">
        <v>235202223.42342341</v>
      </c>
      <c r="T4284">
        <v>239545834.23423424</v>
      </c>
      <c r="U4284">
        <v>72536396.396396399</v>
      </c>
      <c r="V4284">
        <v>171496936.93693694</v>
      </c>
      <c r="W4284">
        <v>9640.6923076829989</v>
      </c>
      <c r="X4284">
        <v>9598.0384615399998</v>
      </c>
    </row>
    <row r="4285" spans="1:24">
      <c r="A4285" s="7" t="s">
        <v>5419</v>
      </c>
      <c r="B4285" s="13" t="s">
        <v>4429</v>
      </c>
      <c r="C4285">
        <v>1001633050.2015567</v>
      </c>
      <c r="D4285">
        <v>1017892722.0073328</v>
      </c>
      <c r="E4285">
        <v>2411485157.6576576</v>
      </c>
      <c r="F4285">
        <v>2211688219.8198195</v>
      </c>
      <c r="G4285">
        <v>158</v>
      </c>
      <c r="H4285">
        <v>124</v>
      </c>
      <c r="I4285">
        <v>17</v>
      </c>
      <c r="J4285">
        <v>21</v>
      </c>
      <c r="K4285">
        <v>7</v>
      </c>
      <c r="M4285">
        <v>408</v>
      </c>
      <c r="N4285">
        <v>233</v>
      </c>
      <c r="O4285">
        <v>225498072.97297299</v>
      </c>
      <c r="P4285">
        <v>278640603.6036036</v>
      </c>
      <c r="Q4285">
        <v>133</v>
      </c>
      <c r="R4285">
        <v>274</v>
      </c>
      <c r="S4285">
        <v>311170642.34234238</v>
      </c>
      <c r="T4285">
        <v>306713254.95495498</v>
      </c>
      <c r="U4285">
        <v>170502245.04504505</v>
      </c>
      <c r="V4285">
        <v>432828363.96396399</v>
      </c>
      <c r="W4285">
        <v>16035.115384608</v>
      </c>
      <c r="X4285">
        <v>16404.88461538</v>
      </c>
    </row>
    <row r="4286" spans="1:24">
      <c r="A4286" s="7" t="s">
        <v>5420</v>
      </c>
      <c r="B4286" s="13" t="s">
        <v>4429</v>
      </c>
      <c r="C4286">
        <v>355437623.19613278</v>
      </c>
      <c r="D4286">
        <v>359588265.11057955</v>
      </c>
      <c r="E4286">
        <v>5296750.450450453</v>
      </c>
      <c r="F4286">
        <v>3602702.7027027002</v>
      </c>
      <c r="G4286">
        <v>9</v>
      </c>
      <c r="H4286">
        <v>10</v>
      </c>
      <c r="I4286">
        <v>6</v>
      </c>
      <c r="J4286">
        <v>13</v>
      </c>
      <c r="K4286">
        <v>3</v>
      </c>
      <c r="M4286">
        <v>56</v>
      </c>
      <c r="N4286">
        <v>31</v>
      </c>
      <c r="O4286">
        <v>179450874.77477479</v>
      </c>
      <c r="P4286">
        <v>239017477.47747749</v>
      </c>
      <c r="Q4286">
        <v>55</v>
      </c>
      <c r="R4286">
        <v>303</v>
      </c>
      <c r="S4286">
        <v>142763759.45945945</v>
      </c>
      <c r="T4286">
        <v>141126076.57657659</v>
      </c>
      <c r="U4286">
        <v>92437477.477477476</v>
      </c>
      <c r="V4286">
        <v>146378857.65765765</v>
      </c>
      <c r="W4286">
        <v>5152.384615385</v>
      </c>
      <c r="X4286">
        <v>5255.8461538440006</v>
      </c>
    </row>
    <row r="4287" spans="1:24">
      <c r="A4287" s="7" t="s">
        <v>5421</v>
      </c>
      <c r="B4287" s="13" t="s">
        <v>833</v>
      </c>
      <c r="C4287">
        <v>122054977.58954485</v>
      </c>
      <c r="D4287">
        <v>129577882.06175834</v>
      </c>
      <c r="E4287">
        <v>6306.3063063070003</v>
      </c>
      <c r="F4287">
        <v>2715315.315315316</v>
      </c>
      <c r="G4287">
        <v>29</v>
      </c>
      <c r="H4287">
        <v>37</v>
      </c>
      <c r="I4287">
        <v>0</v>
      </c>
      <c r="J4287">
        <v>1</v>
      </c>
      <c r="M4287">
        <v>31</v>
      </c>
      <c r="N4287">
        <v>41</v>
      </c>
      <c r="O4287">
        <v>3144144.1441441439</v>
      </c>
      <c r="P4287">
        <v>3499099.0990991001</v>
      </c>
      <c r="Q4287">
        <v>10</v>
      </c>
      <c r="R4287">
        <v>17</v>
      </c>
      <c r="S4287">
        <v>45455045.045045041</v>
      </c>
      <c r="T4287">
        <v>47835280.180180177</v>
      </c>
      <c r="U4287">
        <v>2313963.963963964</v>
      </c>
      <c r="V4287">
        <v>2377207.2072072071</v>
      </c>
      <c r="W4287">
        <v>1873.384615384</v>
      </c>
      <c r="X4287">
        <v>1903.9615384609999</v>
      </c>
    </row>
    <row r="4288" spans="1:24">
      <c r="A4288" s="7" t="s">
        <v>5422</v>
      </c>
      <c r="B4288" s="13" t="s">
        <v>1388</v>
      </c>
      <c r="C4288">
        <v>511748210.57712632</v>
      </c>
      <c r="D4288">
        <v>484354390.70254767</v>
      </c>
      <c r="E4288">
        <v>520000.00000000303</v>
      </c>
      <c r="F4288">
        <v>1578378.378378381</v>
      </c>
      <c r="G4288">
        <v>382</v>
      </c>
      <c r="H4288">
        <v>226</v>
      </c>
      <c r="I4288">
        <v>11</v>
      </c>
      <c r="J4288">
        <v>6</v>
      </c>
      <c r="K4288">
        <v>45</v>
      </c>
      <c r="M4288">
        <v>2186</v>
      </c>
      <c r="N4288">
        <v>878</v>
      </c>
      <c r="O4288">
        <v>36081712.612612613</v>
      </c>
      <c r="P4288">
        <v>570984250.45045042</v>
      </c>
      <c r="Q4288">
        <v>57</v>
      </c>
      <c r="R4288">
        <v>84</v>
      </c>
      <c r="S4288">
        <v>154247421.62162161</v>
      </c>
      <c r="T4288">
        <v>129595588.28828827</v>
      </c>
      <c r="U4288">
        <v>34137978.378378376</v>
      </c>
      <c r="V4288">
        <v>561962704.50450456</v>
      </c>
      <c r="W4288">
        <v>8239.1923076929997</v>
      </c>
      <c r="X4288">
        <v>7281.7692307689995</v>
      </c>
    </row>
    <row r="4289" spans="1:24">
      <c r="A4289" s="7" t="s">
        <v>5423</v>
      </c>
      <c r="B4289" s="13" t="s">
        <v>5424</v>
      </c>
      <c r="C4289">
        <v>405783698.57249486</v>
      </c>
      <c r="D4289">
        <v>409751941.58638382</v>
      </c>
      <c r="E4289">
        <v>123804781.08108109</v>
      </c>
      <c r="F4289">
        <v>120615890.0900901</v>
      </c>
      <c r="G4289">
        <v>25</v>
      </c>
      <c r="H4289">
        <v>33</v>
      </c>
      <c r="I4289">
        <v>5</v>
      </c>
      <c r="J4289">
        <v>5</v>
      </c>
      <c r="K4289">
        <v>1</v>
      </c>
      <c r="M4289">
        <v>120</v>
      </c>
      <c r="N4289">
        <v>101</v>
      </c>
      <c r="O4289">
        <v>108058367.56756756</v>
      </c>
      <c r="P4289">
        <v>102594211.71171172</v>
      </c>
      <c r="Q4289">
        <v>139</v>
      </c>
      <c r="R4289">
        <v>155</v>
      </c>
      <c r="S4289">
        <v>106222522.52252254</v>
      </c>
      <c r="T4289">
        <v>107992590.0900901</v>
      </c>
      <c r="U4289">
        <v>107725855.85585585</v>
      </c>
      <c r="V4289">
        <v>99053693.693693697</v>
      </c>
      <c r="W4289">
        <v>6349.1153846090001</v>
      </c>
      <c r="X4289">
        <v>6384.0769230770002</v>
      </c>
    </row>
    <row r="4290" spans="1:24">
      <c r="A4290" s="7" t="s">
        <v>5425</v>
      </c>
      <c r="B4290" s="13" t="s">
        <v>4506</v>
      </c>
      <c r="C4290">
        <v>97721768.163475335</v>
      </c>
      <c r="D4290">
        <v>97141461.950813681</v>
      </c>
      <c r="E4290">
        <v>154504.504504504</v>
      </c>
      <c r="F4290">
        <v>9009.0090090100002</v>
      </c>
      <c r="G4290">
        <v>15</v>
      </c>
      <c r="H4290">
        <v>53</v>
      </c>
      <c r="I4290">
        <v>1</v>
      </c>
      <c r="J4290">
        <v>2</v>
      </c>
      <c r="M4290">
        <v>28</v>
      </c>
      <c r="N4290">
        <v>80</v>
      </c>
      <c r="O4290">
        <v>3404504.5045045037</v>
      </c>
      <c r="P4290">
        <v>2416216.2162162159</v>
      </c>
      <c r="R4290">
        <v>27</v>
      </c>
      <c r="S4290">
        <v>19943914.414414413</v>
      </c>
      <c r="T4290">
        <v>23940689.189189188</v>
      </c>
      <c r="U4290">
        <v>1463873.8738738741</v>
      </c>
      <c r="V4290">
        <v>2660090.0900900899</v>
      </c>
      <c r="W4290">
        <v>1267.115384614</v>
      </c>
      <c r="X4290">
        <v>1247.2307692310001</v>
      </c>
    </row>
    <row r="4291" spans="1:24">
      <c r="A4291" s="7" t="s">
        <v>5426</v>
      </c>
      <c r="B4291" s="13" t="s">
        <v>954</v>
      </c>
      <c r="C4291">
        <v>78824894.235991597</v>
      </c>
      <c r="D4291">
        <v>79959134.353055283</v>
      </c>
      <c r="E4291">
        <v>8108.1081081080001</v>
      </c>
      <c r="F4291">
        <v>3603.603603604</v>
      </c>
      <c r="G4291">
        <v>16</v>
      </c>
      <c r="H4291">
        <v>10</v>
      </c>
      <c r="I4291">
        <v>1</v>
      </c>
      <c r="J4291">
        <v>1</v>
      </c>
      <c r="M4291">
        <v>35</v>
      </c>
      <c r="N4291">
        <v>35</v>
      </c>
      <c r="O4291">
        <v>551351.35135135101</v>
      </c>
      <c r="P4291">
        <v>1966216.216216217</v>
      </c>
      <c r="R4291">
        <v>3</v>
      </c>
      <c r="S4291">
        <v>9993184.6846846845</v>
      </c>
      <c r="T4291">
        <v>10160420.720720721</v>
      </c>
      <c r="U4291">
        <v>643603.60360360297</v>
      </c>
      <c r="V4291">
        <v>800360.36036036094</v>
      </c>
      <c r="W4291">
        <v>1058.576923075</v>
      </c>
      <c r="X4291">
        <v>1072.115384616</v>
      </c>
    </row>
    <row r="4292" spans="1:24">
      <c r="A4292" s="7" t="s">
        <v>5427</v>
      </c>
      <c r="B4292" s="13" t="s">
        <v>1985</v>
      </c>
      <c r="C4292">
        <v>235422543.27451283</v>
      </c>
      <c r="D4292">
        <v>220577512.95335773</v>
      </c>
      <c r="E4292">
        <v>160360.360360361</v>
      </c>
      <c r="F4292">
        <v>118247.74774775001</v>
      </c>
      <c r="G4292">
        <v>97</v>
      </c>
      <c r="H4292">
        <v>46</v>
      </c>
      <c r="I4292">
        <v>7</v>
      </c>
      <c r="J4292">
        <v>8</v>
      </c>
      <c r="M4292">
        <v>145</v>
      </c>
      <c r="N4292">
        <v>73</v>
      </c>
      <c r="O4292">
        <v>12810000</v>
      </c>
      <c r="P4292">
        <v>26227545.045045044</v>
      </c>
      <c r="Q4292">
        <v>146</v>
      </c>
      <c r="R4292">
        <v>650</v>
      </c>
      <c r="S4292">
        <v>65709612.612612613</v>
      </c>
      <c r="T4292">
        <v>64408328.828828827</v>
      </c>
      <c r="U4292">
        <v>12198421.62162162</v>
      </c>
      <c r="V4292">
        <v>23983513.513513513</v>
      </c>
      <c r="W4292">
        <v>5637.2692307630005</v>
      </c>
      <c r="X4292">
        <v>5439.6153846140005</v>
      </c>
    </row>
    <row r="4293" spans="1:24">
      <c r="A4293" s="7" t="s">
        <v>5428</v>
      </c>
      <c r="B4293" s="13" t="s">
        <v>2992</v>
      </c>
      <c r="C4293">
        <v>520014728.62344342</v>
      </c>
      <c r="D4293">
        <v>507185560.00278962</v>
      </c>
      <c r="E4293">
        <v>483700936.93693697</v>
      </c>
      <c r="F4293">
        <v>2295637.8378378409</v>
      </c>
      <c r="G4293">
        <v>244</v>
      </c>
      <c r="H4293">
        <v>243</v>
      </c>
      <c r="I4293">
        <v>26</v>
      </c>
      <c r="J4293">
        <v>19</v>
      </c>
      <c r="M4293">
        <v>337</v>
      </c>
      <c r="N4293">
        <v>345</v>
      </c>
      <c r="O4293">
        <v>118896216.21621622</v>
      </c>
      <c r="P4293">
        <v>139170547.74774775</v>
      </c>
      <c r="Q4293">
        <v>395</v>
      </c>
      <c r="R4293">
        <v>387</v>
      </c>
      <c r="S4293">
        <v>195999545.94594595</v>
      </c>
      <c r="T4293">
        <v>194033595.49549547</v>
      </c>
      <c r="U4293">
        <v>97567027.027027026</v>
      </c>
      <c r="V4293">
        <v>96883828.828828812</v>
      </c>
      <c r="W4293">
        <v>28559.884615387</v>
      </c>
      <c r="X4293">
        <v>27710.115384610999</v>
      </c>
    </row>
    <row r="4294" spans="1:24">
      <c r="A4294" s="7" t="s">
        <v>5429</v>
      </c>
      <c r="B4294" s="13" t="s">
        <v>5430</v>
      </c>
      <c r="C4294">
        <v>544052664.80933869</v>
      </c>
      <c r="D4294">
        <v>517028330.51909983</v>
      </c>
      <c r="E4294">
        <v>129143211.71171172</v>
      </c>
      <c r="F4294">
        <v>120915076.57657659</v>
      </c>
      <c r="G4294">
        <v>109</v>
      </c>
      <c r="H4294">
        <v>173</v>
      </c>
      <c r="I4294">
        <v>5</v>
      </c>
      <c r="J4294">
        <v>12</v>
      </c>
      <c r="K4294">
        <v>1</v>
      </c>
      <c r="M4294">
        <v>215</v>
      </c>
      <c r="N4294">
        <v>248</v>
      </c>
      <c r="O4294">
        <v>83960360.360360354</v>
      </c>
      <c r="P4294">
        <v>132927927.92792793</v>
      </c>
      <c r="Q4294">
        <v>99</v>
      </c>
      <c r="R4294">
        <v>216</v>
      </c>
      <c r="S4294">
        <v>152852543.24324325</v>
      </c>
      <c r="T4294">
        <v>162969804.50450447</v>
      </c>
      <c r="U4294">
        <v>95664594.594594583</v>
      </c>
      <c r="V4294">
        <v>106349592.7927928</v>
      </c>
      <c r="W4294">
        <v>7317.8076923079998</v>
      </c>
      <c r="X4294">
        <v>7424.1153846159996</v>
      </c>
    </row>
    <row r="4295" spans="1:24">
      <c r="A4295" s="7" t="s">
        <v>5431</v>
      </c>
      <c r="B4295" s="13" t="s">
        <v>715</v>
      </c>
      <c r="C4295">
        <v>48864011.776314795</v>
      </c>
      <c r="D4295">
        <v>49008449.89798449</v>
      </c>
      <c r="F4295">
        <v>9009.0090090089998</v>
      </c>
      <c r="G4295">
        <v>17</v>
      </c>
      <c r="H4295">
        <v>46</v>
      </c>
      <c r="I4295">
        <v>1</v>
      </c>
      <c r="J4295">
        <v>0</v>
      </c>
      <c r="M4295">
        <v>31</v>
      </c>
      <c r="N4295">
        <v>62</v>
      </c>
      <c r="O4295">
        <v>3314414.4144144142</v>
      </c>
      <c r="P4295">
        <v>2931531.5315315323</v>
      </c>
      <c r="S4295">
        <v>8519139.6396396402</v>
      </c>
      <c r="T4295">
        <v>9800054.0540540554</v>
      </c>
      <c r="U4295">
        <v>1015765.765765766</v>
      </c>
      <c r="V4295">
        <v>1227477.4774774772</v>
      </c>
      <c r="W4295">
        <v>740.80769230800001</v>
      </c>
      <c r="X4295">
        <v>724.46153846099992</v>
      </c>
    </row>
    <row r="4296" spans="1:24">
      <c r="A4296" s="7" t="s">
        <v>5432</v>
      </c>
      <c r="B4296" s="13" t="s">
        <v>705</v>
      </c>
      <c r="C4296">
        <v>44625991.383569881</v>
      </c>
      <c r="D4296">
        <v>46363400.758243121</v>
      </c>
      <c r="E4296">
        <v>9909.9099099110008</v>
      </c>
      <c r="F4296">
        <v>15990.990990992001</v>
      </c>
      <c r="G4296">
        <v>35</v>
      </c>
      <c r="H4296">
        <v>76</v>
      </c>
      <c r="I4296">
        <v>1</v>
      </c>
      <c r="J4296">
        <v>4</v>
      </c>
      <c r="M4296">
        <v>35</v>
      </c>
      <c r="N4296">
        <v>78</v>
      </c>
      <c r="O4296">
        <v>2063963.963963965</v>
      </c>
      <c r="P4296">
        <v>2691891.891891893</v>
      </c>
      <c r="Q4296">
        <v>26</v>
      </c>
      <c r="R4296">
        <v>47</v>
      </c>
      <c r="S4296">
        <v>8115270.2702702712</v>
      </c>
      <c r="T4296">
        <v>9936981.9819819815</v>
      </c>
      <c r="U4296">
        <v>2226306.3063063058</v>
      </c>
      <c r="V4296">
        <v>2354594.594594595</v>
      </c>
      <c r="W4296">
        <v>668</v>
      </c>
      <c r="X4296">
        <v>672</v>
      </c>
    </row>
    <row r="4297" spans="1:24">
      <c r="A4297" s="7" t="s">
        <v>5432</v>
      </c>
      <c r="B4297" s="13" t="s">
        <v>715</v>
      </c>
      <c r="C4297">
        <v>37915069.656602442</v>
      </c>
      <c r="D4297">
        <v>39798690.098055266</v>
      </c>
      <c r="M4297">
        <v>21</v>
      </c>
      <c r="N4297">
        <v>30</v>
      </c>
      <c r="O4297">
        <v>331531.531531532</v>
      </c>
      <c r="P4297">
        <v>973873.87387387396</v>
      </c>
      <c r="S4297">
        <v>5237234.2342342343</v>
      </c>
      <c r="T4297">
        <v>5291495.4954954963</v>
      </c>
      <c r="U4297">
        <v>331081.08108108101</v>
      </c>
      <c r="V4297">
        <v>52252.252252252001</v>
      </c>
      <c r="W4297">
        <v>509.346153845</v>
      </c>
      <c r="X4297">
        <v>526.46153846300001</v>
      </c>
    </row>
    <row r="4298" spans="1:24">
      <c r="A4298" s="7" t="s">
        <v>5433</v>
      </c>
      <c r="B4298" s="13" t="s">
        <v>3292</v>
      </c>
      <c r="C4298">
        <v>179677087.27355418</v>
      </c>
      <c r="D4298">
        <v>189320362.26494169</v>
      </c>
      <c r="E4298">
        <v>31586942.342342347</v>
      </c>
      <c r="F4298">
        <v>56987266.666666672</v>
      </c>
      <c r="G4298">
        <v>32</v>
      </c>
      <c r="H4298">
        <v>44</v>
      </c>
      <c r="I4298">
        <v>1</v>
      </c>
      <c r="J4298">
        <v>9</v>
      </c>
      <c r="M4298">
        <v>48</v>
      </c>
      <c r="N4298">
        <v>108</v>
      </c>
      <c r="O4298">
        <v>32229954.954954952</v>
      </c>
      <c r="P4298">
        <v>52870315.315315314</v>
      </c>
      <c r="Q4298">
        <v>45</v>
      </c>
      <c r="R4298">
        <v>85</v>
      </c>
      <c r="S4298">
        <v>65748716.216216221</v>
      </c>
      <c r="T4298">
        <v>70262432.432432428</v>
      </c>
      <c r="U4298">
        <v>31229999.999999993</v>
      </c>
      <c r="V4298">
        <v>41153783.783783779</v>
      </c>
      <c r="W4298">
        <v>4716.615384615</v>
      </c>
      <c r="X4298">
        <v>4885.4230769240003</v>
      </c>
    </row>
    <row r="4299" spans="1:24">
      <c r="A4299" s="7" t="s">
        <v>5434</v>
      </c>
      <c r="B4299" s="13" t="s">
        <v>2999</v>
      </c>
      <c r="C4299">
        <v>377048479.49066025</v>
      </c>
      <c r="D4299">
        <v>366400267.07358986</v>
      </c>
      <c r="E4299">
        <v>392901462.16216218</v>
      </c>
      <c r="F4299">
        <v>17136186.486486502</v>
      </c>
      <c r="G4299">
        <v>753</v>
      </c>
      <c r="H4299">
        <v>179</v>
      </c>
      <c r="I4299">
        <v>25</v>
      </c>
      <c r="J4299">
        <v>30</v>
      </c>
      <c r="K4299">
        <v>4</v>
      </c>
      <c r="M4299">
        <v>1118</v>
      </c>
      <c r="N4299">
        <v>383</v>
      </c>
      <c r="O4299">
        <v>546158873.87387395</v>
      </c>
      <c r="P4299">
        <v>316660728.82882881</v>
      </c>
      <c r="Q4299">
        <v>3017</v>
      </c>
      <c r="R4299">
        <v>674</v>
      </c>
      <c r="S4299">
        <v>158265806.3063063</v>
      </c>
      <c r="T4299">
        <v>143231914.41441441</v>
      </c>
      <c r="U4299">
        <v>429376926.12612611</v>
      </c>
      <c r="V4299">
        <v>396522144.14414412</v>
      </c>
      <c r="W4299">
        <v>17000.384615381001</v>
      </c>
      <c r="X4299">
        <v>16915.807692310002</v>
      </c>
    </row>
    <row r="4300" spans="1:24">
      <c r="A4300" s="7" t="s">
        <v>5435</v>
      </c>
      <c r="B4300" s="13" t="s">
        <v>1194</v>
      </c>
      <c r="C4300">
        <v>19842789.256909989</v>
      </c>
      <c r="D4300">
        <v>25809690.028888278</v>
      </c>
      <c r="E4300">
        <v>900.900900901</v>
      </c>
      <c r="F4300">
        <v>26126.126126127001</v>
      </c>
      <c r="H4300">
        <v>6</v>
      </c>
      <c r="I4300">
        <v>1</v>
      </c>
      <c r="J4300">
        <v>2</v>
      </c>
      <c r="M4300">
        <v>7</v>
      </c>
      <c r="N4300">
        <v>20</v>
      </c>
      <c r="O4300">
        <v>877477.47747747798</v>
      </c>
      <c r="P4300">
        <v>2208108.108108107</v>
      </c>
      <c r="Q4300">
        <v>7</v>
      </c>
      <c r="R4300">
        <v>54</v>
      </c>
      <c r="S4300">
        <v>9625756.7567567565</v>
      </c>
      <c r="T4300">
        <v>11966671.171171172</v>
      </c>
      <c r="U4300">
        <v>1226126.1261261259</v>
      </c>
      <c r="V4300">
        <v>1524324.324324325</v>
      </c>
      <c r="W4300">
        <v>418.38461538400003</v>
      </c>
      <c r="X4300">
        <v>522.92307692200006</v>
      </c>
    </row>
    <row r="4301" spans="1:24">
      <c r="A4301" s="7" t="s">
        <v>5436</v>
      </c>
      <c r="B4301" s="13" t="s">
        <v>2703</v>
      </c>
      <c r="C4301">
        <v>198303014.19507173</v>
      </c>
      <c r="D4301">
        <v>181986443.18852219</v>
      </c>
      <c r="E4301">
        <v>309909.90990991099</v>
      </c>
      <c r="F4301">
        <v>160360.360360361</v>
      </c>
      <c r="G4301">
        <v>130</v>
      </c>
      <c r="H4301">
        <v>59</v>
      </c>
      <c r="I4301">
        <v>4</v>
      </c>
      <c r="J4301">
        <v>5</v>
      </c>
      <c r="K4301">
        <v>1</v>
      </c>
      <c r="M4301">
        <v>139</v>
      </c>
      <c r="N4301">
        <v>68</v>
      </c>
      <c r="O4301">
        <v>34059549.54954955</v>
      </c>
      <c r="P4301">
        <v>50124000.900900908</v>
      </c>
      <c r="Q4301">
        <v>24</v>
      </c>
      <c r="R4301">
        <v>77</v>
      </c>
      <c r="S4301">
        <v>33247527.027027026</v>
      </c>
      <c r="T4301">
        <v>26470084.684684686</v>
      </c>
      <c r="U4301">
        <v>29655945.945945948</v>
      </c>
      <c r="V4301">
        <v>48361441.441441447</v>
      </c>
      <c r="W4301">
        <v>3038.884615381</v>
      </c>
      <c r="X4301">
        <v>3158.1923076960002</v>
      </c>
    </row>
    <row r="4302" spans="1:24">
      <c r="A4302" s="7" t="s">
        <v>5437</v>
      </c>
      <c r="B4302" s="13" t="s">
        <v>2755</v>
      </c>
      <c r="C4302">
        <v>91590541.915607616</v>
      </c>
      <c r="D4302">
        <v>81352672.81067957</v>
      </c>
      <c r="E4302">
        <v>450450.45045045001</v>
      </c>
      <c r="F4302">
        <v>23423.423423422999</v>
      </c>
      <c r="G4302">
        <v>34</v>
      </c>
      <c r="H4302">
        <v>41</v>
      </c>
      <c r="I4302">
        <v>0</v>
      </c>
      <c r="J4302">
        <v>1</v>
      </c>
      <c r="M4302">
        <v>39</v>
      </c>
      <c r="N4302">
        <v>47</v>
      </c>
      <c r="O4302">
        <v>10565765.765765766</v>
      </c>
      <c r="P4302">
        <v>5381081.0810810803</v>
      </c>
      <c r="R4302">
        <v>2</v>
      </c>
      <c r="S4302">
        <v>19674738.738738738</v>
      </c>
      <c r="T4302">
        <v>16651509.009009011</v>
      </c>
      <c r="U4302">
        <v>5839369.3693693699</v>
      </c>
      <c r="V4302">
        <v>6217477.4774774779</v>
      </c>
      <c r="W4302">
        <v>1203.4615384690001</v>
      </c>
      <c r="X4302">
        <v>1122.9615384609999</v>
      </c>
    </row>
    <row r="4303" spans="1:24">
      <c r="A4303" s="7" t="s">
        <v>6953</v>
      </c>
      <c r="B4303" s="13" t="s">
        <v>1002</v>
      </c>
      <c r="E4303">
        <v>40944594.59459459</v>
      </c>
    </row>
    <row r="4304" spans="1:24">
      <c r="A4304" s="7" t="s">
        <v>5438</v>
      </c>
      <c r="B4304" s="13" t="s">
        <v>2632</v>
      </c>
      <c r="C4304">
        <v>47531013.577156685</v>
      </c>
      <c r="D4304">
        <v>47823195.225302994</v>
      </c>
      <c r="E4304">
        <v>194819.81981982</v>
      </c>
      <c r="F4304">
        <v>64864.864864864998</v>
      </c>
      <c r="G4304">
        <v>65</v>
      </c>
      <c r="H4304">
        <v>60</v>
      </c>
      <c r="I4304">
        <v>5</v>
      </c>
      <c r="J4304">
        <v>1</v>
      </c>
      <c r="M4304">
        <v>73</v>
      </c>
      <c r="N4304">
        <v>70</v>
      </c>
      <c r="O4304">
        <v>3229279.2792792795</v>
      </c>
      <c r="P4304">
        <v>6246306.3063063053</v>
      </c>
      <c r="Q4304">
        <v>60</v>
      </c>
      <c r="R4304">
        <v>76</v>
      </c>
      <c r="S4304">
        <v>16278378.37837838</v>
      </c>
      <c r="T4304">
        <v>17318540.540540542</v>
      </c>
      <c r="U4304">
        <v>2831081.0810810821</v>
      </c>
      <c r="V4304">
        <v>5642612.6126126135</v>
      </c>
      <c r="W4304">
        <v>2175.5384615439998</v>
      </c>
      <c r="X4304">
        <v>2461.0384615369999</v>
      </c>
    </row>
    <row r="4305" spans="1:24">
      <c r="A4305" s="7" t="s">
        <v>5439</v>
      </c>
      <c r="B4305" s="13" t="s">
        <v>3934</v>
      </c>
      <c r="C4305">
        <v>55616394.201195702</v>
      </c>
      <c r="D4305">
        <v>51788591.705404006</v>
      </c>
      <c r="E4305">
        <v>9909.9099099110008</v>
      </c>
      <c r="F4305">
        <v>200900.900900901</v>
      </c>
      <c r="G4305">
        <v>3</v>
      </c>
      <c r="H4305">
        <v>15</v>
      </c>
      <c r="I4305">
        <v>2</v>
      </c>
      <c r="J4305">
        <v>1</v>
      </c>
      <c r="M4305">
        <v>5</v>
      </c>
      <c r="N4305">
        <v>15</v>
      </c>
      <c r="O4305">
        <v>1503603.603603604</v>
      </c>
      <c r="P4305">
        <v>1288770.270270271</v>
      </c>
      <c r="Q4305">
        <v>64</v>
      </c>
      <c r="R4305">
        <v>11</v>
      </c>
      <c r="S4305">
        <v>5442477.4774774769</v>
      </c>
      <c r="T4305">
        <v>5785180.1801801799</v>
      </c>
      <c r="U4305">
        <v>1673423.423423423</v>
      </c>
      <c r="V4305">
        <v>345045.04504504497</v>
      </c>
      <c r="W4305">
        <v>772</v>
      </c>
      <c r="X4305">
        <v>745</v>
      </c>
    </row>
    <row r="4306" spans="1:24">
      <c r="A4306" s="7" t="s">
        <v>5439</v>
      </c>
      <c r="B4306" s="13" t="s">
        <v>3935</v>
      </c>
      <c r="C4306">
        <v>73760654.027070433</v>
      </c>
      <c r="D4306">
        <v>73623089.259445369</v>
      </c>
      <c r="M4306">
        <v>24</v>
      </c>
      <c r="N4306">
        <v>26</v>
      </c>
      <c r="O4306">
        <v>2648648.648648649</v>
      </c>
      <c r="P4306">
        <v>2483783.7837837841</v>
      </c>
      <c r="Q4306">
        <v>23</v>
      </c>
      <c r="R4306">
        <v>24</v>
      </c>
      <c r="S4306">
        <v>8937378.3783783782</v>
      </c>
      <c r="T4306">
        <v>8111927.927927928</v>
      </c>
      <c r="U4306">
        <v>2107657.6576576568</v>
      </c>
      <c r="V4306">
        <v>1954504.5045045051</v>
      </c>
      <c r="W4306">
        <v>1046.9615384589999</v>
      </c>
      <c r="X4306">
        <v>1077.384615384</v>
      </c>
    </row>
    <row r="4307" spans="1:24">
      <c r="A4307" s="7" t="s">
        <v>5440</v>
      </c>
      <c r="B4307" s="13" t="s">
        <v>3934</v>
      </c>
      <c r="C4307">
        <v>85881191.688127503</v>
      </c>
      <c r="D4307">
        <v>82434073.136025444</v>
      </c>
      <c r="E4307">
        <v>17117.117117117999</v>
      </c>
      <c r="F4307">
        <v>900.900900901</v>
      </c>
      <c r="G4307">
        <v>4</v>
      </c>
      <c r="H4307">
        <v>17</v>
      </c>
      <c r="I4307">
        <v>1</v>
      </c>
      <c r="J4307">
        <v>2</v>
      </c>
      <c r="M4307">
        <v>23</v>
      </c>
      <c r="N4307">
        <v>18</v>
      </c>
      <c r="O4307">
        <v>359459.45945945999</v>
      </c>
      <c r="P4307">
        <v>1200675.675675676</v>
      </c>
      <c r="Q4307">
        <v>50</v>
      </c>
      <c r="R4307">
        <v>36</v>
      </c>
      <c r="S4307">
        <v>9502836.0360360369</v>
      </c>
      <c r="T4307">
        <v>8429818.0180180185</v>
      </c>
      <c r="U4307">
        <v>795945.94594594603</v>
      </c>
      <c r="V4307">
        <v>663063.06306306296</v>
      </c>
      <c r="W4307">
        <v>1054</v>
      </c>
      <c r="X4307">
        <v>1043</v>
      </c>
    </row>
    <row r="4308" spans="1:24">
      <c r="A4308" s="7" t="s">
        <v>5440</v>
      </c>
      <c r="B4308" s="13" t="s">
        <v>3935</v>
      </c>
      <c r="C4308">
        <v>67585723.503100559</v>
      </c>
      <c r="D4308">
        <v>67960965.720466301</v>
      </c>
      <c r="M4308">
        <v>19</v>
      </c>
      <c r="N4308">
        <v>16</v>
      </c>
      <c r="O4308">
        <v>2465765.7657657661</v>
      </c>
      <c r="P4308">
        <v>2262162.1621621619</v>
      </c>
      <c r="Q4308">
        <v>18</v>
      </c>
      <c r="R4308">
        <v>25</v>
      </c>
      <c r="S4308">
        <v>6185468.4684684677</v>
      </c>
      <c r="T4308">
        <v>6301738.7387387389</v>
      </c>
      <c r="U4308">
        <v>1795495.4954954961</v>
      </c>
      <c r="V4308">
        <v>2699729.7297297302</v>
      </c>
      <c r="W4308">
        <v>898.153846155</v>
      </c>
      <c r="X4308">
        <v>920.42307692500003</v>
      </c>
    </row>
    <row r="4309" spans="1:24">
      <c r="A4309" s="7" t="s">
        <v>5441</v>
      </c>
      <c r="B4309" s="13" t="s">
        <v>3934</v>
      </c>
      <c r="C4309">
        <v>50226123.958716542</v>
      </c>
      <c r="D4309">
        <v>47520373.551816992</v>
      </c>
      <c r="E4309">
        <v>146621.62162162099</v>
      </c>
      <c r="F4309">
        <v>34234.234234235002</v>
      </c>
      <c r="G4309">
        <v>16</v>
      </c>
      <c r="H4309">
        <v>8</v>
      </c>
      <c r="I4309">
        <v>5</v>
      </c>
      <c r="J4309">
        <v>2</v>
      </c>
      <c r="M4309">
        <v>17</v>
      </c>
      <c r="N4309">
        <v>8</v>
      </c>
      <c r="O4309">
        <v>1458558.5585585581</v>
      </c>
      <c r="P4309">
        <v>1079279.2792792791</v>
      </c>
      <c r="Q4309">
        <v>16</v>
      </c>
      <c r="R4309">
        <v>14</v>
      </c>
      <c r="S4309">
        <v>3644863.0630630632</v>
      </c>
      <c r="T4309">
        <v>4352684.6846846836</v>
      </c>
      <c r="U4309">
        <v>1166396.3963963969</v>
      </c>
      <c r="V4309">
        <v>1099549.5495495489</v>
      </c>
      <c r="W4309">
        <v>683</v>
      </c>
      <c r="X4309">
        <v>643</v>
      </c>
    </row>
    <row r="4310" spans="1:24">
      <c r="A4310" s="7" t="s">
        <v>5441</v>
      </c>
      <c r="B4310" s="13" t="s">
        <v>3935</v>
      </c>
      <c r="C4310">
        <v>19050807.730406992</v>
      </c>
      <c r="D4310">
        <v>19764743.954644721</v>
      </c>
      <c r="M4310">
        <v>3</v>
      </c>
      <c r="N4310">
        <v>6</v>
      </c>
      <c r="O4310">
        <v>442342.34234234202</v>
      </c>
      <c r="P4310">
        <v>235135.13513513599</v>
      </c>
      <c r="Q4310">
        <v>21</v>
      </c>
      <c r="R4310">
        <v>21</v>
      </c>
      <c r="S4310">
        <v>1412220.72072072</v>
      </c>
      <c r="T4310">
        <v>2058414.4144144149</v>
      </c>
      <c r="U4310">
        <v>498198.19819819799</v>
      </c>
      <c r="V4310">
        <v>507207.20720720699</v>
      </c>
      <c r="W4310">
        <v>267.00000000099999</v>
      </c>
      <c r="X4310">
        <v>268.11538461599997</v>
      </c>
    </row>
    <row r="4311" spans="1:24">
      <c r="A4311" s="7" t="s">
        <v>5442</v>
      </c>
      <c r="B4311" s="13" t="s">
        <v>3934</v>
      </c>
      <c r="C4311">
        <v>29149786.371755417</v>
      </c>
      <c r="D4311">
        <v>27645020.777343679</v>
      </c>
      <c r="E4311">
        <v>2702.7027027029999</v>
      </c>
      <c r="F4311">
        <v>2702.7027027029999</v>
      </c>
      <c r="G4311">
        <v>2</v>
      </c>
      <c r="H4311">
        <v>3</v>
      </c>
      <c r="I4311">
        <v>1</v>
      </c>
      <c r="J4311">
        <v>0</v>
      </c>
      <c r="M4311">
        <v>3</v>
      </c>
      <c r="N4311">
        <v>4</v>
      </c>
      <c r="O4311">
        <v>1408108.1081081079</v>
      </c>
      <c r="P4311">
        <v>1218918.9189189191</v>
      </c>
      <c r="Q4311">
        <v>6</v>
      </c>
      <c r="R4311">
        <v>10</v>
      </c>
      <c r="S4311">
        <v>2350765.7657657661</v>
      </c>
      <c r="T4311">
        <v>2576126.1261261259</v>
      </c>
      <c r="U4311">
        <v>290090.09009009</v>
      </c>
      <c r="V4311">
        <v>315315.31531531498</v>
      </c>
      <c r="W4311">
        <v>363</v>
      </c>
      <c r="X4311">
        <v>358</v>
      </c>
    </row>
    <row r="4312" spans="1:24">
      <c r="A4312" s="7" t="s">
        <v>5442</v>
      </c>
      <c r="B4312" s="13" t="s">
        <v>3935</v>
      </c>
      <c r="C4312">
        <v>20489162.430472683</v>
      </c>
      <c r="D4312">
        <v>18425399.125202622</v>
      </c>
      <c r="M4312">
        <v>3</v>
      </c>
      <c r="N4312">
        <v>3</v>
      </c>
      <c r="O4312">
        <v>1201801.8018018019</v>
      </c>
      <c r="P4312">
        <v>544144.14414414496</v>
      </c>
      <c r="Q4312">
        <v>12</v>
      </c>
      <c r="S4312">
        <v>1411387.387387387</v>
      </c>
      <c r="T4312">
        <v>1489076.576576577</v>
      </c>
      <c r="U4312">
        <v>379729.72972973</v>
      </c>
      <c r="V4312">
        <v>15315.315315315</v>
      </c>
      <c r="W4312">
        <v>246.923076925</v>
      </c>
      <c r="X4312">
        <v>248.23076923299999</v>
      </c>
    </row>
    <row r="4313" spans="1:24">
      <c r="A4313" s="7" t="s">
        <v>5443</v>
      </c>
      <c r="B4313" s="13" t="s">
        <v>3934</v>
      </c>
      <c r="C4313">
        <v>35563022.673363239</v>
      </c>
      <c r="D4313">
        <v>36643374.656175382</v>
      </c>
      <c r="E4313">
        <v>19819.819819821001</v>
      </c>
      <c r="F4313">
        <v>112612.612612613</v>
      </c>
      <c r="G4313">
        <v>15</v>
      </c>
      <c r="H4313">
        <v>7</v>
      </c>
      <c r="I4313">
        <v>1</v>
      </c>
      <c r="J4313">
        <v>1</v>
      </c>
      <c r="M4313">
        <v>17</v>
      </c>
      <c r="N4313">
        <v>8</v>
      </c>
      <c r="O4313">
        <v>4452252.2522522518</v>
      </c>
      <c r="P4313">
        <v>2923423.4234234239</v>
      </c>
      <c r="Q4313">
        <v>15</v>
      </c>
      <c r="R4313">
        <v>12</v>
      </c>
      <c r="S4313">
        <v>6131711.7117117122</v>
      </c>
      <c r="T4313">
        <v>6833288.2882882878</v>
      </c>
      <c r="U4313">
        <v>2427747.7477477472</v>
      </c>
      <c r="V4313">
        <v>1700990.990990991</v>
      </c>
      <c r="W4313">
        <v>561</v>
      </c>
      <c r="X4313">
        <v>548</v>
      </c>
    </row>
    <row r="4314" spans="1:24">
      <c r="A4314" s="7" t="s">
        <v>5443</v>
      </c>
      <c r="B4314" s="13" t="s">
        <v>3935</v>
      </c>
      <c r="C4314">
        <v>15948471.452882949</v>
      </c>
      <c r="D4314">
        <v>17107511.857857563</v>
      </c>
      <c r="M4314">
        <v>3</v>
      </c>
      <c r="N4314">
        <v>3</v>
      </c>
      <c r="O4314">
        <v>2489189.18918919</v>
      </c>
      <c r="P4314">
        <v>1562162.1621621619</v>
      </c>
      <c r="Q4314">
        <v>9</v>
      </c>
      <c r="S4314">
        <v>3557693.6936936942</v>
      </c>
      <c r="T4314">
        <v>3214369.369369369</v>
      </c>
      <c r="U4314">
        <v>1387387.387387387</v>
      </c>
      <c r="V4314">
        <v>936666.66666666698</v>
      </c>
      <c r="W4314">
        <v>237.11538461500001</v>
      </c>
      <c r="X4314">
        <v>243.423076925</v>
      </c>
    </row>
    <row r="4315" spans="1:24">
      <c r="A4315" s="7" t="s">
        <v>5444</v>
      </c>
      <c r="B4315" s="13" t="s">
        <v>663</v>
      </c>
      <c r="C4315">
        <v>36.091601771000001</v>
      </c>
      <c r="D4315">
        <v>0</v>
      </c>
      <c r="W4315">
        <v>8.4999999919999993</v>
      </c>
      <c r="X4315">
        <v>11.307692309</v>
      </c>
    </row>
    <row r="4316" spans="1:24">
      <c r="A4316" s="7" t="s">
        <v>5445</v>
      </c>
      <c r="B4316" s="13" t="s">
        <v>3295</v>
      </c>
      <c r="C4316">
        <v>69382131.13117075</v>
      </c>
      <c r="D4316">
        <v>61520849.887478456</v>
      </c>
      <c r="E4316">
        <v>15090315.315315315</v>
      </c>
      <c r="F4316">
        <v>31630630.630630631</v>
      </c>
      <c r="G4316">
        <v>36</v>
      </c>
      <c r="H4316">
        <v>44</v>
      </c>
      <c r="I4316">
        <v>0</v>
      </c>
      <c r="J4316">
        <v>3</v>
      </c>
      <c r="M4316">
        <v>54</v>
      </c>
      <c r="N4316">
        <v>60</v>
      </c>
      <c r="O4316">
        <v>6839639.6396396402</v>
      </c>
      <c r="P4316">
        <v>9580090.0900900904</v>
      </c>
      <c r="Q4316">
        <v>39</v>
      </c>
      <c r="R4316">
        <v>284</v>
      </c>
      <c r="S4316">
        <v>21830822.522522524</v>
      </c>
      <c r="T4316">
        <v>21536382.882882886</v>
      </c>
      <c r="U4316">
        <v>5376169.3693693709</v>
      </c>
      <c r="V4316">
        <v>7189189.1891891938</v>
      </c>
      <c r="W4316">
        <v>4045.8076923079998</v>
      </c>
      <c r="X4316">
        <v>3827.615384619</v>
      </c>
    </row>
    <row r="4317" spans="1:24">
      <c r="A4317" s="7" t="s">
        <v>5446</v>
      </c>
      <c r="B4317" s="13" t="s">
        <v>680</v>
      </c>
      <c r="C4317">
        <v>288281314.98211956</v>
      </c>
      <c r="D4317">
        <v>290644066.40503705</v>
      </c>
      <c r="E4317">
        <v>181081.08108108299</v>
      </c>
      <c r="F4317">
        <v>324099.09909909999</v>
      </c>
      <c r="G4317">
        <v>100</v>
      </c>
      <c r="H4317">
        <v>49</v>
      </c>
      <c r="I4317">
        <v>8</v>
      </c>
      <c r="J4317">
        <v>4</v>
      </c>
      <c r="K4317">
        <v>4</v>
      </c>
      <c r="M4317">
        <v>127</v>
      </c>
      <c r="N4317">
        <v>78</v>
      </c>
      <c r="O4317">
        <v>28544322.522522524</v>
      </c>
      <c r="P4317">
        <v>40715788.288288288</v>
      </c>
      <c r="Q4317">
        <v>124</v>
      </c>
      <c r="R4317">
        <v>62</v>
      </c>
      <c r="S4317">
        <v>63441418.918918915</v>
      </c>
      <c r="T4317">
        <v>64245477.477477476</v>
      </c>
      <c r="U4317">
        <v>19578288.288288292</v>
      </c>
      <c r="V4317">
        <v>27707297.297297295</v>
      </c>
      <c r="W4317">
        <v>7258.5000000090004</v>
      </c>
      <c r="X4317">
        <v>7464.9615384669996</v>
      </c>
    </row>
    <row r="4318" spans="1:24">
      <c r="A4318" s="7" t="s">
        <v>5447</v>
      </c>
      <c r="B4318" s="13" t="s">
        <v>1985</v>
      </c>
      <c r="C4318">
        <v>315614851.39082921</v>
      </c>
      <c r="D4318">
        <v>298136625.69540876</v>
      </c>
      <c r="E4318">
        <v>607207.20720720803</v>
      </c>
      <c r="F4318">
        <v>434234.23423423502</v>
      </c>
      <c r="G4318">
        <v>112</v>
      </c>
      <c r="H4318">
        <v>70</v>
      </c>
      <c r="I4318">
        <v>7</v>
      </c>
      <c r="J4318">
        <v>7</v>
      </c>
      <c r="K4318">
        <v>1</v>
      </c>
      <c r="M4318">
        <v>214</v>
      </c>
      <c r="N4318">
        <v>236</v>
      </c>
      <c r="O4318">
        <v>292283063.06306309</v>
      </c>
      <c r="P4318">
        <v>289583333.33333331</v>
      </c>
      <c r="Q4318">
        <v>545</v>
      </c>
      <c r="R4318">
        <v>759</v>
      </c>
      <c r="S4318">
        <v>94409646.846846849</v>
      </c>
      <c r="T4318">
        <v>89271594.594594598</v>
      </c>
      <c r="U4318">
        <v>21754684.684684686</v>
      </c>
      <c r="V4318">
        <v>22169279.279279277</v>
      </c>
      <c r="W4318">
        <v>7452.0769230709993</v>
      </c>
      <c r="X4318">
        <v>7700.5384615339999</v>
      </c>
    </row>
    <row r="4319" spans="1:24">
      <c r="A4319" s="7" t="s">
        <v>5448</v>
      </c>
      <c r="B4319" s="13" t="s">
        <v>831</v>
      </c>
      <c r="C4319">
        <v>23078735.303226292</v>
      </c>
      <c r="D4319">
        <v>23813220.997630477</v>
      </c>
      <c r="E4319">
        <v>5269694.594594595</v>
      </c>
      <c r="F4319">
        <v>5237459.4594594603</v>
      </c>
      <c r="G4319">
        <v>2</v>
      </c>
      <c r="H4319">
        <v>6</v>
      </c>
      <c r="I4319">
        <v>0</v>
      </c>
      <c r="J4319">
        <v>8</v>
      </c>
      <c r="M4319">
        <v>4</v>
      </c>
      <c r="N4319">
        <v>8</v>
      </c>
      <c r="O4319">
        <v>6795259.4594594585</v>
      </c>
      <c r="P4319">
        <v>4339639.639639643</v>
      </c>
      <c r="Q4319">
        <v>1</v>
      </c>
      <c r="R4319">
        <v>59</v>
      </c>
      <c r="S4319">
        <v>6821905.405405404</v>
      </c>
      <c r="T4319">
        <v>7703153.1531531541</v>
      </c>
      <c r="U4319">
        <v>4471171.1711711725</v>
      </c>
      <c r="V4319">
        <v>4024144.1441441439</v>
      </c>
      <c r="W4319">
        <v>1127.1538461549999</v>
      </c>
      <c r="X4319">
        <v>1064.615384618</v>
      </c>
    </row>
    <row r="4320" spans="1:24">
      <c r="A4320" s="7" t="s">
        <v>5449</v>
      </c>
      <c r="B4320" s="13" t="s">
        <v>4953</v>
      </c>
      <c r="C4320">
        <v>726717379.42954016</v>
      </c>
      <c r="D4320">
        <v>719875162.50223815</v>
      </c>
      <c r="E4320">
        <v>14662002.702702709</v>
      </c>
      <c r="F4320">
        <v>130429545.94594595</v>
      </c>
      <c r="G4320">
        <v>47</v>
      </c>
      <c r="H4320">
        <v>63</v>
      </c>
      <c r="I4320">
        <v>55</v>
      </c>
      <c r="J4320">
        <v>31</v>
      </c>
      <c r="K4320">
        <v>4</v>
      </c>
      <c r="M4320">
        <v>331</v>
      </c>
      <c r="N4320">
        <v>317</v>
      </c>
      <c r="O4320">
        <v>578243707.2072072</v>
      </c>
      <c r="P4320">
        <v>368991914.41441441</v>
      </c>
      <c r="Q4320">
        <v>2864</v>
      </c>
      <c r="R4320">
        <v>304</v>
      </c>
      <c r="S4320">
        <v>202428205.4054054</v>
      </c>
      <c r="T4320">
        <v>193214319.81981981</v>
      </c>
      <c r="U4320">
        <v>291926827.02702701</v>
      </c>
      <c r="V4320">
        <v>367987061.26126128</v>
      </c>
      <c r="W4320">
        <v>13137.653846153</v>
      </c>
      <c r="X4320">
        <v>13530.769230747999</v>
      </c>
    </row>
    <row r="4321" spans="1:24">
      <c r="A4321" s="7" t="s">
        <v>5450</v>
      </c>
      <c r="B4321" s="13" t="s">
        <v>4953</v>
      </c>
      <c r="C4321">
        <v>1027949691.6346107</v>
      </c>
      <c r="D4321">
        <v>1000342161.7732084</v>
      </c>
      <c r="E4321">
        <v>2027477863.0630631</v>
      </c>
      <c r="F4321">
        <v>1160174655.8558559</v>
      </c>
      <c r="G4321">
        <v>112</v>
      </c>
      <c r="H4321">
        <v>98</v>
      </c>
      <c r="I4321">
        <v>60</v>
      </c>
      <c r="J4321">
        <v>41</v>
      </c>
      <c r="K4321">
        <v>2</v>
      </c>
      <c r="M4321">
        <v>497</v>
      </c>
      <c r="N4321">
        <v>422</v>
      </c>
      <c r="O4321">
        <v>623797881.08108115</v>
      </c>
      <c r="P4321">
        <v>413944864.86486489</v>
      </c>
      <c r="Q4321">
        <v>799</v>
      </c>
      <c r="R4321">
        <v>435</v>
      </c>
      <c r="S4321">
        <v>261119819.81981981</v>
      </c>
      <c r="T4321">
        <v>251991036.03603604</v>
      </c>
      <c r="U4321">
        <v>308379419.81981981</v>
      </c>
      <c r="V4321">
        <v>475884106.3063063</v>
      </c>
      <c r="W4321">
        <v>16580.038461549</v>
      </c>
      <c r="X4321">
        <v>16606.076923061002</v>
      </c>
    </row>
    <row r="4322" spans="1:24">
      <c r="A4322" s="7" t="s">
        <v>5451</v>
      </c>
      <c r="B4322" s="13" t="s">
        <v>3716</v>
      </c>
      <c r="C4322">
        <v>24383607.521832198</v>
      </c>
      <c r="D4322">
        <v>26826315.09489581</v>
      </c>
      <c r="E4322">
        <v>544144.14414414403</v>
      </c>
      <c r="F4322">
        <v>10810.810810810999</v>
      </c>
      <c r="G4322">
        <v>8</v>
      </c>
      <c r="H4322">
        <v>9</v>
      </c>
      <c r="I4322">
        <v>3</v>
      </c>
      <c r="J4322">
        <v>0</v>
      </c>
      <c r="M4322">
        <v>14</v>
      </c>
      <c r="N4322">
        <v>10</v>
      </c>
      <c r="O4322">
        <v>930630.630630631</v>
      </c>
      <c r="P4322">
        <v>668468.46846846701</v>
      </c>
      <c r="Q4322">
        <v>35</v>
      </c>
      <c r="R4322">
        <v>3</v>
      </c>
      <c r="S4322">
        <v>2951558.5585585581</v>
      </c>
      <c r="T4322">
        <v>3694175.6756756762</v>
      </c>
      <c r="U4322">
        <v>888828.82882882806</v>
      </c>
      <c r="V4322">
        <v>733423.42342342401</v>
      </c>
      <c r="W4322">
        <v>554.07692307399998</v>
      </c>
      <c r="X4322">
        <v>592.53846153500001</v>
      </c>
    </row>
    <row r="4323" spans="1:24">
      <c r="A4323" s="7" t="s">
        <v>5452</v>
      </c>
      <c r="B4323" s="13" t="s">
        <v>3716</v>
      </c>
      <c r="C4323">
        <v>15035136.355574207</v>
      </c>
      <c r="D4323">
        <v>18823547.161260013</v>
      </c>
      <c r="F4323">
        <v>900.900900901</v>
      </c>
      <c r="G4323">
        <v>2</v>
      </c>
      <c r="H4323">
        <v>6</v>
      </c>
      <c r="I4323">
        <v>1</v>
      </c>
      <c r="J4323">
        <v>1</v>
      </c>
      <c r="M4323">
        <v>5</v>
      </c>
      <c r="N4323">
        <v>8</v>
      </c>
      <c r="O4323">
        <v>582280.18018018</v>
      </c>
      <c r="P4323">
        <v>954553.15315315197</v>
      </c>
      <c r="Q4323">
        <v>21</v>
      </c>
      <c r="R4323">
        <v>1</v>
      </c>
      <c r="S4323">
        <v>1662891.8918918909</v>
      </c>
      <c r="T4323">
        <v>2146144.1441441439</v>
      </c>
      <c r="U4323">
        <v>712612.61261261301</v>
      </c>
      <c r="V4323">
        <v>904954.95495495503</v>
      </c>
      <c r="W4323">
        <v>375.23076923000002</v>
      </c>
      <c r="X4323">
        <v>351.192307691</v>
      </c>
    </row>
    <row r="4324" spans="1:24">
      <c r="A4324" s="7" t="s">
        <v>5453</v>
      </c>
      <c r="B4324" s="13" t="s">
        <v>1584</v>
      </c>
      <c r="C4324">
        <v>504209738.16124558</v>
      </c>
      <c r="D4324">
        <v>470141166.24531585</v>
      </c>
      <c r="E4324">
        <v>5221162.1621621633</v>
      </c>
      <c r="F4324">
        <v>3440450.450450452</v>
      </c>
      <c r="G4324">
        <v>192</v>
      </c>
      <c r="H4324">
        <v>263</v>
      </c>
      <c r="I4324">
        <v>4</v>
      </c>
      <c r="J4324">
        <v>6</v>
      </c>
      <c r="K4324">
        <v>1</v>
      </c>
      <c r="M4324">
        <v>202</v>
      </c>
      <c r="N4324">
        <v>317</v>
      </c>
      <c r="O4324">
        <v>34383864.864864863</v>
      </c>
      <c r="P4324">
        <v>51060630.63063062</v>
      </c>
      <c r="Q4324">
        <v>98</v>
      </c>
      <c r="R4324">
        <v>125</v>
      </c>
      <c r="S4324">
        <v>209878410.8108108</v>
      </c>
      <c r="T4324">
        <v>213959307.2072072</v>
      </c>
      <c r="U4324">
        <v>36993963.963963963</v>
      </c>
      <c r="V4324">
        <v>50635765.765765764</v>
      </c>
      <c r="W4324">
        <v>8119.6538461560003</v>
      </c>
      <c r="X4324">
        <v>8311.3461538470001</v>
      </c>
    </row>
    <row r="4325" spans="1:24">
      <c r="A4325" s="7" t="s">
        <v>5454</v>
      </c>
      <c r="B4325" s="13" t="s">
        <v>1120</v>
      </c>
      <c r="C4325">
        <v>547236489.30639696</v>
      </c>
      <c r="D4325">
        <v>508137897.31431359</v>
      </c>
      <c r="E4325">
        <v>89241829.729729727</v>
      </c>
      <c r="F4325">
        <v>1833333.333333337</v>
      </c>
      <c r="G4325">
        <v>147</v>
      </c>
      <c r="H4325">
        <v>158</v>
      </c>
      <c r="I4325">
        <v>15</v>
      </c>
      <c r="J4325">
        <v>18</v>
      </c>
      <c r="M4325">
        <v>204</v>
      </c>
      <c r="N4325">
        <v>215</v>
      </c>
      <c r="O4325">
        <v>62073153.153153151</v>
      </c>
      <c r="P4325">
        <v>58106824.324324325</v>
      </c>
      <c r="Q4325">
        <v>105</v>
      </c>
      <c r="R4325">
        <v>197</v>
      </c>
      <c r="S4325">
        <v>176087849.54954955</v>
      </c>
      <c r="T4325">
        <v>181281243.24324325</v>
      </c>
      <c r="U4325">
        <v>63323603.603603601</v>
      </c>
      <c r="V4325">
        <v>50295855.85585586</v>
      </c>
      <c r="W4325">
        <v>12191.730769229</v>
      </c>
      <c r="X4325">
        <v>12204.461538463</v>
      </c>
    </row>
    <row r="4326" spans="1:24">
      <c r="A4326" s="7" t="s">
        <v>5455</v>
      </c>
      <c r="B4326" s="13" t="s">
        <v>3100</v>
      </c>
      <c r="C4326">
        <v>78017413.886378646</v>
      </c>
      <c r="D4326">
        <v>75248791.9050605</v>
      </c>
      <c r="E4326">
        <v>19767027.027027026</v>
      </c>
      <c r="F4326">
        <v>4677477.4774774788</v>
      </c>
      <c r="G4326">
        <v>13</v>
      </c>
      <c r="H4326">
        <v>33</v>
      </c>
      <c r="I4326">
        <v>2</v>
      </c>
      <c r="J4326">
        <v>1</v>
      </c>
      <c r="K4326">
        <v>1</v>
      </c>
      <c r="M4326">
        <v>33</v>
      </c>
      <c r="N4326">
        <v>106</v>
      </c>
      <c r="O4326">
        <v>15895945.945945945</v>
      </c>
      <c r="P4326">
        <v>21046711.711711712</v>
      </c>
      <c r="R4326">
        <v>68</v>
      </c>
      <c r="S4326">
        <v>26823153.153153151</v>
      </c>
      <c r="T4326">
        <v>30925333.333333328</v>
      </c>
      <c r="U4326">
        <v>14134234.234234232</v>
      </c>
      <c r="V4326">
        <v>20423423.423423424</v>
      </c>
      <c r="W4326">
        <v>1314.0384615389999</v>
      </c>
      <c r="X4326">
        <v>1261.999999999</v>
      </c>
    </row>
    <row r="4327" spans="1:24">
      <c r="A4327" s="7" t="s">
        <v>5456</v>
      </c>
      <c r="B4327" s="13" t="s">
        <v>2251</v>
      </c>
      <c r="C4327">
        <v>3186894497.1361141</v>
      </c>
      <c r="D4327">
        <v>3135149570.404676</v>
      </c>
      <c r="E4327">
        <v>53115256.75675676</v>
      </c>
      <c r="F4327">
        <v>192210639.63963965</v>
      </c>
      <c r="G4327">
        <v>763</v>
      </c>
      <c r="H4327">
        <v>853</v>
      </c>
      <c r="I4327">
        <v>30</v>
      </c>
      <c r="J4327">
        <v>48</v>
      </c>
      <c r="K4327">
        <v>1</v>
      </c>
      <c r="M4327">
        <v>1032</v>
      </c>
      <c r="N4327">
        <v>1245</v>
      </c>
      <c r="O4327">
        <v>331052951.35135138</v>
      </c>
      <c r="P4327">
        <v>776137747.74774778</v>
      </c>
      <c r="Q4327">
        <v>1189</v>
      </c>
      <c r="R4327">
        <v>1526</v>
      </c>
      <c r="S4327">
        <v>1158530075.6756756</v>
      </c>
      <c r="T4327">
        <v>1206000349.5495496</v>
      </c>
      <c r="U4327">
        <v>120164140.54054053</v>
      </c>
      <c r="V4327">
        <v>619922583.78378379</v>
      </c>
      <c r="W4327">
        <v>59805.615384607998</v>
      </c>
      <c r="X4327">
        <v>61772.769230774997</v>
      </c>
    </row>
    <row r="4328" spans="1:24">
      <c r="A4328" s="7" t="s">
        <v>5457</v>
      </c>
      <c r="B4328" s="13" t="s">
        <v>2713</v>
      </c>
      <c r="C4328">
        <v>239016717.88563478</v>
      </c>
      <c r="D4328">
        <v>220784601.01734233</v>
      </c>
      <c r="E4328">
        <v>7880270.2702702712</v>
      </c>
      <c r="F4328">
        <v>632432.43243243301</v>
      </c>
      <c r="G4328">
        <v>94</v>
      </c>
      <c r="H4328">
        <v>118</v>
      </c>
      <c r="I4328">
        <v>8</v>
      </c>
      <c r="J4328">
        <v>10</v>
      </c>
      <c r="M4328">
        <v>119</v>
      </c>
      <c r="N4328">
        <v>190</v>
      </c>
      <c r="O4328">
        <v>47698378.378378376</v>
      </c>
      <c r="P4328">
        <v>53338536.036036037</v>
      </c>
      <c r="Q4328">
        <v>33</v>
      </c>
      <c r="R4328">
        <v>92</v>
      </c>
      <c r="S4328">
        <v>153472189.1891892</v>
      </c>
      <c r="T4328">
        <v>145200027.02702704</v>
      </c>
      <c r="U4328">
        <v>48113513.513513513</v>
      </c>
      <c r="V4328">
        <v>49725405.405405402</v>
      </c>
      <c r="W4328">
        <v>3967.3076923059998</v>
      </c>
      <c r="X4328">
        <v>3904.5384615359999</v>
      </c>
    </row>
    <row r="4329" spans="1:24">
      <c r="A4329" s="7" t="s">
        <v>465</v>
      </c>
      <c r="B4329" s="13" t="s">
        <v>294</v>
      </c>
      <c r="C4329">
        <v>130606133.60547285</v>
      </c>
      <c r="D4329">
        <v>140455645.61203706</v>
      </c>
      <c r="E4329">
        <v>1890090.0900900899</v>
      </c>
      <c r="F4329">
        <v>646846.84684684698</v>
      </c>
      <c r="G4329">
        <v>10</v>
      </c>
      <c r="H4329">
        <v>19</v>
      </c>
      <c r="I4329">
        <v>1</v>
      </c>
      <c r="J4329">
        <v>5</v>
      </c>
      <c r="M4329">
        <v>10</v>
      </c>
      <c r="N4329">
        <v>19</v>
      </c>
      <c r="O4329">
        <v>82647297.297297299</v>
      </c>
      <c r="P4329">
        <v>107726306.3063063</v>
      </c>
      <c r="Q4329">
        <v>131</v>
      </c>
      <c r="R4329">
        <v>55</v>
      </c>
      <c r="S4329">
        <v>49832045.045045048</v>
      </c>
      <c r="T4329">
        <v>57203409.909909911</v>
      </c>
      <c r="U4329">
        <v>82263333.333333328</v>
      </c>
      <c r="V4329">
        <v>104882072.07207207</v>
      </c>
      <c r="W4329">
        <v>1820.9230769190001</v>
      </c>
      <c r="X4329">
        <v>1752.192307688</v>
      </c>
    </row>
    <row r="4330" spans="1:24">
      <c r="A4330" s="7" t="s">
        <v>5458</v>
      </c>
      <c r="B4330" s="13" t="s">
        <v>2701</v>
      </c>
      <c r="C4330">
        <v>2556782499.3921022</v>
      </c>
      <c r="D4330">
        <v>2477910920.0681915</v>
      </c>
      <c r="E4330">
        <v>1288019311.7117119</v>
      </c>
      <c r="F4330">
        <v>6587637.8378378563</v>
      </c>
      <c r="G4330">
        <v>356</v>
      </c>
      <c r="H4330">
        <v>456</v>
      </c>
      <c r="I4330">
        <v>14</v>
      </c>
      <c r="J4330">
        <v>25</v>
      </c>
      <c r="K4330">
        <v>9</v>
      </c>
      <c r="M4330">
        <v>1661</v>
      </c>
      <c r="N4330">
        <v>794</v>
      </c>
      <c r="O4330">
        <v>156063468.46846849</v>
      </c>
      <c r="P4330">
        <v>645347084.68468475</v>
      </c>
      <c r="Q4330">
        <v>142</v>
      </c>
      <c r="R4330">
        <v>2643</v>
      </c>
      <c r="S4330">
        <v>424675169.36936939</v>
      </c>
      <c r="T4330">
        <v>419846807.2072072</v>
      </c>
      <c r="U4330">
        <v>48726396.396396399</v>
      </c>
      <c r="V4330">
        <v>102789729.72972973</v>
      </c>
      <c r="W4330">
        <v>57813.384615368996</v>
      </c>
      <c r="X4330">
        <v>54574.730769235</v>
      </c>
    </row>
    <row r="4331" spans="1:24">
      <c r="A4331" s="7" t="s">
        <v>5459</v>
      </c>
      <c r="B4331" s="13" t="s">
        <v>1755</v>
      </c>
      <c r="C4331">
        <v>333155867.61183143</v>
      </c>
      <c r="D4331">
        <v>337435404.41241491</v>
      </c>
      <c r="E4331">
        <v>53603.603603602998</v>
      </c>
      <c r="F4331">
        <v>118018.01801801899</v>
      </c>
      <c r="G4331">
        <v>60</v>
      </c>
      <c r="H4331">
        <v>49</v>
      </c>
      <c r="I4331">
        <v>4</v>
      </c>
      <c r="J4331">
        <v>1</v>
      </c>
      <c r="K4331">
        <v>4</v>
      </c>
      <c r="M4331">
        <v>81</v>
      </c>
      <c r="N4331">
        <v>66</v>
      </c>
      <c r="O4331">
        <v>82082882.882882878</v>
      </c>
      <c r="P4331">
        <v>18738018.018018018</v>
      </c>
      <c r="Q4331">
        <v>280</v>
      </c>
      <c r="R4331">
        <v>195</v>
      </c>
      <c r="S4331">
        <v>86918134.234234244</v>
      </c>
      <c r="T4331">
        <v>81141684.684684679</v>
      </c>
      <c r="U4331">
        <v>27398648.648648649</v>
      </c>
      <c r="V4331">
        <v>16708738.738738742</v>
      </c>
      <c r="W4331">
        <v>5570.3076923030003</v>
      </c>
      <c r="X4331">
        <v>5438.6538461529999</v>
      </c>
    </row>
    <row r="4332" spans="1:24">
      <c r="A4332" s="7" t="s">
        <v>5460</v>
      </c>
      <c r="B4332" s="13" t="s">
        <v>1816</v>
      </c>
      <c r="C4332">
        <v>54088182.824191272</v>
      </c>
      <c r="D4332">
        <v>51900545.049389124</v>
      </c>
      <c r="G4332">
        <v>10</v>
      </c>
      <c r="H4332">
        <v>3</v>
      </c>
      <c r="I4332">
        <v>1</v>
      </c>
      <c r="J4332">
        <v>1</v>
      </c>
      <c r="K4332">
        <v>1</v>
      </c>
      <c r="M4332">
        <v>92</v>
      </c>
      <c r="N4332">
        <v>10</v>
      </c>
      <c r="O4332">
        <v>2481081.0810810812</v>
      </c>
      <c r="P4332">
        <v>2767567.5675675669</v>
      </c>
      <c r="Q4332">
        <v>12</v>
      </c>
      <c r="R4332">
        <v>32</v>
      </c>
      <c r="S4332">
        <v>7036918.9189189207</v>
      </c>
      <c r="T4332">
        <v>6658126.1261261264</v>
      </c>
      <c r="U4332">
        <v>2342792.792792792</v>
      </c>
      <c r="V4332">
        <v>1014864.864864865</v>
      </c>
      <c r="W4332">
        <v>774.38461538799993</v>
      </c>
      <c r="X4332">
        <v>824.23076923400004</v>
      </c>
    </row>
    <row r="4333" spans="1:24">
      <c r="A4333" s="7" t="s">
        <v>5461</v>
      </c>
      <c r="B4333" s="13" t="s">
        <v>3139</v>
      </c>
      <c r="C4333">
        <v>676842010.97282398</v>
      </c>
      <c r="D4333">
        <v>658616817.91964722</v>
      </c>
      <c r="E4333">
        <v>328378178.37837839</v>
      </c>
      <c r="F4333">
        <v>9867747.7477477565</v>
      </c>
      <c r="G4333">
        <v>370</v>
      </c>
      <c r="H4333">
        <v>125</v>
      </c>
      <c r="I4333">
        <v>10</v>
      </c>
      <c r="J4333">
        <v>12</v>
      </c>
      <c r="K4333">
        <v>29</v>
      </c>
      <c r="M4333">
        <v>436</v>
      </c>
      <c r="N4333">
        <v>193</v>
      </c>
      <c r="O4333">
        <v>100927890.0900901</v>
      </c>
      <c r="P4333">
        <v>114247162.16216217</v>
      </c>
      <c r="Q4333">
        <v>359</v>
      </c>
      <c r="R4333">
        <v>612</v>
      </c>
      <c r="S4333">
        <v>157464691.8918919</v>
      </c>
      <c r="T4333">
        <v>149512529.72972971</v>
      </c>
      <c r="U4333">
        <v>78547881.081081077</v>
      </c>
      <c r="V4333">
        <v>110301981.98198199</v>
      </c>
      <c r="W4333">
        <v>8178.8846153800005</v>
      </c>
      <c r="X4333">
        <v>7902.8461538510001</v>
      </c>
    </row>
    <row r="4334" spans="1:24">
      <c r="A4334" s="7" t="s">
        <v>5462</v>
      </c>
      <c r="B4334" s="13" t="s">
        <v>2014</v>
      </c>
      <c r="C4334">
        <v>91990230.560869649</v>
      </c>
      <c r="D4334">
        <v>97859591.345276147</v>
      </c>
      <c r="E4334">
        <v>55292.792792794004</v>
      </c>
      <c r="F4334">
        <v>300000.00000000099</v>
      </c>
      <c r="G4334">
        <v>91</v>
      </c>
      <c r="H4334">
        <v>138</v>
      </c>
      <c r="I4334">
        <v>9</v>
      </c>
      <c r="J4334">
        <v>9</v>
      </c>
      <c r="K4334">
        <v>2</v>
      </c>
      <c r="M4334">
        <v>93</v>
      </c>
      <c r="N4334">
        <v>140</v>
      </c>
      <c r="O4334">
        <v>16592072.072072072</v>
      </c>
      <c r="P4334">
        <v>3975675.6756756748</v>
      </c>
      <c r="Q4334">
        <v>406</v>
      </c>
      <c r="R4334">
        <v>39</v>
      </c>
      <c r="S4334">
        <v>18182702.702702705</v>
      </c>
      <c r="T4334">
        <v>19230792.792792793</v>
      </c>
      <c r="U4334">
        <v>16251981.98198198</v>
      </c>
      <c r="V4334">
        <v>2991531.5315315309</v>
      </c>
      <c r="W4334">
        <v>1517</v>
      </c>
      <c r="X4334">
        <v>1459</v>
      </c>
    </row>
    <row r="4335" spans="1:24">
      <c r="A4335" s="7" t="s">
        <v>5462</v>
      </c>
      <c r="B4335" s="13" t="s">
        <v>3763</v>
      </c>
      <c r="C4335">
        <v>122243712.37791432</v>
      </c>
      <c r="D4335">
        <v>134656386.30602255</v>
      </c>
      <c r="M4335">
        <v>80</v>
      </c>
      <c r="N4335">
        <v>61</v>
      </c>
      <c r="O4335">
        <v>2455855.8558558561</v>
      </c>
      <c r="P4335">
        <v>4096396.3963963971</v>
      </c>
      <c r="Q4335">
        <v>94</v>
      </c>
      <c r="R4335">
        <v>180</v>
      </c>
      <c r="S4335">
        <v>21473135.135135137</v>
      </c>
      <c r="T4335">
        <v>20436090.090090092</v>
      </c>
      <c r="U4335">
        <v>1625765.7657657659</v>
      </c>
      <c r="V4335">
        <v>2945675.6756756762</v>
      </c>
      <c r="W4335">
        <v>1659.038461547</v>
      </c>
      <c r="X4335">
        <v>1765.115384618</v>
      </c>
    </row>
    <row r="4336" spans="1:24">
      <c r="A4336" s="7" t="s">
        <v>5463</v>
      </c>
      <c r="B4336" s="13" t="s">
        <v>2992</v>
      </c>
      <c r="C4336">
        <v>530260744.51818824</v>
      </c>
      <c r="D4336">
        <v>520580217.42292124</v>
      </c>
      <c r="E4336">
        <v>142015315.31531531</v>
      </c>
      <c r="F4336">
        <v>3448042.3423423572</v>
      </c>
      <c r="G4336">
        <v>230</v>
      </c>
      <c r="H4336">
        <v>243</v>
      </c>
      <c r="I4336">
        <v>12</v>
      </c>
      <c r="J4336">
        <v>16</v>
      </c>
      <c r="K4336">
        <v>2</v>
      </c>
      <c r="M4336">
        <v>390</v>
      </c>
      <c r="N4336">
        <v>347</v>
      </c>
      <c r="O4336">
        <v>46199099.0990991</v>
      </c>
      <c r="P4336">
        <v>50580249.54954955</v>
      </c>
      <c r="Q4336">
        <v>464</v>
      </c>
      <c r="R4336">
        <v>292</v>
      </c>
      <c r="S4336">
        <v>171852549.54954958</v>
      </c>
      <c r="T4336">
        <v>176458182.88288289</v>
      </c>
      <c r="U4336">
        <v>45011081.081081077</v>
      </c>
      <c r="V4336">
        <v>42327432.432432435</v>
      </c>
      <c r="W4336">
        <v>24054.038461536002</v>
      </c>
      <c r="X4336">
        <v>23643.461538464999</v>
      </c>
    </row>
    <row r="4337" spans="1:24">
      <c r="A4337" s="7" t="s">
        <v>5464</v>
      </c>
      <c r="B4337" s="13" t="s">
        <v>2523</v>
      </c>
      <c r="C4337">
        <v>3222945602.946465</v>
      </c>
      <c r="D4337">
        <v>3136244185.6841898</v>
      </c>
      <c r="E4337">
        <v>4681081.0810810812</v>
      </c>
      <c r="F4337">
        <v>444729.72972973099</v>
      </c>
      <c r="G4337">
        <v>585</v>
      </c>
      <c r="H4337">
        <v>594</v>
      </c>
      <c r="I4337">
        <v>8</v>
      </c>
      <c r="J4337">
        <v>10</v>
      </c>
      <c r="K4337">
        <v>5</v>
      </c>
      <c r="M4337">
        <v>848</v>
      </c>
      <c r="N4337">
        <v>974</v>
      </c>
      <c r="O4337">
        <v>1171145625.2252252</v>
      </c>
      <c r="P4337">
        <v>2417570756.7567568</v>
      </c>
      <c r="Q4337">
        <v>21</v>
      </c>
      <c r="R4337">
        <v>246</v>
      </c>
      <c r="S4337">
        <v>430507747.74774778</v>
      </c>
      <c r="T4337">
        <v>420301662.16216213</v>
      </c>
      <c r="U4337">
        <v>1261409732.4324327</v>
      </c>
      <c r="V4337">
        <v>1741315315.3153152</v>
      </c>
      <c r="W4337">
        <v>51732.346153826998</v>
      </c>
      <c r="X4337">
        <v>50236.653846125999</v>
      </c>
    </row>
    <row r="4338" spans="1:24">
      <c r="A4338" s="7" t="s">
        <v>5465</v>
      </c>
      <c r="B4338" s="13" t="s">
        <v>1885</v>
      </c>
      <c r="C4338">
        <v>59100503.587636098</v>
      </c>
      <c r="D4338">
        <v>50586414.479247063</v>
      </c>
      <c r="E4338">
        <v>191869.369369369</v>
      </c>
      <c r="F4338">
        <v>196396.396396397</v>
      </c>
      <c r="G4338">
        <v>13</v>
      </c>
      <c r="H4338">
        <v>11</v>
      </c>
      <c r="I4338">
        <v>0</v>
      </c>
      <c r="J4338">
        <v>2</v>
      </c>
      <c r="M4338">
        <v>17</v>
      </c>
      <c r="N4338">
        <v>15</v>
      </c>
      <c r="O4338">
        <v>3659009.0090090092</v>
      </c>
      <c r="P4338">
        <v>5174864.8648648644</v>
      </c>
      <c r="Q4338">
        <v>84</v>
      </c>
      <c r="R4338">
        <v>57</v>
      </c>
      <c r="S4338">
        <v>10181599.0990991</v>
      </c>
      <c r="T4338">
        <v>9136441.4414414428</v>
      </c>
      <c r="U4338">
        <v>3914504.5045045051</v>
      </c>
      <c r="V4338">
        <v>5070090.0900900885</v>
      </c>
      <c r="W4338">
        <v>933.84615384400001</v>
      </c>
      <c r="X4338">
        <v>943.03846153899997</v>
      </c>
    </row>
    <row r="4339" spans="1:24">
      <c r="A4339" s="7" t="s">
        <v>466</v>
      </c>
      <c r="B4339" s="13" t="s">
        <v>4678</v>
      </c>
      <c r="C4339">
        <v>367610786.19632435</v>
      </c>
      <c r="D4339">
        <v>379060673.63420075</v>
      </c>
      <c r="E4339">
        <v>2845004.5045045041</v>
      </c>
      <c r="F4339">
        <v>72072.072072074006</v>
      </c>
      <c r="G4339">
        <v>108</v>
      </c>
      <c r="H4339">
        <v>132</v>
      </c>
      <c r="I4339">
        <v>7</v>
      </c>
      <c r="J4339">
        <v>7</v>
      </c>
      <c r="K4339">
        <v>6</v>
      </c>
      <c r="M4339">
        <v>163</v>
      </c>
      <c r="N4339">
        <v>180</v>
      </c>
      <c r="O4339">
        <v>36593022.522522524</v>
      </c>
      <c r="P4339">
        <v>55189279.279279277</v>
      </c>
      <c r="Q4339">
        <v>297</v>
      </c>
      <c r="R4339">
        <v>163</v>
      </c>
      <c r="S4339">
        <v>100607355.85585585</v>
      </c>
      <c r="T4339">
        <v>102728536.03603603</v>
      </c>
      <c r="U4339">
        <v>36936486.486486487</v>
      </c>
      <c r="V4339">
        <v>32586216.216216214</v>
      </c>
      <c r="W4339">
        <v>9176.0769230750011</v>
      </c>
      <c r="X4339">
        <v>9049.3076923049994</v>
      </c>
    </row>
    <row r="4340" spans="1:24">
      <c r="A4340" s="7" t="s">
        <v>5466</v>
      </c>
      <c r="B4340" s="13" t="s">
        <v>1002</v>
      </c>
      <c r="C4340">
        <v>327137982.38660848</v>
      </c>
      <c r="D4340">
        <v>336103811.06950849</v>
      </c>
      <c r="E4340">
        <v>7470720.7207207223</v>
      </c>
      <c r="F4340">
        <v>789234.23423423804</v>
      </c>
      <c r="G4340">
        <v>137</v>
      </c>
      <c r="H4340">
        <v>181</v>
      </c>
      <c r="I4340">
        <v>10</v>
      </c>
      <c r="J4340">
        <v>12</v>
      </c>
      <c r="K4340">
        <v>1</v>
      </c>
      <c r="M4340">
        <v>159</v>
      </c>
      <c r="N4340">
        <v>215</v>
      </c>
      <c r="O4340">
        <v>69626846.846846849</v>
      </c>
      <c r="P4340">
        <v>82082882.882882878</v>
      </c>
      <c r="Q4340">
        <v>79</v>
      </c>
      <c r="R4340">
        <v>144</v>
      </c>
      <c r="S4340">
        <v>111884552.25225225</v>
      </c>
      <c r="T4340">
        <v>118664137.83783783</v>
      </c>
      <c r="U4340">
        <v>73017477.477477476</v>
      </c>
      <c r="V4340">
        <v>79584594.594594598</v>
      </c>
      <c r="W4340">
        <v>5380.3076923110002</v>
      </c>
      <c r="X4340">
        <v>5649.9615384629997</v>
      </c>
    </row>
    <row r="4341" spans="1:24">
      <c r="A4341" s="7" t="s">
        <v>5467</v>
      </c>
      <c r="B4341" s="13" t="s">
        <v>806</v>
      </c>
      <c r="C4341">
        <v>270955296.71487617</v>
      </c>
      <c r="D4341">
        <v>279566415.15304792</v>
      </c>
      <c r="E4341">
        <v>51800675.675675683</v>
      </c>
      <c r="F4341">
        <v>478378.37837838102</v>
      </c>
      <c r="G4341">
        <v>114</v>
      </c>
      <c r="H4341">
        <v>139</v>
      </c>
      <c r="I4341">
        <v>4</v>
      </c>
      <c r="J4341">
        <v>10</v>
      </c>
      <c r="M4341">
        <v>123</v>
      </c>
      <c r="N4341">
        <v>149</v>
      </c>
      <c r="O4341">
        <v>15557387.387387386</v>
      </c>
      <c r="P4341">
        <v>33288288.288288292</v>
      </c>
      <c r="Q4341">
        <v>361</v>
      </c>
      <c r="R4341">
        <v>541</v>
      </c>
      <c r="S4341">
        <v>90491333.333333328</v>
      </c>
      <c r="T4341">
        <v>90165498.198198199</v>
      </c>
      <c r="U4341">
        <v>15993783.783783782</v>
      </c>
      <c r="V4341">
        <v>33429459.459459458</v>
      </c>
      <c r="W4341">
        <v>4729.3461538419997</v>
      </c>
      <c r="X4341">
        <v>4738.384615385</v>
      </c>
    </row>
    <row r="4342" spans="1:24">
      <c r="A4342" s="7" t="s">
        <v>5468</v>
      </c>
      <c r="B4342" s="13" t="s">
        <v>3934</v>
      </c>
      <c r="C4342">
        <v>3259724.3559293821</v>
      </c>
      <c r="D4342">
        <v>3305440.2698225612</v>
      </c>
      <c r="S4342">
        <v>309459.459459459</v>
      </c>
      <c r="T4342">
        <v>302927.92792792799</v>
      </c>
      <c r="W4342">
        <v>161</v>
      </c>
      <c r="X4342">
        <v>119</v>
      </c>
    </row>
    <row r="4343" spans="1:24">
      <c r="A4343" s="7" t="s">
        <v>5468</v>
      </c>
      <c r="B4343" s="13" t="s">
        <v>3935</v>
      </c>
      <c r="C4343">
        <v>812119.35616141604</v>
      </c>
      <c r="D4343">
        <v>1161736.8445427481</v>
      </c>
      <c r="S4343">
        <v>56198.198198197999</v>
      </c>
      <c r="T4343">
        <v>423891.89189189201</v>
      </c>
      <c r="W4343">
        <v>75.423076922999996</v>
      </c>
      <c r="X4343">
        <v>73.115384614000007</v>
      </c>
    </row>
    <row r="4344" spans="1:24">
      <c r="A4344" s="7" t="s">
        <v>5469</v>
      </c>
      <c r="B4344" s="13" t="s">
        <v>954</v>
      </c>
      <c r="C4344">
        <v>107584451.00207657</v>
      </c>
      <c r="D4344">
        <v>110431206.38487795</v>
      </c>
      <c r="G4344">
        <v>14</v>
      </c>
      <c r="H4344">
        <v>8</v>
      </c>
      <c r="I4344">
        <v>1</v>
      </c>
      <c r="J4344">
        <v>1</v>
      </c>
      <c r="M4344">
        <v>45</v>
      </c>
      <c r="N4344">
        <v>34</v>
      </c>
      <c r="O4344">
        <v>6058115.3153153146</v>
      </c>
      <c r="P4344">
        <v>4833333.333333334</v>
      </c>
      <c r="Q4344">
        <v>17</v>
      </c>
      <c r="R4344">
        <v>14</v>
      </c>
      <c r="S4344">
        <v>18643909.909909911</v>
      </c>
      <c r="T4344">
        <v>18297639.639639642</v>
      </c>
      <c r="U4344">
        <v>5030180.1801801799</v>
      </c>
      <c r="V4344">
        <v>4004234.2342342348</v>
      </c>
      <c r="W4344">
        <v>1551.5384615370001</v>
      </c>
      <c r="X4344">
        <v>1682.999999998</v>
      </c>
    </row>
    <row r="4345" spans="1:24">
      <c r="A4345" s="7" t="s">
        <v>5470</v>
      </c>
      <c r="B4345" s="13" t="s">
        <v>1315</v>
      </c>
      <c r="C4345">
        <v>215217907.34253678</v>
      </c>
      <c r="D4345">
        <v>212947599.49743724</v>
      </c>
      <c r="E4345">
        <v>16301576.576576576</v>
      </c>
      <c r="F4345">
        <v>721477.477477476</v>
      </c>
      <c r="G4345">
        <v>110</v>
      </c>
      <c r="H4345">
        <v>59</v>
      </c>
      <c r="I4345">
        <v>2</v>
      </c>
      <c r="J4345">
        <v>2</v>
      </c>
      <c r="M4345">
        <v>186</v>
      </c>
      <c r="N4345">
        <v>122</v>
      </c>
      <c r="O4345">
        <v>10478018.018018015</v>
      </c>
      <c r="P4345">
        <v>13566486.486486485</v>
      </c>
      <c r="Q4345">
        <v>118</v>
      </c>
      <c r="R4345">
        <v>108</v>
      </c>
      <c r="S4345">
        <v>49067500</v>
      </c>
      <c r="T4345">
        <v>49875572.072072074</v>
      </c>
      <c r="U4345">
        <v>10352972.972972972</v>
      </c>
      <c r="V4345">
        <v>12243063.063063063</v>
      </c>
      <c r="W4345">
        <v>6829.6538461580003</v>
      </c>
      <c r="X4345">
        <v>6831.9230769280002</v>
      </c>
    </row>
    <row r="4346" spans="1:24">
      <c r="A4346" s="7" t="s">
        <v>5471</v>
      </c>
      <c r="B4346" s="13" t="s">
        <v>780</v>
      </c>
      <c r="C4346">
        <v>17664525.040564701</v>
      </c>
      <c r="D4346">
        <v>18393364.661767006</v>
      </c>
      <c r="E4346">
        <v>18918.918918920001</v>
      </c>
      <c r="F4346">
        <v>28828.828828828999</v>
      </c>
      <c r="G4346">
        <v>39</v>
      </c>
      <c r="H4346">
        <v>19</v>
      </c>
      <c r="I4346">
        <v>0</v>
      </c>
      <c r="J4346">
        <v>5</v>
      </c>
      <c r="K4346">
        <v>3</v>
      </c>
      <c r="M4346">
        <v>41</v>
      </c>
      <c r="N4346">
        <v>30</v>
      </c>
      <c r="O4346">
        <v>969009.00900900899</v>
      </c>
      <c r="P4346">
        <v>1677027.027027027</v>
      </c>
      <c r="Q4346">
        <v>71</v>
      </c>
      <c r="R4346">
        <v>27</v>
      </c>
      <c r="S4346">
        <v>2729846.8468468459</v>
      </c>
      <c r="T4346">
        <v>2808301.8018018021</v>
      </c>
      <c r="U4346">
        <v>797837.83783783799</v>
      </c>
      <c r="V4346">
        <v>891711.71171171195</v>
      </c>
      <c r="W4346">
        <v>739.15384615699998</v>
      </c>
      <c r="X4346">
        <v>844.96153846100003</v>
      </c>
    </row>
    <row r="4347" spans="1:24">
      <c r="A4347" s="7" t="s">
        <v>6916</v>
      </c>
      <c r="B4347" s="13" t="s">
        <v>64</v>
      </c>
      <c r="E4347">
        <v>267737863.96396396</v>
      </c>
      <c r="F4347">
        <v>135629279.27927929</v>
      </c>
      <c r="O4347">
        <v>7414954.9549549539</v>
      </c>
      <c r="P4347">
        <v>8823648.6486486495</v>
      </c>
    </row>
    <row r="4348" spans="1:24">
      <c r="A4348" s="7" t="s">
        <v>5472</v>
      </c>
      <c r="B4348" s="13" t="s">
        <v>1544</v>
      </c>
      <c r="C4348">
        <v>25091797.108244762</v>
      </c>
      <c r="D4348">
        <v>36357929.7818183</v>
      </c>
      <c r="E4348">
        <v>900.900900901</v>
      </c>
      <c r="F4348">
        <v>10810.810810810999</v>
      </c>
      <c r="G4348">
        <v>5</v>
      </c>
      <c r="H4348">
        <v>20</v>
      </c>
      <c r="I4348">
        <v>0</v>
      </c>
      <c r="J4348">
        <v>0</v>
      </c>
      <c r="M4348">
        <v>9</v>
      </c>
      <c r="N4348">
        <v>43</v>
      </c>
      <c r="O4348">
        <v>4054954.9549549548</v>
      </c>
      <c r="P4348">
        <v>3416216.2162162159</v>
      </c>
      <c r="S4348">
        <v>5992292.7927927934</v>
      </c>
      <c r="T4348">
        <v>7376689.18918919</v>
      </c>
      <c r="U4348">
        <v>3906666.666666666</v>
      </c>
      <c r="V4348">
        <v>3569459.4594594599</v>
      </c>
      <c r="W4348">
        <v>754.07692307999991</v>
      </c>
      <c r="X4348">
        <v>807.61538461400005</v>
      </c>
    </row>
    <row r="4349" spans="1:24">
      <c r="A4349" s="7" t="s">
        <v>5473</v>
      </c>
      <c r="B4349" s="13" t="s">
        <v>2001</v>
      </c>
      <c r="C4349">
        <v>166231391.50970691</v>
      </c>
      <c r="D4349">
        <v>156709184.11041337</v>
      </c>
      <c r="E4349">
        <v>776373.87387387501</v>
      </c>
      <c r="F4349">
        <v>72391.891891894003</v>
      </c>
      <c r="G4349">
        <v>57</v>
      </c>
      <c r="H4349">
        <v>58</v>
      </c>
      <c r="I4349">
        <v>2</v>
      </c>
      <c r="J4349">
        <v>7</v>
      </c>
      <c r="M4349">
        <v>69</v>
      </c>
      <c r="N4349">
        <v>71</v>
      </c>
      <c r="O4349">
        <v>14981989.189189188</v>
      </c>
      <c r="P4349">
        <v>11517942.342342345</v>
      </c>
      <c r="Q4349">
        <v>239</v>
      </c>
      <c r="R4349">
        <v>74</v>
      </c>
      <c r="S4349">
        <v>30389702.702702701</v>
      </c>
      <c r="T4349">
        <v>30741896.396396399</v>
      </c>
      <c r="U4349">
        <v>13885405.405405404</v>
      </c>
      <c r="V4349">
        <v>11132702.702702701</v>
      </c>
      <c r="W4349">
        <v>2934.5769230790002</v>
      </c>
      <c r="X4349">
        <v>3228.9230769159999</v>
      </c>
    </row>
    <row r="4350" spans="1:24">
      <c r="A4350" s="7" t="s">
        <v>5474</v>
      </c>
      <c r="B4350" s="13" t="s">
        <v>2064</v>
      </c>
      <c r="C4350">
        <v>742722407.09520912</v>
      </c>
      <c r="D4350">
        <v>761802725.43324864</v>
      </c>
      <c r="E4350">
        <v>229180349.54954958</v>
      </c>
      <c r="F4350">
        <v>328273624.32432437</v>
      </c>
      <c r="G4350">
        <v>254</v>
      </c>
      <c r="H4350">
        <v>294</v>
      </c>
      <c r="I4350">
        <v>26</v>
      </c>
      <c r="J4350">
        <v>49</v>
      </c>
      <c r="M4350">
        <v>379</v>
      </c>
      <c r="N4350">
        <v>474</v>
      </c>
      <c r="O4350">
        <v>91841540.540540531</v>
      </c>
      <c r="P4350">
        <v>125136418.91891891</v>
      </c>
      <c r="Q4350">
        <v>587</v>
      </c>
      <c r="R4350">
        <v>959</v>
      </c>
      <c r="S4350">
        <v>221861756.75675678</v>
      </c>
      <c r="T4350">
        <v>227551328.82882884</v>
      </c>
      <c r="U4350">
        <v>89061073.87387386</v>
      </c>
      <c r="V4350">
        <v>106867827.02702703</v>
      </c>
      <c r="W4350">
        <v>25218.384615374001</v>
      </c>
      <c r="X4350">
        <v>25592.846153836999</v>
      </c>
    </row>
    <row r="4351" spans="1:24">
      <c r="A4351" s="7" t="s">
        <v>5475</v>
      </c>
      <c r="B4351" s="13" t="s">
        <v>2212</v>
      </c>
      <c r="C4351">
        <v>319078689.90034217</v>
      </c>
      <c r="D4351">
        <v>348620745.17298949</v>
      </c>
      <c r="E4351">
        <v>34209774.774774775</v>
      </c>
      <c r="F4351">
        <v>224018.01801801799</v>
      </c>
      <c r="G4351">
        <v>64</v>
      </c>
      <c r="H4351">
        <v>94</v>
      </c>
      <c r="I4351">
        <v>3</v>
      </c>
      <c r="J4351">
        <v>5</v>
      </c>
      <c r="M4351">
        <v>141</v>
      </c>
      <c r="N4351">
        <v>116</v>
      </c>
      <c r="O4351">
        <v>11790090.090090089</v>
      </c>
      <c r="P4351">
        <v>33826173.873873875</v>
      </c>
      <c r="Q4351">
        <v>28</v>
      </c>
      <c r="R4351">
        <v>190</v>
      </c>
      <c r="S4351">
        <v>75965230.630630627</v>
      </c>
      <c r="T4351">
        <v>81025400.900900885</v>
      </c>
      <c r="U4351">
        <v>10555225.225225225</v>
      </c>
      <c r="V4351">
        <v>33689639.639639638</v>
      </c>
      <c r="W4351">
        <v>6649.9999999940001</v>
      </c>
      <c r="X4351">
        <v>6855.7692307679999</v>
      </c>
    </row>
    <row r="4352" spans="1:24">
      <c r="A4352" s="7" t="s">
        <v>5476</v>
      </c>
      <c r="B4352" s="13" t="s">
        <v>1840</v>
      </c>
      <c r="C4352">
        <v>2393043164.156477</v>
      </c>
      <c r="D4352">
        <v>2317165707.8295522</v>
      </c>
      <c r="E4352">
        <v>2449713172.9729733</v>
      </c>
      <c r="F4352">
        <v>1661631684.6846848</v>
      </c>
      <c r="G4352">
        <v>519</v>
      </c>
      <c r="H4352">
        <v>884</v>
      </c>
      <c r="I4352">
        <v>57</v>
      </c>
      <c r="J4352">
        <v>74</v>
      </c>
      <c r="K4352">
        <v>2</v>
      </c>
      <c r="M4352">
        <v>1632</v>
      </c>
      <c r="N4352">
        <v>1865</v>
      </c>
      <c r="O4352">
        <v>2184901027.0270271</v>
      </c>
      <c r="P4352">
        <v>2048729939.6396396</v>
      </c>
      <c r="Q4352">
        <v>1400</v>
      </c>
      <c r="R4352">
        <v>1427</v>
      </c>
      <c r="S4352">
        <v>381550851.35135138</v>
      </c>
      <c r="T4352">
        <v>387074894.5945946</v>
      </c>
      <c r="U4352">
        <v>2315314825.2252254</v>
      </c>
      <c r="V4352">
        <v>1972422095.4954956</v>
      </c>
      <c r="W4352">
        <v>56575.461538454001</v>
      </c>
      <c r="X4352">
        <v>55436.692307681005</v>
      </c>
    </row>
    <row r="4353" spans="1:24">
      <c r="A4353" s="7" t="s">
        <v>5477</v>
      </c>
      <c r="B4353" s="13" t="s">
        <v>985</v>
      </c>
      <c r="C4353">
        <v>9989713.6307834368</v>
      </c>
      <c r="D4353">
        <v>9239056.7151104957</v>
      </c>
      <c r="F4353">
        <v>2702.7027027029999</v>
      </c>
      <c r="G4353">
        <v>2</v>
      </c>
      <c r="J4353">
        <v>1</v>
      </c>
      <c r="M4353">
        <v>2</v>
      </c>
      <c r="P4353">
        <v>101801.80180180199</v>
      </c>
      <c r="R4353">
        <v>4</v>
      </c>
      <c r="S4353">
        <v>1257936.936936937</v>
      </c>
      <c r="T4353">
        <v>1285828.8288288289</v>
      </c>
      <c r="V4353">
        <v>99099.099099098996</v>
      </c>
      <c r="W4353">
        <v>201.153846155</v>
      </c>
      <c r="X4353">
        <v>174.807692307</v>
      </c>
    </row>
    <row r="4354" spans="1:24">
      <c r="A4354" s="7" t="s">
        <v>5478</v>
      </c>
      <c r="B4354" s="13" t="s">
        <v>985</v>
      </c>
      <c r="C4354">
        <v>20989803.065323561</v>
      </c>
      <c r="D4354">
        <v>19573079.707589362</v>
      </c>
      <c r="E4354">
        <v>15315.315315315</v>
      </c>
      <c r="F4354">
        <v>2702.7027027029999</v>
      </c>
      <c r="G4354">
        <v>7</v>
      </c>
      <c r="H4354">
        <v>6</v>
      </c>
      <c r="I4354">
        <v>1</v>
      </c>
      <c r="J4354">
        <v>1</v>
      </c>
      <c r="M4354">
        <v>7</v>
      </c>
      <c r="N4354">
        <v>7</v>
      </c>
      <c r="O4354">
        <v>1015315.315315315</v>
      </c>
      <c r="P4354">
        <v>1174774.774774774</v>
      </c>
      <c r="Q4354">
        <v>5</v>
      </c>
      <c r="R4354">
        <v>14</v>
      </c>
      <c r="S4354">
        <v>2886117.1171171181</v>
      </c>
      <c r="T4354">
        <v>3328225.2252252251</v>
      </c>
      <c r="U4354">
        <v>661261.26126126095</v>
      </c>
      <c r="V4354">
        <v>1121171.1711711709</v>
      </c>
      <c r="W4354">
        <v>270.30769230999999</v>
      </c>
      <c r="X4354">
        <v>261.30769230700002</v>
      </c>
    </row>
    <row r="4355" spans="1:24">
      <c r="A4355" s="7" t="s">
        <v>5479</v>
      </c>
      <c r="B4355" s="13" t="s">
        <v>1830</v>
      </c>
      <c r="C4355">
        <v>315749228.67918456</v>
      </c>
      <c r="D4355">
        <v>304147007.09754306</v>
      </c>
      <c r="E4355">
        <v>2702.7027027029999</v>
      </c>
      <c r="F4355">
        <v>21621.621621623999</v>
      </c>
      <c r="G4355">
        <v>25</v>
      </c>
      <c r="H4355">
        <v>21</v>
      </c>
      <c r="I4355">
        <v>10</v>
      </c>
      <c r="J4355">
        <v>12</v>
      </c>
      <c r="K4355">
        <v>6</v>
      </c>
      <c r="M4355">
        <v>363</v>
      </c>
      <c r="N4355">
        <v>114</v>
      </c>
      <c r="O4355">
        <v>6156846.8468468422</v>
      </c>
      <c r="P4355">
        <v>15232783.783783782</v>
      </c>
      <c r="Q4355">
        <v>116</v>
      </c>
      <c r="R4355">
        <v>125</v>
      </c>
      <c r="S4355">
        <v>66730581.081081077</v>
      </c>
      <c r="T4355">
        <v>62858899.0990991</v>
      </c>
      <c r="U4355">
        <v>6937027.0270270258</v>
      </c>
      <c r="V4355">
        <v>16292972.972972972</v>
      </c>
      <c r="W4355">
        <v>5728.4999999909996</v>
      </c>
      <c r="X4355">
        <v>5833.5769230730002</v>
      </c>
    </row>
    <row r="4356" spans="1:24">
      <c r="A4356" s="7" t="s">
        <v>6919</v>
      </c>
      <c r="B4356" s="13" t="s">
        <v>881</v>
      </c>
      <c r="E4356">
        <v>93850000</v>
      </c>
    </row>
    <row r="4357" spans="1:24">
      <c r="A4357" s="7" t="s">
        <v>467</v>
      </c>
      <c r="B4357" s="13" t="s">
        <v>201</v>
      </c>
      <c r="C4357">
        <v>169844260.13411686</v>
      </c>
      <c r="D4357">
        <v>168481612.92850521</v>
      </c>
      <c r="E4357">
        <v>11322545.045045044</v>
      </c>
      <c r="F4357">
        <v>84469369.369369373</v>
      </c>
      <c r="G4357">
        <v>65</v>
      </c>
      <c r="H4357">
        <v>52</v>
      </c>
      <c r="I4357">
        <v>3</v>
      </c>
      <c r="J4357">
        <v>2</v>
      </c>
      <c r="K4357">
        <v>1</v>
      </c>
      <c r="M4357">
        <v>91</v>
      </c>
      <c r="N4357">
        <v>67</v>
      </c>
      <c r="O4357">
        <v>48249319.819819815</v>
      </c>
      <c r="P4357">
        <v>68965270.270270273</v>
      </c>
      <c r="Q4357">
        <v>185</v>
      </c>
      <c r="R4357">
        <v>184</v>
      </c>
      <c r="S4357">
        <v>43428099.0990991</v>
      </c>
      <c r="T4357">
        <v>41582797.297297306</v>
      </c>
      <c r="U4357">
        <v>8869729.7297297288</v>
      </c>
      <c r="V4357">
        <v>9694504.5045045055</v>
      </c>
      <c r="W4357">
        <v>4231.9615384649996</v>
      </c>
      <c r="X4357">
        <v>4120.000000004</v>
      </c>
    </row>
    <row r="4358" spans="1:24">
      <c r="A4358" s="7" t="s">
        <v>468</v>
      </c>
      <c r="B4358" s="13" t="s">
        <v>201</v>
      </c>
      <c r="C4358">
        <v>39037929.914959103</v>
      </c>
      <c r="D4358">
        <v>49247580.868149206</v>
      </c>
      <c r="E4358">
        <v>45495.495495495998</v>
      </c>
      <c r="F4358">
        <v>20720.720720722002</v>
      </c>
      <c r="G4358">
        <v>10</v>
      </c>
      <c r="H4358">
        <v>35</v>
      </c>
      <c r="I4358">
        <v>1</v>
      </c>
      <c r="J4358">
        <v>3</v>
      </c>
      <c r="M4358">
        <v>21</v>
      </c>
      <c r="N4358">
        <v>42</v>
      </c>
      <c r="O4358">
        <v>5451801.8018018007</v>
      </c>
      <c r="P4358">
        <v>9396756.7567567565</v>
      </c>
      <c r="Q4358">
        <v>36</v>
      </c>
      <c r="R4358">
        <v>124</v>
      </c>
      <c r="S4358">
        <v>12564061.261261262</v>
      </c>
      <c r="T4358">
        <v>14515036.036036037</v>
      </c>
      <c r="U4358">
        <v>5193153.1531531531</v>
      </c>
      <c r="V4358">
        <v>9723243.2432432417</v>
      </c>
      <c r="W4358">
        <v>1460.6538461529999</v>
      </c>
      <c r="X4358">
        <v>1524.5384615390001</v>
      </c>
    </row>
    <row r="4359" spans="1:24">
      <c r="A4359" s="7" t="s">
        <v>5480</v>
      </c>
      <c r="B4359" s="13" t="s">
        <v>1231</v>
      </c>
      <c r="C4359">
        <v>554199969.71229649</v>
      </c>
      <c r="D4359">
        <v>578244688.68253756</v>
      </c>
      <c r="E4359">
        <v>220075594.5945946</v>
      </c>
      <c r="F4359">
        <v>305585.585585589</v>
      </c>
      <c r="G4359">
        <v>111</v>
      </c>
      <c r="H4359">
        <v>228</v>
      </c>
      <c r="I4359">
        <v>5</v>
      </c>
      <c r="J4359">
        <v>15</v>
      </c>
      <c r="M4359">
        <v>170</v>
      </c>
      <c r="N4359">
        <v>322</v>
      </c>
      <c r="O4359">
        <v>21751531.531531531</v>
      </c>
      <c r="P4359">
        <v>33903828.828828827</v>
      </c>
      <c r="Q4359">
        <v>3</v>
      </c>
      <c r="R4359">
        <v>251</v>
      </c>
      <c r="S4359">
        <v>130462331.53153153</v>
      </c>
      <c r="T4359">
        <v>137257698.1981982</v>
      </c>
      <c r="U4359">
        <v>20142162.162162162</v>
      </c>
      <c r="V4359">
        <v>28134864.864864863</v>
      </c>
      <c r="W4359">
        <v>13702.499999996</v>
      </c>
      <c r="X4359">
        <v>14335.076923078001</v>
      </c>
    </row>
    <row r="4360" spans="1:24">
      <c r="A4360" s="7" t="s">
        <v>5481</v>
      </c>
      <c r="B4360" s="13" t="s">
        <v>1494</v>
      </c>
      <c r="C4360">
        <v>145329957.39661419</v>
      </c>
      <c r="D4360">
        <v>146336420.75223041</v>
      </c>
      <c r="E4360">
        <v>3130180.180180179</v>
      </c>
      <c r="F4360">
        <v>2697972.9729729742</v>
      </c>
      <c r="G4360">
        <v>37</v>
      </c>
      <c r="H4360">
        <v>57</v>
      </c>
      <c r="I4360">
        <v>0</v>
      </c>
      <c r="J4360">
        <v>5</v>
      </c>
      <c r="M4360">
        <v>44</v>
      </c>
      <c r="N4360">
        <v>65</v>
      </c>
      <c r="O4360">
        <v>16113963.963963963</v>
      </c>
      <c r="P4360">
        <v>19822522.522522524</v>
      </c>
      <c r="Q4360">
        <v>77</v>
      </c>
      <c r="R4360">
        <v>58</v>
      </c>
      <c r="S4360">
        <v>26779887.387387387</v>
      </c>
      <c r="T4360">
        <v>30611225.225225225</v>
      </c>
      <c r="U4360">
        <v>16695765.765765766</v>
      </c>
      <c r="V4360">
        <v>17167927.927927926</v>
      </c>
      <c r="W4360">
        <v>1732.807692309</v>
      </c>
      <c r="X4360">
        <v>1891.5384615339999</v>
      </c>
    </row>
    <row r="4361" spans="1:24">
      <c r="A4361" s="7" t="s">
        <v>5482</v>
      </c>
      <c r="B4361" s="13" t="s">
        <v>1662</v>
      </c>
      <c r="C4361">
        <v>236667934.4110378</v>
      </c>
      <c r="D4361">
        <v>231362014.14895484</v>
      </c>
      <c r="E4361">
        <v>2921621.6216216218</v>
      </c>
      <c r="F4361">
        <v>702387.38738739095</v>
      </c>
      <c r="G4361">
        <v>63</v>
      </c>
      <c r="H4361">
        <v>80</v>
      </c>
      <c r="I4361">
        <v>7</v>
      </c>
      <c r="J4361">
        <v>21</v>
      </c>
      <c r="K4361">
        <v>1</v>
      </c>
      <c r="M4361">
        <v>89</v>
      </c>
      <c r="N4361">
        <v>95</v>
      </c>
      <c r="O4361">
        <v>8385135.1351351356</v>
      </c>
      <c r="P4361">
        <v>15443350.450450448</v>
      </c>
      <c r="R4361">
        <v>360</v>
      </c>
      <c r="S4361">
        <v>36212471.171171166</v>
      </c>
      <c r="T4361">
        <v>35712459.459459461</v>
      </c>
      <c r="U4361">
        <v>8010810.8108108127</v>
      </c>
      <c r="V4361">
        <v>14894234.234234234</v>
      </c>
      <c r="W4361">
        <v>5784.7307692310005</v>
      </c>
      <c r="X4361">
        <v>6144.8461538439997</v>
      </c>
    </row>
    <row r="4362" spans="1:24">
      <c r="A4362" s="7" t="s">
        <v>5483</v>
      </c>
      <c r="B4362" s="13" t="s">
        <v>2802</v>
      </c>
      <c r="C4362">
        <v>1442579449.9974892</v>
      </c>
      <c r="D4362">
        <v>1336196614.9108701</v>
      </c>
      <c r="E4362">
        <v>305850581.08108109</v>
      </c>
      <c r="F4362">
        <v>36460211.711711712</v>
      </c>
      <c r="G4362">
        <v>119</v>
      </c>
      <c r="H4362">
        <v>166</v>
      </c>
      <c r="I4362">
        <v>4</v>
      </c>
      <c r="J4362">
        <v>11</v>
      </c>
      <c r="K4362">
        <v>15</v>
      </c>
      <c r="M4362">
        <v>929</v>
      </c>
      <c r="N4362">
        <v>586</v>
      </c>
      <c r="O4362">
        <v>82234973.873873889</v>
      </c>
      <c r="P4362">
        <v>1541164801.8018019</v>
      </c>
      <c r="Q4362">
        <v>1339</v>
      </c>
      <c r="R4362">
        <v>929</v>
      </c>
      <c r="S4362">
        <v>332080475.67567569</v>
      </c>
      <c r="T4362">
        <v>309051207.2072072</v>
      </c>
      <c r="U4362">
        <v>27885855.855855852</v>
      </c>
      <c r="V4362">
        <v>1429487477.4774776</v>
      </c>
      <c r="W4362">
        <v>31629.192307689002</v>
      </c>
      <c r="X4362">
        <v>31166.576923097</v>
      </c>
    </row>
    <row r="4363" spans="1:24">
      <c r="A4363" s="7" t="s">
        <v>5484</v>
      </c>
      <c r="B4363" s="13" t="s">
        <v>2947</v>
      </c>
      <c r="C4363">
        <v>136234671.22334045</v>
      </c>
      <c r="D4363">
        <v>131753710.80590576</v>
      </c>
      <c r="E4363">
        <v>12370723.423423424</v>
      </c>
      <c r="F4363">
        <v>630630.63063063403</v>
      </c>
      <c r="G4363">
        <v>22</v>
      </c>
      <c r="H4363">
        <v>33</v>
      </c>
      <c r="I4363">
        <v>1</v>
      </c>
      <c r="J4363">
        <v>1</v>
      </c>
      <c r="K4363">
        <v>2</v>
      </c>
      <c r="M4363">
        <v>55</v>
      </c>
      <c r="N4363">
        <v>57</v>
      </c>
      <c r="O4363">
        <v>7636247.7477477454</v>
      </c>
      <c r="P4363">
        <v>9412612.6126126144</v>
      </c>
      <c r="Q4363">
        <v>41</v>
      </c>
      <c r="R4363">
        <v>133</v>
      </c>
      <c r="S4363">
        <v>16888779.27927928</v>
      </c>
      <c r="T4363">
        <v>18227292.79279279</v>
      </c>
      <c r="U4363">
        <v>6877657.6576576568</v>
      </c>
      <c r="V4363">
        <v>10497549.549549548</v>
      </c>
      <c r="W4363">
        <v>2679.0769230830001</v>
      </c>
      <c r="X4363">
        <v>2771.1538461620003</v>
      </c>
    </row>
    <row r="4364" spans="1:24">
      <c r="A4364" s="7" t="s">
        <v>5485</v>
      </c>
      <c r="B4364" s="13" t="s">
        <v>2947</v>
      </c>
      <c r="C4364">
        <v>65283975.782471985</v>
      </c>
      <c r="D4364">
        <v>65784083.478379406</v>
      </c>
      <c r="E4364">
        <v>1427027.0270270291</v>
      </c>
      <c r="F4364">
        <v>1332432.4324324329</v>
      </c>
      <c r="G4364">
        <v>44</v>
      </c>
      <c r="H4364">
        <v>32</v>
      </c>
      <c r="I4364">
        <v>1</v>
      </c>
      <c r="J4364">
        <v>2</v>
      </c>
      <c r="M4364">
        <v>190</v>
      </c>
      <c r="N4364">
        <v>61</v>
      </c>
      <c r="O4364">
        <v>6395585.5855855849</v>
      </c>
      <c r="P4364">
        <v>8049549.549549548</v>
      </c>
      <c r="Q4364">
        <v>101</v>
      </c>
      <c r="R4364">
        <v>82</v>
      </c>
      <c r="S4364">
        <v>11892540.540540542</v>
      </c>
      <c r="T4364">
        <v>12022914.414414413</v>
      </c>
      <c r="U4364">
        <v>5500810.81081081</v>
      </c>
      <c r="V4364">
        <v>7700540.5405405406</v>
      </c>
      <c r="W4364">
        <v>1339.5384615299999</v>
      </c>
      <c r="X4364">
        <v>1423.0384615339999</v>
      </c>
    </row>
    <row r="4365" spans="1:24">
      <c r="A4365" s="7" t="s">
        <v>5486</v>
      </c>
      <c r="B4365" s="13" t="s">
        <v>2947</v>
      </c>
      <c r="C4365">
        <v>60472567.163885042</v>
      </c>
      <c r="D4365">
        <v>60667883.429862127</v>
      </c>
      <c r="E4365">
        <v>71621.621621623999</v>
      </c>
      <c r="F4365">
        <v>64864.864864866999</v>
      </c>
      <c r="G4365">
        <v>13</v>
      </c>
      <c r="H4365">
        <v>24</v>
      </c>
      <c r="I4365">
        <v>2</v>
      </c>
      <c r="J4365">
        <v>1</v>
      </c>
      <c r="M4365">
        <v>20</v>
      </c>
      <c r="N4365">
        <v>126</v>
      </c>
      <c r="O4365">
        <v>2255855.855855857</v>
      </c>
      <c r="P4365">
        <v>1705405.4054054068</v>
      </c>
      <c r="Q4365">
        <v>14</v>
      </c>
      <c r="R4365">
        <v>60</v>
      </c>
      <c r="S4365">
        <v>6739391.8918918911</v>
      </c>
      <c r="T4365">
        <v>8455265.7657657657</v>
      </c>
      <c r="U4365">
        <v>1341981.981981982</v>
      </c>
      <c r="V4365">
        <v>2677971.1711711697</v>
      </c>
      <c r="W4365">
        <v>1498.692307689</v>
      </c>
      <c r="X4365">
        <v>1518.692307695</v>
      </c>
    </row>
    <row r="4366" spans="1:24">
      <c r="A4366" s="7" t="s">
        <v>5487</v>
      </c>
      <c r="B4366" s="13" t="s">
        <v>1386</v>
      </c>
      <c r="C4366">
        <v>168302526.15654886</v>
      </c>
      <c r="D4366">
        <v>167836527.579606</v>
      </c>
      <c r="E4366">
        <v>2593378.3783783792</v>
      </c>
      <c r="F4366">
        <v>592099.09909909905</v>
      </c>
      <c r="G4366">
        <v>24</v>
      </c>
      <c r="H4366">
        <v>36</v>
      </c>
      <c r="I4366">
        <v>3</v>
      </c>
      <c r="J4366">
        <v>6</v>
      </c>
      <c r="M4366">
        <v>72</v>
      </c>
      <c r="N4366">
        <v>101</v>
      </c>
      <c r="O4366">
        <v>43818918.918918923</v>
      </c>
      <c r="P4366">
        <v>62854891.891891889</v>
      </c>
      <c r="Q4366">
        <v>15</v>
      </c>
      <c r="R4366">
        <v>212</v>
      </c>
      <c r="S4366">
        <v>83492351.351351351</v>
      </c>
      <c r="T4366">
        <v>89084346.846846849</v>
      </c>
      <c r="U4366">
        <v>42166709.909909919</v>
      </c>
      <c r="V4366">
        <v>61871801.801801801</v>
      </c>
      <c r="W4366">
        <v>3072.730769237</v>
      </c>
      <c r="X4366">
        <v>3210.500000001</v>
      </c>
    </row>
    <row r="4367" spans="1:24">
      <c r="A4367" s="7" t="s">
        <v>5488</v>
      </c>
      <c r="B4367" s="13" t="s">
        <v>803</v>
      </c>
      <c r="C4367">
        <v>349946432.005198</v>
      </c>
      <c r="D4367">
        <v>326079836.20480233</v>
      </c>
      <c r="E4367">
        <v>1777072.0720720701</v>
      </c>
      <c r="F4367">
        <v>1434909.909909917</v>
      </c>
      <c r="G4367">
        <v>89</v>
      </c>
      <c r="H4367">
        <v>113</v>
      </c>
      <c r="I4367">
        <v>23</v>
      </c>
      <c r="J4367">
        <v>29</v>
      </c>
      <c r="K4367">
        <v>1</v>
      </c>
      <c r="M4367">
        <v>118</v>
      </c>
      <c r="N4367">
        <v>145</v>
      </c>
      <c r="O4367">
        <v>21623918.918918923</v>
      </c>
      <c r="P4367">
        <v>20201801.801801797</v>
      </c>
      <c r="Q4367">
        <v>129</v>
      </c>
      <c r="R4367">
        <v>120</v>
      </c>
      <c r="S4367">
        <v>39601209.909909904</v>
      </c>
      <c r="T4367">
        <v>42661097.297297299</v>
      </c>
      <c r="U4367">
        <v>18668288.288288288</v>
      </c>
      <c r="V4367">
        <v>14845675.675675677</v>
      </c>
      <c r="W4367">
        <v>6334.7692307689995</v>
      </c>
      <c r="X4367">
        <v>6374.000000004</v>
      </c>
    </row>
    <row r="4368" spans="1:24">
      <c r="A4368" s="7" t="s">
        <v>5489</v>
      </c>
      <c r="B4368" s="13" t="s">
        <v>3383</v>
      </c>
      <c r="C4368">
        <v>248055139.12290379</v>
      </c>
      <c r="D4368">
        <v>230659047.54841551</v>
      </c>
      <c r="E4368">
        <v>187772985.58558559</v>
      </c>
      <c r="F4368">
        <v>207261303.6036036</v>
      </c>
      <c r="G4368">
        <v>87</v>
      </c>
      <c r="H4368">
        <v>116</v>
      </c>
      <c r="I4368">
        <v>8</v>
      </c>
      <c r="J4368">
        <v>7</v>
      </c>
      <c r="M4368">
        <v>260</v>
      </c>
      <c r="N4368">
        <v>288</v>
      </c>
      <c r="O4368">
        <v>124833513.51351351</v>
      </c>
      <c r="P4368">
        <v>105572072.07207207</v>
      </c>
      <c r="Q4368">
        <v>45</v>
      </c>
      <c r="R4368">
        <v>183</v>
      </c>
      <c r="S4368">
        <v>92232283.783783779</v>
      </c>
      <c r="T4368">
        <v>83881603.603603601</v>
      </c>
      <c r="U4368">
        <v>93407477.477477476</v>
      </c>
      <c r="V4368">
        <v>74646396.396396399</v>
      </c>
      <c r="W4368">
        <v>3152.7307692310001</v>
      </c>
      <c r="X4368">
        <v>2941.1153846130001</v>
      </c>
    </row>
    <row r="4369" spans="1:24">
      <c r="A4369" s="7" t="s">
        <v>469</v>
      </c>
      <c r="B4369" s="13" t="s">
        <v>1037</v>
      </c>
      <c r="C4369">
        <v>189099086.11109254</v>
      </c>
      <c r="D4369">
        <v>202474182.78886837</v>
      </c>
      <c r="E4369">
        <v>2704054.0540540582</v>
      </c>
      <c r="F4369">
        <v>1181081.0810810849</v>
      </c>
      <c r="G4369">
        <v>21</v>
      </c>
      <c r="H4369">
        <v>43</v>
      </c>
      <c r="I4369">
        <v>6</v>
      </c>
      <c r="J4369">
        <v>2</v>
      </c>
      <c r="M4369">
        <v>27</v>
      </c>
      <c r="N4369">
        <v>56</v>
      </c>
      <c r="O4369">
        <v>31834684.68468469</v>
      </c>
      <c r="P4369">
        <v>53698648.648648657</v>
      </c>
      <c r="Q4369">
        <v>96</v>
      </c>
      <c r="R4369">
        <v>219</v>
      </c>
      <c r="S4369">
        <v>83746536.036036044</v>
      </c>
      <c r="T4369">
        <v>87993157.657657668</v>
      </c>
      <c r="U4369">
        <v>33076576.576576576</v>
      </c>
      <c r="V4369">
        <v>48390900.9009009</v>
      </c>
      <c r="W4369">
        <v>2841.9230769219998</v>
      </c>
      <c r="X4369">
        <v>3984.0769230760002</v>
      </c>
    </row>
    <row r="4370" spans="1:24">
      <c r="A4370" s="7" t="s">
        <v>5490</v>
      </c>
      <c r="B4370" s="13" t="s">
        <v>1739</v>
      </c>
      <c r="C4370">
        <v>712210872.74425411</v>
      </c>
      <c r="D4370">
        <v>649008294.15988564</v>
      </c>
      <c r="E4370">
        <v>390990.99099099397</v>
      </c>
      <c r="F4370">
        <v>414414.41441441799</v>
      </c>
      <c r="G4370">
        <v>312</v>
      </c>
      <c r="H4370">
        <v>222</v>
      </c>
      <c r="I4370">
        <v>8</v>
      </c>
      <c r="J4370">
        <v>8</v>
      </c>
      <c r="K4370">
        <v>1</v>
      </c>
      <c r="M4370">
        <v>401</v>
      </c>
      <c r="N4370">
        <v>335</v>
      </c>
      <c r="O4370">
        <v>78248738.738738745</v>
      </c>
      <c r="P4370">
        <v>19138738.738738742</v>
      </c>
      <c r="Q4370">
        <v>288</v>
      </c>
      <c r="R4370">
        <v>271</v>
      </c>
      <c r="S4370">
        <v>199821364.86486486</v>
      </c>
      <c r="T4370">
        <v>198429229.72972971</v>
      </c>
      <c r="U4370">
        <v>9880360.3603603598</v>
      </c>
      <c r="V4370">
        <v>15577477.477477476</v>
      </c>
      <c r="W4370">
        <v>14311.499999995</v>
      </c>
      <c r="X4370">
        <v>14188.500000003001</v>
      </c>
    </row>
    <row r="4371" spans="1:24">
      <c r="A4371" s="7" t="s">
        <v>5491</v>
      </c>
      <c r="B4371" s="13" t="s">
        <v>1146</v>
      </c>
      <c r="C4371">
        <v>772342401.52116454</v>
      </c>
      <c r="D4371">
        <v>776532048.69086313</v>
      </c>
      <c r="E4371">
        <v>1994814478.3783784</v>
      </c>
      <c r="F4371">
        <v>1373973999.0990992</v>
      </c>
      <c r="G4371">
        <v>176</v>
      </c>
      <c r="H4371">
        <v>158</v>
      </c>
      <c r="I4371">
        <v>17</v>
      </c>
      <c r="J4371">
        <v>10</v>
      </c>
      <c r="M4371">
        <v>219</v>
      </c>
      <c r="N4371">
        <v>277</v>
      </c>
      <c r="O4371">
        <v>54877117.117117114</v>
      </c>
      <c r="P4371">
        <v>41556756.75675676</v>
      </c>
      <c r="Q4371">
        <v>220</v>
      </c>
      <c r="R4371">
        <v>516</v>
      </c>
      <c r="S4371">
        <v>235437432.43243244</v>
      </c>
      <c r="T4371">
        <v>242869463.96396396</v>
      </c>
      <c r="U4371">
        <v>27947387.387387387</v>
      </c>
      <c r="V4371">
        <v>41602252.252252251</v>
      </c>
      <c r="W4371">
        <v>21218.307692304999</v>
      </c>
      <c r="X4371">
        <v>21366.346153851002</v>
      </c>
    </row>
    <row r="4372" spans="1:24">
      <c r="A4372" s="7" t="s">
        <v>5492</v>
      </c>
      <c r="B4372" s="13" t="s">
        <v>766</v>
      </c>
      <c r="C4372">
        <v>20151951.045441266</v>
      </c>
      <c r="D4372">
        <v>20050276.036675241</v>
      </c>
      <c r="E4372">
        <v>181081.08108108101</v>
      </c>
      <c r="F4372">
        <v>181081.08108108101</v>
      </c>
      <c r="G4372">
        <v>2</v>
      </c>
      <c r="H4372">
        <v>2</v>
      </c>
      <c r="J4372">
        <v>0</v>
      </c>
      <c r="M4372">
        <v>12</v>
      </c>
      <c r="N4372">
        <v>5</v>
      </c>
      <c r="O4372">
        <v>1222522.5225225219</v>
      </c>
      <c r="P4372">
        <v>2313963.9639639631</v>
      </c>
      <c r="S4372">
        <v>5908243.2432432426</v>
      </c>
      <c r="T4372">
        <v>5516824.3243243257</v>
      </c>
      <c r="U4372">
        <v>1044504.5045045051</v>
      </c>
      <c r="V4372">
        <v>1920180.1801801811</v>
      </c>
      <c r="W4372">
        <v>445.96153846099998</v>
      </c>
      <c r="X4372">
        <v>459.84615384300002</v>
      </c>
    </row>
    <row r="4373" spans="1:24">
      <c r="A4373" s="7" t="s">
        <v>5493</v>
      </c>
      <c r="B4373" s="13" t="s">
        <v>1651</v>
      </c>
      <c r="C4373">
        <v>95136904.754073203</v>
      </c>
      <c r="D4373">
        <v>104405354.14283268</v>
      </c>
      <c r="F4373">
        <v>202702.70270270301</v>
      </c>
      <c r="G4373">
        <v>58</v>
      </c>
      <c r="H4373">
        <v>123</v>
      </c>
      <c r="I4373">
        <v>1</v>
      </c>
      <c r="J4373">
        <v>2</v>
      </c>
      <c r="K4373">
        <v>1</v>
      </c>
      <c r="M4373">
        <v>70</v>
      </c>
      <c r="N4373">
        <v>136</v>
      </c>
      <c r="O4373">
        <v>31952612.612612616</v>
      </c>
      <c r="P4373">
        <v>21270027.027027026</v>
      </c>
      <c r="Q4373">
        <v>75</v>
      </c>
      <c r="R4373">
        <v>127</v>
      </c>
      <c r="S4373">
        <v>47100788.28828828</v>
      </c>
      <c r="T4373">
        <v>53093603.603603601</v>
      </c>
      <c r="U4373">
        <v>31513513.513513517</v>
      </c>
      <c r="V4373">
        <v>20310000</v>
      </c>
      <c r="W4373">
        <v>3071.5384615369999</v>
      </c>
      <c r="X4373">
        <v>3293.384615379</v>
      </c>
    </row>
    <row r="4374" spans="1:24">
      <c r="A4374" s="7" t="s">
        <v>470</v>
      </c>
      <c r="B4374" s="13" t="s">
        <v>426</v>
      </c>
      <c r="C4374">
        <v>311065634.57451189</v>
      </c>
      <c r="D4374">
        <v>309802833.21759546</v>
      </c>
      <c r="E4374">
        <v>358918.91891891899</v>
      </c>
      <c r="F4374">
        <v>118018.01801801899</v>
      </c>
      <c r="G4374">
        <v>88</v>
      </c>
      <c r="H4374">
        <v>122</v>
      </c>
      <c r="I4374">
        <v>2</v>
      </c>
      <c r="J4374">
        <v>8</v>
      </c>
      <c r="K4374">
        <v>3</v>
      </c>
      <c r="M4374">
        <v>108</v>
      </c>
      <c r="N4374">
        <v>146</v>
      </c>
      <c r="O4374">
        <v>12905855.855855854</v>
      </c>
      <c r="P4374">
        <v>59403828.828828819</v>
      </c>
      <c r="Q4374">
        <v>12</v>
      </c>
      <c r="R4374">
        <v>137</v>
      </c>
      <c r="S4374">
        <v>108421788.28828828</v>
      </c>
      <c r="T4374">
        <v>105875486.48648648</v>
      </c>
      <c r="U4374">
        <v>15154054.054054054</v>
      </c>
      <c r="V4374">
        <v>61795270.270270273</v>
      </c>
      <c r="W4374">
        <v>6381.1538461600003</v>
      </c>
      <c r="X4374">
        <v>6263.1538461500004</v>
      </c>
    </row>
    <row r="4375" spans="1:24">
      <c r="A4375" s="7" t="s">
        <v>5494</v>
      </c>
      <c r="B4375" s="13" t="s">
        <v>713</v>
      </c>
      <c r="C4375">
        <v>45526884.317817815</v>
      </c>
      <c r="D4375">
        <v>36763067.33634717</v>
      </c>
      <c r="E4375">
        <v>192972.97297297401</v>
      </c>
      <c r="F4375">
        <v>27027.027027028002</v>
      </c>
      <c r="G4375">
        <v>28</v>
      </c>
      <c r="H4375">
        <v>27</v>
      </c>
      <c r="I4375">
        <v>2</v>
      </c>
      <c r="J4375">
        <v>2</v>
      </c>
      <c r="M4375">
        <v>32</v>
      </c>
      <c r="N4375">
        <v>32</v>
      </c>
      <c r="O4375">
        <v>3204684.684684685</v>
      </c>
      <c r="P4375">
        <v>3163783.7837837832</v>
      </c>
      <c r="Q4375">
        <v>22</v>
      </c>
      <c r="R4375">
        <v>29</v>
      </c>
      <c r="S4375">
        <v>6275680.1801801808</v>
      </c>
      <c r="T4375">
        <v>4346707.2072072066</v>
      </c>
      <c r="U4375">
        <v>1901081.0810810809</v>
      </c>
      <c r="V4375">
        <v>2576126.1261261259</v>
      </c>
      <c r="W4375">
        <v>1188.884615383</v>
      </c>
      <c r="X4375">
        <v>1157.999999999</v>
      </c>
    </row>
    <row r="4376" spans="1:24">
      <c r="A4376" s="7" t="s">
        <v>5495</v>
      </c>
      <c r="B4376" s="13" t="s">
        <v>2073</v>
      </c>
      <c r="C4376">
        <v>672897003.70776653</v>
      </c>
      <c r="D4376">
        <v>652261940.4127264</v>
      </c>
      <c r="E4376">
        <v>2324301.801801804</v>
      </c>
      <c r="F4376">
        <v>1194422.522522521</v>
      </c>
      <c r="G4376">
        <v>111</v>
      </c>
      <c r="H4376">
        <v>113</v>
      </c>
      <c r="I4376">
        <v>14</v>
      </c>
      <c r="J4376">
        <v>16</v>
      </c>
      <c r="M4376">
        <v>236</v>
      </c>
      <c r="N4376">
        <v>259</v>
      </c>
      <c r="O4376">
        <v>63299279.279279284</v>
      </c>
      <c r="P4376">
        <v>69047126.126126125</v>
      </c>
      <c r="Q4376">
        <v>429</v>
      </c>
      <c r="R4376">
        <v>205</v>
      </c>
      <c r="S4376">
        <v>161752439.63963965</v>
      </c>
      <c r="T4376">
        <v>165220007.2072072</v>
      </c>
      <c r="U4376">
        <v>62876486.486486487</v>
      </c>
      <c r="V4376">
        <v>70319279.279279277</v>
      </c>
      <c r="W4376">
        <v>15539.96153846</v>
      </c>
      <c r="X4376">
        <v>16023.384615385001</v>
      </c>
    </row>
    <row r="4377" spans="1:24">
      <c r="A4377" s="7" t="s">
        <v>5496</v>
      </c>
      <c r="B4377" s="13" t="s">
        <v>3577</v>
      </c>
      <c r="C4377">
        <v>153796340.08387861</v>
      </c>
      <c r="D4377">
        <v>153599645.62664524</v>
      </c>
      <c r="E4377">
        <v>2085585.5855855879</v>
      </c>
      <c r="F4377">
        <v>334234.23423423799</v>
      </c>
      <c r="G4377">
        <v>65</v>
      </c>
      <c r="H4377">
        <v>78</v>
      </c>
      <c r="I4377">
        <v>4</v>
      </c>
      <c r="J4377">
        <v>14</v>
      </c>
      <c r="M4377">
        <v>91</v>
      </c>
      <c r="N4377">
        <v>127</v>
      </c>
      <c r="O4377">
        <v>20918918.918918919</v>
      </c>
      <c r="P4377">
        <v>80758558.558558553</v>
      </c>
      <c r="Q4377">
        <v>86</v>
      </c>
      <c r="R4377">
        <v>310</v>
      </c>
      <c r="S4377">
        <v>40733927.927927926</v>
      </c>
      <c r="T4377">
        <v>43566684.684684686</v>
      </c>
      <c r="U4377">
        <v>20397297.297297299</v>
      </c>
      <c r="V4377">
        <v>17198018.018018018</v>
      </c>
      <c r="W4377">
        <v>5194.5384615410003</v>
      </c>
      <c r="X4377">
        <v>5166.4230769229998</v>
      </c>
    </row>
    <row r="4378" spans="1:24">
      <c r="A4378" s="7" t="s">
        <v>5497</v>
      </c>
      <c r="B4378" s="13" t="s">
        <v>5498</v>
      </c>
      <c r="C4378">
        <v>301808231.95176077</v>
      </c>
      <c r="D4378">
        <v>307312726.30205929</v>
      </c>
      <c r="E4378">
        <v>47018921.621621624</v>
      </c>
      <c r="F4378">
        <v>47997490.090090096</v>
      </c>
      <c r="G4378">
        <v>274</v>
      </c>
      <c r="H4378">
        <v>192</v>
      </c>
      <c r="I4378">
        <v>10</v>
      </c>
      <c r="J4378">
        <v>11</v>
      </c>
      <c r="K4378">
        <v>2</v>
      </c>
      <c r="M4378">
        <v>304</v>
      </c>
      <c r="N4378">
        <v>231</v>
      </c>
      <c r="O4378">
        <v>53791261.261261255</v>
      </c>
      <c r="P4378">
        <v>51877477.477477476</v>
      </c>
      <c r="Q4378">
        <v>146</v>
      </c>
      <c r="R4378">
        <v>360</v>
      </c>
      <c r="S4378">
        <v>92149459.459459454</v>
      </c>
      <c r="T4378">
        <v>94559572.072072074</v>
      </c>
      <c r="U4378">
        <v>41727297.297297291</v>
      </c>
      <c r="V4378">
        <v>41485315.315315321</v>
      </c>
      <c r="W4378">
        <v>12102.692307695001</v>
      </c>
      <c r="X4378">
        <v>12207.807692312001</v>
      </c>
    </row>
    <row r="4379" spans="1:24">
      <c r="A4379" s="7" t="s">
        <v>5499</v>
      </c>
      <c r="B4379" s="13" t="s">
        <v>1395</v>
      </c>
      <c r="C4379">
        <v>295388986.63472843</v>
      </c>
      <c r="D4379">
        <v>300073575.48802751</v>
      </c>
      <c r="E4379">
        <v>2436936.9369369368</v>
      </c>
      <c r="F4379">
        <v>4709009.0090090102</v>
      </c>
      <c r="G4379">
        <v>70</v>
      </c>
      <c r="H4379">
        <v>58</v>
      </c>
      <c r="I4379">
        <v>3</v>
      </c>
      <c r="J4379">
        <v>3</v>
      </c>
      <c r="M4379">
        <v>114</v>
      </c>
      <c r="N4379">
        <v>89</v>
      </c>
      <c r="O4379">
        <v>31236486.486486487</v>
      </c>
      <c r="P4379">
        <v>24706306.30630631</v>
      </c>
      <c r="Q4379">
        <v>202</v>
      </c>
      <c r="R4379">
        <v>53</v>
      </c>
      <c r="S4379">
        <v>145319355.85585588</v>
      </c>
      <c r="T4379">
        <v>145615626.12612614</v>
      </c>
      <c r="U4379">
        <v>30747657.657657661</v>
      </c>
      <c r="V4379">
        <v>25440270.270270269</v>
      </c>
      <c r="W4379">
        <v>4973.7692307699999</v>
      </c>
      <c r="X4379">
        <v>5163.2692307739999</v>
      </c>
    </row>
    <row r="4380" spans="1:24">
      <c r="A4380" s="7" t="s">
        <v>5500</v>
      </c>
      <c r="B4380" s="13" t="s">
        <v>2355</v>
      </c>
      <c r="C4380">
        <v>58340579.544479966</v>
      </c>
      <c r="D4380">
        <v>55078841.336995818</v>
      </c>
      <c r="E4380">
        <v>43693.693693693996</v>
      </c>
      <c r="F4380">
        <v>292792.79279279301</v>
      </c>
      <c r="G4380">
        <v>19</v>
      </c>
      <c r="H4380">
        <v>19</v>
      </c>
      <c r="I4380">
        <v>0</v>
      </c>
      <c r="J4380">
        <v>2</v>
      </c>
      <c r="M4380">
        <v>21</v>
      </c>
      <c r="N4380">
        <v>22</v>
      </c>
      <c r="O4380">
        <v>836036.03603603609</v>
      </c>
      <c r="P4380">
        <v>8739189.1891891882</v>
      </c>
      <c r="R4380">
        <v>101</v>
      </c>
      <c r="S4380">
        <v>9708527.0270270277</v>
      </c>
      <c r="T4380">
        <v>9015639.6396396402</v>
      </c>
      <c r="U4380">
        <v>936216.21621621598</v>
      </c>
      <c r="V4380">
        <v>8955675.6756756753</v>
      </c>
      <c r="W4380">
        <v>770.46153846100003</v>
      </c>
      <c r="X4380">
        <v>770.46153846000004</v>
      </c>
    </row>
    <row r="4381" spans="1:24">
      <c r="A4381" s="7" t="s">
        <v>5501</v>
      </c>
      <c r="B4381" s="13" t="s">
        <v>3655</v>
      </c>
      <c r="C4381">
        <v>127648819.3336985</v>
      </c>
      <c r="D4381">
        <v>134006620.68520898</v>
      </c>
      <c r="E4381">
        <v>7527387.3873873875</v>
      </c>
      <c r="F4381">
        <v>65404504.504504502</v>
      </c>
      <c r="G4381">
        <v>24</v>
      </c>
      <c r="H4381">
        <v>22</v>
      </c>
      <c r="I4381">
        <v>1</v>
      </c>
      <c r="J4381">
        <v>4</v>
      </c>
      <c r="M4381">
        <v>64</v>
      </c>
      <c r="N4381">
        <v>62</v>
      </c>
      <c r="O4381">
        <v>70230630.630630627</v>
      </c>
      <c r="P4381">
        <v>10187207.207207207</v>
      </c>
      <c r="R4381">
        <v>45</v>
      </c>
      <c r="S4381">
        <v>44578743.243243247</v>
      </c>
      <c r="T4381">
        <v>46138702.702702701</v>
      </c>
      <c r="U4381">
        <v>70644234.234234244</v>
      </c>
      <c r="V4381">
        <v>11125315.315315315</v>
      </c>
      <c r="W4381">
        <v>2303.5384615410003</v>
      </c>
      <c r="X4381">
        <v>2475.4230769269998</v>
      </c>
    </row>
    <row r="4382" spans="1:24">
      <c r="A4382" s="7" t="s">
        <v>5502</v>
      </c>
      <c r="B4382" s="13" t="s">
        <v>3029</v>
      </c>
      <c r="C4382">
        <v>131896896.64402035</v>
      </c>
      <c r="D4382">
        <v>134153628.23031247</v>
      </c>
      <c r="E4382">
        <v>855630.630630631</v>
      </c>
      <c r="F4382">
        <v>20514864.864864863</v>
      </c>
      <c r="G4382">
        <v>25</v>
      </c>
      <c r="H4382">
        <v>50</v>
      </c>
      <c r="I4382">
        <v>2</v>
      </c>
      <c r="J4382">
        <v>4</v>
      </c>
      <c r="M4382">
        <v>57</v>
      </c>
      <c r="N4382">
        <v>93</v>
      </c>
      <c r="O4382">
        <v>71362882.882882878</v>
      </c>
      <c r="P4382">
        <v>48881756.756756753</v>
      </c>
      <c r="Q4382">
        <v>49</v>
      </c>
      <c r="R4382">
        <v>23</v>
      </c>
      <c r="S4382">
        <v>48088689.189189188</v>
      </c>
      <c r="T4382">
        <v>47974522.522522524</v>
      </c>
      <c r="U4382">
        <v>33136036.036036037</v>
      </c>
      <c r="V4382">
        <v>24878198.198198199</v>
      </c>
      <c r="W4382">
        <v>2046.3461538490001</v>
      </c>
      <c r="X4382">
        <v>2066.7692307689999</v>
      </c>
    </row>
    <row r="4383" spans="1:24">
      <c r="A4383" s="7" t="s">
        <v>5503</v>
      </c>
      <c r="B4383" s="13" t="s">
        <v>1251</v>
      </c>
      <c r="C4383">
        <v>268218031.90661559</v>
      </c>
      <c r="D4383">
        <v>259348323.39222172</v>
      </c>
      <c r="E4383">
        <v>1055337.8378378369</v>
      </c>
      <c r="F4383">
        <v>308378.37837837799</v>
      </c>
      <c r="G4383">
        <v>63</v>
      </c>
      <c r="H4383">
        <v>51</v>
      </c>
      <c r="I4383">
        <v>2</v>
      </c>
      <c r="J4383">
        <v>5</v>
      </c>
      <c r="K4383">
        <v>2</v>
      </c>
      <c r="M4383">
        <v>77</v>
      </c>
      <c r="N4383">
        <v>62</v>
      </c>
      <c r="O4383">
        <v>4314144.144144143</v>
      </c>
      <c r="P4383">
        <v>13636846.846846849</v>
      </c>
      <c r="Q4383">
        <v>58</v>
      </c>
      <c r="R4383">
        <v>59</v>
      </c>
      <c r="S4383">
        <v>37754639.639639638</v>
      </c>
      <c r="T4383">
        <v>39382630.630630627</v>
      </c>
      <c r="U4383">
        <v>3491711.7117117108</v>
      </c>
      <c r="V4383">
        <v>13170450.450450452</v>
      </c>
      <c r="W4383">
        <v>5580.0384615399998</v>
      </c>
      <c r="X4383">
        <v>5589.4230769220003</v>
      </c>
    </row>
    <row r="4384" spans="1:24">
      <c r="A4384" s="7" t="s">
        <v>5504</v>
      </c>
      <c r="B4384" s="13" t="s">
        <v>1623</v>
      </c>
      <c r="C4384">
        <v>81395318.833619714</v>
      </c>
      <c r="D4384">
        <v>81509288.194159329</v>
      </c>
      <c r="E4384">
        <v>309459.45945945999</v>
      </c>
      <c r="F4384">
        <v>827927.92792792898</v>
      </c>
      <c r="G4384">
        <v>34</v>
      </c>
      <c r="H4384">
        <v>33</v>
      </c>
      <c r="I4384">
        <v>3</v>
      </c>
      <c r="J4384">
        <v>2</v>
      </c>
      <c r="M4384">
        <v>40</v>
      </c>
      <c r="N4384">
        <v>44</v>
      </c>
      <c r="O4384">
        <v>4874324.3243243247</v>
      </c>
      <c r="P4384">
        <v>5379459.4594594585</v>
      </c>
      <c r="Q4384">
        <v>3</v>
      </c>
      <c r="R4384">
        <v>23</v>
      </c>
      <c r="S4384">
        <v>18258351.351351351</v>
      </c>
      <c r="T4384">
        <v>16618478.37837838</v>
      </c>
      <c r="U4384">
        <v>3609009.0090090102</v>
      </c>
      <c r="V4384">
        <v>4716576.5765765775</v>
      </c>
      <c r="W4384">
        <v>1252.7307692310001</v>
      </c>
      <c r="X4384">
        <v>1225.192307694</v>
      </c>
    </row>
    <row r="4385" spans="1:24">
      <c r="A4385" s="7" t="s">
        <v>5505</v>
      </c>
      <c r="B4385" s="13" t="s">
        <v>3704</v>
      </c>
      <c r="C4385">
        <v>47649032.08288531</v>
      </c>
      <c r="D4385">
        <v>51380552.081164002</v>
      </c>
      <c r="E4385">
        <v>14042528.828828828</v>
      </c>
      <c r="F4385">
        <v>718018.01801802102</v>
      </c>
      <c r="G4385">
        <v>20</v>
      </c>
      <c r="H4385">
        <v>28</v>
      </c>
      <c r="I4385">
        <v>0</v>
      </c>
      <c r="J4385">
        <v>2</v>
      </c>
      <c r="M4385">
        <v>21</v>
      </c>
      <c r="N4385">
        <v>44</v>
      </c>
      <c r="O4385">
        <v>11990540.540540537</v>
      </c>
      <c r="P4385">
        <v>21138828.828828827</v>
      </c>
      <c r="R4385">
        <v>145</v>
      </c>
      <c r="S4385">
        <v>20478675.675675675</v>
      </c>
      <c r="T4385">
        <v>19804621.62162162</v>
      </c>
      <c r="U4385">
        <v>12607657.657657657</v>
      </c>
      <c r="V4385">
        <v>22178918.918918919</v>
      </c>
      <c r="W4385">
        <v>1477.9615384599999</v>
      </c>
      <c r="X4385">
        <v>1624.9615384609999</v>
      </c>
    </row>
    <row r="4386" spans="1:24">
      <c r="A4386" s="7" t="s">
        <v>5506</v>
      </c>
      <c r="B4386" s="13" t="s">
        <v>2959</v>
      </c>
      <c r="C4386">
        <v>135945055.00653973</v>
      </c>
      <c r="D4386">
        <v>135227699.98351055</v>
      </c>
      <c r="E4386">
        <v>563274791.89189184</v>
      </c>
      <c r="F4386">
        <v>669491019.81981981</v>
      </c>
      <c r="G4386">
        <v>1</v>
      </c>
      <c r="H4386">
        <v>3</v>
      </c>
      <c r="I4386">
        <v>2</v>
      </c>
      <c r="J4386">
        <v>2</v>
      </c>
      <c r="K4386">
        <v>1</v>
      </c>
      <c r="M4386">
        <v>69</v>
      </c>
      <c r="N4386">
        <v>50</v>
      </c>
      <c r="O4386">
        <v>19305855.855855856</v>
      </c>
      <c r="P4386">
        <v>35245283.783783786</v>
      </c>
      <c r="Q4386">
        <v>69</v>
      </c>
      <c r="R4386">
        <v>112</v>
      </c>
      <c r="S4386">
        <v>44279558.558558553</v>
      </c>
      <c r="T4386">
        <v>43167139.639639638</v>
      </c>
      <c r="U4386">
        <v>117300717.11711712</v>
      </c>
      <c r="V4386">
        <v>94456126.126126125</v>
      </c>
      <c r="W4386">
        <v>2046.9999999950001</v>
      </c>
      <c r="X4386">
        <v>2120.5769230799997</v>
      </c>
    </row>
    <row r="4387" spans="1:24">
      <c r="A4387" s="7" t="s">
        <v>7</v>
      </c>
      <c r="B4387" s="13" t="s">
        <v>175</v>
      </c>
      <c r="C4387">
        <v>202464690.70405209</v>
      </c>
      <c r="D4387">
        <v>197996211.45124698</v>
      </c>
      <c r="E4387">
        <v>52252.252252252998</v>
      </c>
      <c r="F4387">
        <v>43693.693693693</v>
      </c>
      <c r="G4387">
        <v>42</v>
      </c>
      <c r="H4387">
        <v>44</v>
      </c>
      <c r="I4387">
        <v>3</v>
      </c>
      <c r="J4387">
        <v>2</v>
      </c>
      <c r="M4387">
        <v>50</v>
      </c>
      <c r="N4387">
        <v>68</v>
      </c>
      <c r="O4387">
        <v>17870450.45045045</v>
      </c>
      <c r="P4387">
        <v>50396846.846846849</v>
      </c>
      <c r="Q4387">
        <v>128</v>
      </c>
      <c r="R4387">
        <v>262</v>
      </c>
      <c r="S4387">
        <v>128469824.32432432</v>
      </c>
      <c r="T4387">
        <v>127840567.56756756</v>
      </c>
      <c r="U4387">
        <v>16372432.43243243</v>
      </c>
      <c r="V4387">
        <v>49614504.504504502</v>
      </c>
      <c r="W4387">
        <v>6002.1923076909998</v>
      </c>
      <c r="X4387">
        <v>5942.1153846110001</v>
      </c>
    </row>
    <row r="4388" spans="1:24">
      <c r="A4388" s="7" t="s">
        <v>5507</v>
      </c>
      <c r="B4388" s="13" t="s">
        <v>1470</v>
      </c>
      <c r="C4388">
        <v>435583644.00683576</v>
      </c>
      <c r="D4388">
        <v>428989944.48163384</v>
      </c>
      <c r="E4388">
        <v>26298876.576576576</v>
      </c>
      <c r="F4388">
        <v>4757198.1981981993</v>
      </c>
      <c r="G4388">
        <v>55</v>
      </c>
      <c r="H4388">
        <v>76</v>
      </c>
      <c r="I4388">
        <v>5</v>
      </c>
      <c r="J4388">
        <v>7</v>
      </c>
      <c r="K4388">
        <v>1</v>
      </c>
      <c r="M4388">
        <v>160</v>
      </c>
      <c r="N4388">
        <v>166</v>
      </c>
      <c r="O4388">
        <v>450811971.17117119</v>
      </c>
      <c r="P4388">
        <v>278878873.87387389</v>
      </c>
      <c r="Q4388">
        <v>162</v>
      </c>
      <c r="R4388">
        <v>205</v>
      </c>
      <c r="S4388">
        <v>97098532.432432443</v>
      </c>
      <c r="T4388">
        <v>103826268.46846847</v>
      </c>
      <c r="U4388">
        <v>409503873.87387389</v>
      </c>
      <c r="V4388">
        <v>262928648.64864862</v>
      </c>
      <c r="W4388">
        <v>11716.11538462</v>
      </c>
      <c r="X4388">
        <v>12281.346153846</v>
      </c>
    </row>
    <row r="4389" spans="1:24">
      <c r="A4389" s="7" t="s">
        <v>471</v>
      </c>
      <c r="B4389" s="13" t="s">
        <v>5508</v>
      </c>
      <c r="C4389">
        <v>328170065.38524771</v>
      </c>
      <c r="D4389">
        <v>319215941.45079249</v>
      </c>
      <c r="E4389">
        <v>111981.981981983</v>
      </c>
      <c r="F4389">
        <v>107207.207207207</v>
      </c>
      <c r="G4389">
        <v>112</v>
      </c>
      <c r="H4389">
        <v>95</v>
      </c>
      <c r="I4389">
        <v>5</v>
      </c>
      <c r="J4389">
        <v>4</v>
      </c>
      <c r="M4389">
        <v>247</v>
      </c>
      <c r="N4389">
        <v>164</v>
      </c>
      <c r="O4389">
        <v>66060270.270270266</v>
      </c>
      <c r="P4389">
        <v>22404234.234234236</v>
      </c>
      <c r="Q4389">
        <v>38</v>
      </c>
      <c r="R4389">
        <v>167</v>
      </c>
      <c r="S4389">
        <v>75584734.234234229</v>
      </c>
      <c r="T4389">
        <v>79702198.198198199</v>
      </c>
      <c r="U4389">
        <v>68264684.684684694</v>
      </c>
      <c r="V4389">
        <v>18085675.675675675</v>
      </c>
      <c r="W4389">
        <v>8839.2692307689995</v>
      </c>
      <c r="X4389">
        <v>8799.1923076900002</v>
      </c>
    </row>
    <row r="4390" spans="1:24">
      <c r="A4390" s="7" t="s">
        <v>472</v>
      </c>
      <c r="B4390" s="13" t="s">
        <v>5508</v>
      </c>
      <c r="C4390">
        <v>565283738.58808589</v>
      </c>
      <c r="D4390">
        <v>524493407.99182141</v>
      </c>
      <c r="E4390">
        <v>1239189.1891891919</v>
      </c>
      <c r="F4390">
        <v>133333.33333333401</v>
      </c>
      <c r="G4390">
        <v>191</v>
      </c>
      <c r="H4390">
        <v>122</v>
      </c>
      <c r="I4390">
        <v>6</v>
      </c>
      <c r="J4390">
        <v>3</v>
      </c>
      <c r="K4390">
        <v>2</v>
      </c>
      <c r="M4390">
        <v>493</v>
      </c>
      <c r="N4390">
        <v>218</v>
      </c>
      <c r="O4390">
        <v>8304144.1441441458</v>
      </c>
      <c r="P4390">
        <v>14039189.189189188</v>
      </c>
      <c r="Q4390">
        <v>96</v>
      </c>
      <c r="R4390">
        <v>173</v>
      </c>
      <c r="S4390">
        <v>126458882.88288289</v>
      </c>
      <c r="T4390">
        <v>106348288.28828828</v>
      </c>
      <c r="U4390">
        <v>10161171.171171173</v>
      </c>
      <c r="V4390">
        <v>12498198.198198197</v>
      </c>
      <c r="W4390">
        <v>12182.692307693</v>
      </c>
      <c r="X4390">
        <v>12708.692307685</v>
      </c>
    </row>
    <row r="4391" spans="1:24">
      <c r="A4391" s="7" t="s">
        <v>473</v>
      </c>
      <c r="B4391" s="13" t="s">
        <v>3931</v>
      </c>
      <c r="C4391">
        <v>629510568.38473523</v>
      </c>
      <c r="D4391">
        <v>588898257.04152238</v>
      </c>
      <c r="E4391">
        <v>22676189.189189192</v>
      </c>
      <c r="F4391">
        <v>1229504.5045045081</v>
      </c>
      <c r="G4391">
        <v>224</v>
      </c>
      <c r="H4391">
        <v>179</v>
      </c>
      <c r="I4391">
        <v>14</v>
      </c>
      <c r="J4391">
        <v>12</v>
      </c>
      <c r="K4391">
        <v>1</v>
      </c>
      <c r="M4391">
        <v>535</v>
      </c>
      <c r="N4391">
        <v>348</v>
      </c>
      <c r="O4391">
        <v>74164206.306306303</v>
      </c>
      <c r="P4391">
        <v>130872342.34234233</v>
      </c>
      <c r="Q4391">
        <v>115</v>
      </c>
      <c r="R4391">
        <v>615</v>
      </c>
      <c r="S4391">
        <v>133859752.25225225</v>
      </c>
      <c r="T4391">
        <v>133274936.93693694</v>
      </c>
      <c r="U4391">
        <v>77726306.306306303</v>
      </c>
      <c r="V4391">
        <v>129748198.1981982</v>
      </c>
      <c r="W4391">
        <v>14489.346153840001</v>
      </c>
      <c r="X4391">
        <v>14433.653846147001</v>
      </c>
    </row>
    <row r="4392" spans="1:24">
      <c r="A4392" s="7" t="s">
        <v>474</v>
      </c>
      <c r="B4392" s="13" t="s">
        <v>5508</v>
      </c>
      <c r="C4392">
        <v>2120645177.0952065</v>
      </c>
      <c r="D4392">
        <v>2178490163.4004917</v>
      </c>
      <c r="E4392">
        <v>283716610.8108108</v>
      </c>
      <c r="F4392">
        <v>3140135.1351351398</v>
      </c>
      <c r="G4392">
        <v>949</v>
      </c>
      <c r="H4392">
        <v>950</v>
      </c>
      <c r="I4392">
        <v>30</v>
      </c>
      <c r="J4392">
        <v>31</v>
      </c>
      <c r="K4392">
        <v>43</v>
      </c>
      <c r="M4392">
        <v>2040</v>
      </c>
      <c r="N4392">
        <v>1714</v>
      </c>
      <c r="O4392">
        <v>485469324.32432431</v>
      </c>
      <c r="P4392">
        <v>636702342.34234238</v>
      </c>
      <c r="Q4392">
        <v>704</v>
      </c>
      <c r="R4392">
        <v>774</v>
      </c>
      <c r="S4392">
        <v>467520736.93693691</v>
      </c>
      <c r="T4392">
        <v>647005881.08108103</v>
      </c>
      <c r="U4392">
        <v>303770944.14414418</v>
      </c>
      <c r="V4392">
        <v>263104594.5945946</v>
      </c>
      <c r="W4392">
        <v>42563.653846146</v>
      </c>
      <c r="X4392">
        <v>42210.846153840001</v>
      </c>
    </row>
    <row r="4393" spans="1:24">
      <c r="A4393" s="7" t="s">
        <v>475</v>
      </c>
      <c r="B4393" s="13" t="s">
        <v>5509</v>
      </c>
      <c r="C4393">
        <v>1547586560.5219142</v>
      </c>
      <c r="D4393">
        <v>1480359454.1363978</v>
      </c>
      <c r="E4393">
        <v>105872448.64864866</v>
      </c>
      <c r="F4393">
        <v>14329099.099099109</v>
      </c>
      <c r="G4393">
        <v>617</v>
      </c>
      <c r="H4393">
        <v>377</v>
      </c>
      <c r="I4393">
        <v>20</v>
      </c>
      <c r="J4393">
        <v>33</v>
      </c>
      <c r="K4393">
        <v>13</v>
      </c>
      <c r="M4393">
        <v>1026</v>
      </c>
      <c r="N4393">
        <v>635</v>
      </c>
      <c r="O4393">
        <v>129594918.91891891</v>
      </c>
      <c r="P4393">
        <v>224414684.68468466</v>
      </c>
      <c r="Q4393">
        <v>312</v>
      </c>
      <c r="R4393">
        <v>918</v>
      </c>
      <c r="S4393">
        <v>334447000.90090084</v>
      </c>
      <c r="T4393">
        <v>362292121.62162161</v>
      </c>
      <c r="U4393">
        <v>126320900.90090092</v>
      </c>
      <c r="V4393">
        <v>230253243.24324325</v>
      </c>
      <c r="W4393">
        <v>34285.692307691002</v>
      </c>
      <c r="X4393">
        <v>33788.576923098</v>
      </c>
    </row>
    <row r="4394" spans="1:24">
      <c r="A4394" s="7" t="s">
        <v>5510</v>
      </c>
      <c r="B4394" s="13" t="s">
        <v>923</v>
      </c>
      <c r="C4394">
        <v>52363320.942001216</v>
      </c>
      <c r="D4394">
        <v>56794371.960256502</v>
      </c>
      <c r="E4394">
        <v>2301801.8018018021</v>
      </c>
      <c r="F4394">
        <v>1585585.585585586</v>
      </c>
      <c r="G4394">
        <v>3</v>
      </c>
      <c r="H4394">
        <v>3</v>
      </c>
      <c r="I4394">
        <v>3</v>
      </c>
      <c r="J4394">
        <v>2</v>
      </c>
      <c r="M4394">
        <v>20</v>
      </c>
      <c r="N4394">
        <v>11</v>
      </c>
      <c r="O4394">
        <v>9881081.0810810812</v>
      </c>
      <c r="P4394">
        <v>12088648.648648648</v>
      </c>
      <c r="Q4394">
        <v>7</v>
      </c>
      <c r="R4394">
        <v>90</v>
      </c>
      <c r="S4394">
        <v>15629608.108108107</v>
      </c>
      <c r="T4394">
        <v>15768788.288288288</v>
      </c>
      <c r="U4394">
        <v>8695045.0450450443</v>
      </c>
      <c r="V4394">
        <v>10808243.243243242</v>
      </c>
      <c r="W4394">
        <v>952.07692307000002</v>
      </c>
      <c r="X4394">
        <v>991.42307692500003</v>
      </c>
    </row>
    <row r="4395" spans="1:24">
      <c r="A4395" s="7" t="s">
        <v>5511</v>
      </c>
      <c r="B4395" s="13" t="s">
        <v>1454</v>
      </c>
      <c r="C4395">
        <v>215200128.80126625</v>
      </c>
      <c r="D4395">
        <v>207848604.20656729</v>
      </c>
      <c r="E4395">
        <v>1007882.882882882</v>
      </c>
      <c r="F4395">
        <v>1321711.7117117119</v>
      </c>
      <c r="G4395">
        <v>76</v>
      </c>
      <c r="H4395">
        <v>60</v>
      </c>
      <c r="I4395">
        <v>8</v>
      </c>
      <c r="J4395">
        <v>4</v>
      </c>
      <c r="M4395">
        <v>109</v>
      </c>
      <c r="N4395">
        <v>85</v>
      </c>
      <c r="O4395">
        <v>21015090.090090089</v>
      </c>
      <c r="P4395">
        <v>22276846.846846845</v>
      </c>
      <c r="Q4395">
        <v>62</v>
      </c>
      <c r="R4395">
        <v>138</v>
      </c>
      <c r="S4395">
        <v>43975951.351351358</v>
      </c>
      <c r="T4395">
        <v>41515261.261261262</v>
      </c>
      <c r="U4395">
        <v>18551801.801801801</v>
      </c>
      <c r="V4395">
        <v>20077477.47747748</v>
      </c>
      <c r="W4395">
        <v>5355.5384615390003</v>
      </c>
      <c r="X4395">
        <v>4438.8461538359998</v>
      </c>
    </row>
    <row r="4396" spans="1:24">
      <c r="A4396" s="7" t="s">
        <v>476</v>
      </c>
      <c r="B4396" s="13" t="s">
        <v>130</v>
      </c>
      <c r="C4396">
        <v>575848595.2260561</v>
      </c>
      <c r="D4396">
        <v>550362446.71323144</v>
      </c>
      <c r="E4396">
        <v>1511486.4864864871</v>
      </c>
      <c r="F4396">
        <v>299774.774774777</v>
      </c>
      <c r="G4396">
        <v>156</v>
      </c>
      <c r="H4396">
        <v>271</v>
      </c>
      <c r="I4396">
        <v>21</v>
      </c>
      <c r="J4396">
        <v>16</v>
      </c>
      <c r="K4396">
        <v>2</v>
      </c>
      <c r="M4396">
        <v>197</v>
      </c>
      <c r="N4396">
        <v>387</v>
      </c>
      <c r="O4396">
        <v>30659234.234234244</v>
      </c>
      <c r="P4396">
        <v>41795225.225225233</v>
      </c>
      <c r="Q4396">
        <v>235</v>
      </c>
      <c r="R4396">
        <v>255</v>
      </c>
      <c r="S4396">
        <v>73862450.45045045</v>
      </c>
      <c r="T4396">
        <v>74871634.234234229</v>
      </c>
      <c r="U4396">
        <v>20044234.234234236</v>
      </c>
      <c r="V4396">
        <v>27508738.738738742</v>
      </c>
      <c r="W4396">
        <v>5784.115384619</v>
      </c>
      <c r="X4396">
        <v>9858.0000000010004</v>
      </c>
    </row>
    <row r="4397" spans="1:24">
      <c r="A4397" s="7" t="s">
        <v>477</v>
      </c>
      <c r="B4397" s="13" t="s">
        <v>201</v>
      </c>
      <c r="C4397">
        <v>1020612707.8281493</v>
      </c>
      <c r="D4397">
        <v>987008543.91272759</v>
      </c>
      <c r="E4397">
        <v>732480625.22522521</v>
      </c>
      <c r="F4397">
        <v>759953839.63963962</v>
      </c>
      <c r="G4397">
        <v>703</v>
      </c>
      <c r="H4397">
        <v>366</v>
      </c>
      <c r="I4397">
        <v>28</v>
      </c>
      <c r="J4397">
        <v>26</v>
      </c>
      <c r="K4397">
        <v>3</v>
      </c>
      <c r="M4397">
        <v>1147</v>
      </c>
      <c r="N4397">
        <v>1607</v>
      </c>
      <c r="O4397">
        <v>181369318.91891891</v>
      </c>
      <c r="P4397">
        <v>376444144.14414418</v>
      </c>
      <c r="Q4397">
        <v>1169</v>
      </c>
      <c r="R4397">
        <v>938</v>
      </c>
      <c r="S4397">
        <v>296259160.36036038</v>
      </c>
      <c r="T4397">
        <v>292325788.2882883</v>
      </c>
      <c r="U4397">
        <v>291506349.54954952</v>
      </c>
      <c r="V4397">
        <v>342867477.47747749</v>
      </c>
      <c r="W4397">
        <v>24467.499999995001</v>
      </c>
      <c r="X4397">
        <v>23859.423076911</v>
      </c>
    </row>
    <row r="4398" spans="1:24">
      <c r="A4398" s="7" t="s">
        <v>5512</v>
      </c>
      <c r="B4398" s="13" t="s">
        <v>5192</v>
      </c>
      <c r="C4398">
        <v>136757319.20351294</v>
      </c>
      <c r="D4398">
        <v>137713600.4248333</v>
      </c>
      <c r="E4398">
        <v>802702.70270270505</v>
      </c>
      <c r="F4398">
        <v>359459.45945946203</v>
      </c>
      <c r="G4398">
        <v>48</v>
      </c>
      <c r="H4398">
        <v>35</v>
      </c>
      <c r="I4398">
        <v>2</v>
      </c>
      <c r="J4398">
        <v>1</v>
      </c>
      <c r="M4398">
        <v>57</v>
      </c>
      <c r="N4398">
        <v>70</v>
      </c>
      <c r="O4398">
        <v>6433693.6936936956</v>
      </c>
      <c r="P4398">
        <v>7591441.4414414437</v>
      </c>
      <c r="Q4398">
        <v>158</v>
      </c>
      <c r="R4398">
        <v>75</v>
      </c>
      <c r="S4398">
        <v>18802270.270270269</v>
      </c>
      <c r="T4398">
        <v>21173621.621621624</v>
      </c>
      <c r="U4398">
        <v>5999459.4594594575</v>
      </c>
      <c r="V4398">
        <v>6333243.2432432417</v>
      </c>
      <c r="W4398">
        <v>2181.6923076949997</v>
      </c>
      <c r="X4398">
        <v>2174.2692307759999</v>
      </c>
    </row>
    <row r="4399" spans="1:24">
      <c r="A4399" s="7" t="s">
        <v>5513</v>
      </c>
      <c r="B4399" s="13" t="s">
        <v>4137</v>
      </c>
      <c r="C4399">
        <v>255205061.78502664</v>
      </c>
      <c r="D4399">
        <v>258120665.0207437</v>
      </c>
      <c r="E4399">
        <v>2335360.360360363</v>
      </c>
      <c r="F4399">
        <v>583783.78378378705</v>
      </c>
      <c r="G4399">
        <v>189</v>
      </c>
      <c r="H4399">
        <v>117</v>
      </c>
      <c r="I4399">
        <v>7</v>
      </c>
      <c r="J4399">
        <v>9</v>
      </c>
      <c r="K4399">
        <v>1</v>
      </c>
      <c r="M4399">
        <v>230</v>
      </c>
      <c r="N4399">
        <v>158</v>
      </c>
      <c r="O4399">
        <v>55888513.513513513</v>
      </c>
      <c r="P4399">
        <v>62756044.144144155</v>
      </c>
      <c r="Q4399">
        <v>61</v>
      </c>
      <c r="R4399">
        <v>704</v>
      </c>
      <c r="S4399">
        <v>82371419.819819808</v>
      </c>
      <c r="T4399">
        <v>76747674.774774775</v>
      </c>
      <c r="U4399">
        <v>33436349.54954955</v>
      </c>
      <c r="V4399">
        <v>44819729.729729727</v>
      </c>
      <c r="W4399">
        <v>12343.923076921999</v>
      </c>
      <c r="X4399">
        <v>12423.769230766</v>
      </c>
    </row>
    <row r="4400" spans="1:24">
      <c r="A4400" s="7" t="s">
        <v>5514</v>
      </c>
      <c r="B4400" s="13" t="s">
        <v>2849</v>
      </c>
      <c r="C4400">
        <v>1723307895.1608734</v>
      </c>
      <c r="D4400">
        <v>1660372356.3713479</v>
      </c>
      <c r="E4400">
        <v>557432.43243243301</v>
      </c>
      <c r="F4400">
        <v>1211438.7387387401</v>
      </c>
      <c r="G4400">
        <v>368</v>
      </c>
      <c r="H4400">
        <v>302</v>
      </c>
      <c r="I4400">
        <v>11</v>
      </c>
      <c r="J4400">
        <v>14</v>
      </c>
      <c r="K4400">
        <v>8</v>
      </c>
      <c r="M4400">
        <v>1290</v>
      </c>
      <c r="N4400">
        <v>588</v>
      </c>
      <c r="O4400">
        <v>34499369.369369365</v>
      </c>
      <c r="P4400">
        <v>44379693.69369369</v>
      </c>
      <c r="Q4400">
        <v>4465</v>
      </c>
      <c r="R4400">
        <v>401</v>
      </c>
      <c r="S4400">
        <v>235530025.22522521</v>
      </c>
      <c r="T4400">
        <v>241544545.04504505</v>
      </c>
      <c r="U4400">
        <v>29453102.702702705</v>
      </c>
      <c r="V4400">
        <v>35944324.324324325</v>
      </c>
      <c r="W4400">
        <v>35944.499999991996</v>
      </c>
      <c r="X4400">
        <v>34331.076923072003</v>
      </c>
    </row>
    <row r="4401" spans="1:24">
      <c r="A4401" s="7" t="s">
        <v>5515</v>
      </c>
      <c r="B4401" s="13" t="s">
        <v>1277</v>
      </c>
      <c r="C4401">
        <v>445799955.48534238</v>
      </c>
      <c r="D4401">
        <v>437457967.05251652</v>
      </c>
      <c r="E4401">
        <v>2277477.4774774788</v>
      </c>
      <c r="F4401">
        <v>845045.04504504602</v>
      </c>
      <c r="G4401">
        <v>232</v>
      </c>
      <c r="H4401">
        <v>154</v>
      </c>
      <c r="I4401">
        <v>8</v>
      </c>
      <c r="J4401">
        <v>7</v>
      </c>
      <c r="K4401">
        <v>9</v>
      </c>
      <c r="M4401">
        <v>285</v>
      </c>
      <c r="N4401">
        <v>518</v>
      </c>
      <c r="O4401">
        <v>39620559.459459454</v>
      </c>
      <c r="P4401">
        <v>52638153.153153151</v>
      </c>
      <c r="Q4401">
        <v>153</v>
      </c>
      <c r="R4401">
        <v>446</v>
      </c>
      <c r="S4401">
        <v>123897975.67567568</v>
      </c>
      <c r="T4401">
        <v>132326675.67567568</v>
      </c>
      <c r="U4401">
        <v>32019729.729729727</v>
      </c>
      <c r="V4401">
        <v>39914684.684684686</v>
      </c>
      <c r="W4401">
        <v>12106.269230771999</v>
      </c>
      <c r="X4401">
        <v>11926.192307687999</v>
      </c>
    </row>
    <row r="4402" spans="1:24">
      <c r="A4402" s="7" t="s">
        <v>5516</v>
      </c>
      <c r="B4402" s="13" t="s">
        <v>2654</v>
      </c>
      <c r="C4402">
        <v>216280902.67164803</v>
      </c>
      <c r="D4402">
        <v>220352708.33015203</v>
      </c>
      <c r="E4402">
        <v>288593783.78378379</v>
      </c>
      <c r="F4402">
        <v>79279.279279281007</v>
      </c>
      <c r="G4402">
        <v>87</v>
      </c>
      <c r="H4402">
        <v>70</v>
      </c>
      <c r="I4402">
        <v>8</v>
      </c>
      <c r="J4402">
        <v>6</v>
      </c>
      <c r="K4402">
        <v>1</v>
      </c>
      <c r="M4402">
        <v>138</v>
      </c>
      <c r="N4402">
        <v>122</v>
      </c>
      <c r="O4402">
        <v>22080540.540540539</v>
      </c>
      <c r="P4402">
        <v>36972972.972972967</v>
      </c>
      <c r="Q4402">
        <v>293</v>
      </c>
      <c r="R4402">
        <v>327</v>
      </c>
      <c r="S4402">
        <v>58342707.20720721</v>
      </c>
      <c r="T4402">
        <v>61919009.009009004</v>
      </c>
      <c r="U4402">
        <v>18571261.261261262</v>
      </c>
      <c r="V4402">
        <v>34936846.846846849</v>
      </c>
      <c r="W4402">
        <v>8274.846153849001</v>
      </c>
      <c r="X4402">
        <v>8613.7307692300001</v>
      </c>
    </row>
    <row r="4403" spans="1:24">
      <c r="A4403" s="7" t="s">
        <v>5517</v>
      </c>
      <c r="B4403" s="13" t="s">
        <v>5518</v>
      </c>
      <c r="C4403">
        <v>194262783.17698267</v>
      </c>
      <c r="D4403">
        <v>185301320.59861487</v>
      </c>
      <c r="E4403">
        <v>114953832.43243244</v>
      </c>
      <c r="F4403">
        <v>145295731.53153154</v>
      </c>
      <c r="G4403">
        <v>152</v>
      </c>
      <c r="H4403">
        <v>58</v>
      </c>
      <c r="I4403">
        <v>15</v>
      </c>
      <c r="J4403">
        <v>10</v>
      </c>
      <c r="M4403">
        <v>211</v>
      </c>
      <c r="N4403">
        <v>114</v>
      </c>
      <c r="O4403">
        <v>67027927.927927926</v>
      </c>
      <c r="P4403">
        <v>66299693.69369369</v>
      </c>
      <c r="Q4403">
        <v>169</v>
      </c>
      <c r="R4403">
        <v>211</v>
      </c>
      <c r="S4403">
        <v>60231121.621621616</v>
      </c>
      <c r="T4403">
        <v>60862869.369369365</v>
      </c>
      <c r="U4403">
        <v>32103243.243243244</v>
      </c>
      <c r="V4403">
        <v>33844864.864864863</v>
      </c>
      <c r="W4403">
        <v>8430.230769234</v>
      </c>
      <c r="X4403">
        <v>8396.3846153869999</v>
      </c>
    </row>
    <row r="4404" spans="1:24">
      <c r="A4404" s="7" t="s">
        <v>478</v>
      </c>
      <c r="B4404" s="13" t="s">
        <v>375</v>
      </c>
      <c r="C4404">
        <v>1643790280.9866042</v>
      </c>
      <c r="D4404">
        <v>1626696680.0598755</v>
      </c>
      <c r="E4404">
        <v>823141973.87387383</v>
      </c>
      <c r="F4404">
        <v>459691443.24324322</v>
      </c>
      <c r="G4404">
        <v>486</v>
      </c>
      <c r="H4404">
        <v>493</v>
      </c>
      <c r="I4404">
        <v>29</v>
      </c>
      <c r="J4404">
        <v>21</v>
      </c>
      <c r="K4404">
        <v>2</v>
      </c>
      <c r="M4404">
        <v>736</v>
      </c>
      <c r="N4404">
        <v>730</v>
      </c>
      <c r="O4404">
        <v>169914234.23423424</v>
      </c>
      <c r="P4404">
        <v>237624099.0990991</v>
      </c>
      <c r="Q4404">
        <v>332</v>
      </c>
      <c r="R4404">
        <v>1009</v>
      </c>
      <c r="S4404">
        <v>324286227.92792785</v>
      </c>
      <c r="T4404">
        <v>338796901.8018018</v>
      </c>
      <c r="U4404">
        <v>173950043.24324328</v>
      </c>
      <c r="V4404">
        <v>213667252.25225222</v>
      </c>
      <c r="W4404">
        <v>29929.692307698999</v>
      </c>
      <c r="X4404">
        <v>30360.961538451</v>
      </c>
    </row>
    <row r="4405" spans="1:24">
      <c r="A4405" s="7" t="s">
        <v>5519</v>
      </c>
      <c r="B4405" s="13" t="s">
        <v>1642</v>
      </c>
      <c r="C4405">
        <v>129234688.56844869</v>
      </c>
      <c r="D4405">
        <v>137466855.27031711</v>
      </c>
      <c r="E4405">
        <v>48473873.873873875</v>
      </c>
      <c r="F4405">
        <v>54054.054054054002</v>
      </c>
      <c r="G4405">
        <v>58</v>
      </c>
      <c r="H4405">
        <v>80</v>
      </c>
      <c r="I4405">
        <v>4</v>
      </c>
      <c r="J4405">
        <v>8</v>
      </c>
      <c r="M4405">
        <v>110</v>
      </c>
      <c r="N4405">
        <v>106</v>
      </c>
      <c r="O4405">
        <v>1113963.9639639629</v>
      </c>
      <c r="P4405">
        <v>5087837.8378378395</v>
      </c>
      <c r="Q4405">
        <v>23</v>
      </c>
      <c r="R4405">
        <v>114</v>
      </c>
      <c r="S4405">
        <v>23364810.810810812</v>
      </c>
      <c r="T4405">
        <v>24555436.936936937</v>
      </c>
      <c r="U4405">
        <v>1664774.7747747749</v>
      </c>
      <c r="V4405">
        <v>4148378.3783783782</v>
      </c>
      <c r="W4405">
        <v>3084.499999996</v>
      </c>
      <c r="X4405">
        <v>3115.4615384620001</v>
      </c>
    </row>
    <row r="4406" spans="1:24">
      <c r="A4406" s="7" t="s">
        <v>479</v>
      </c>
      <c r="B4406" s="13" t="s">
        <v>68</v>
      </c>
      <c r="C4406">
        <v>23746703.813867629</v>
      </c>
      <c r="D4406">
        <v>22764129.950323485</v>
      </c>
      <c r="E4406">
        <v>10810.810810810999</v>
      </c>
      <c r="F4406">
        <v>900.900900901</v>
      </c>
      <c r="G4406">
        <v>5</v>
      </c>
      <c r="H4406">
        <v>5</v>
      </c>
      <c r="I4406">
        <v>0</v>
      </c>
      <c r="J4406">
        <v>0</v>
      </c>
      <c r="M4406">
        <v>7</v>
      </c>
      <c r="N4406">
        <v>6</v>
      </c>
      <c r="O4406">
        <v>237837.83783783799</v>
      </c>
      <c r="P4406">
        <v>658558.55855855905</v>
      </c>
      <c r="Q4406">
        <v>2</v>
      </c>
      <c r="R4406">
        <v>1</v>
      </c>
      <c r="S4406">
        <v>16275360.360360362</v>
      </c>
      <c r="T4406">
        <v>16649752.252252253</v>
      </c>
      <c r="U4406">
        <v>227027.02702702701</v>
      </c>
      <c r="V4406">
        <v>1201351.351351351</v>
      </c>
      <c r="W4406">
        <v>769.65384615300002</v>
      </c>
      <c r="X4406">
        <v>726.07692307800005</v>
      </c>
    </row>
    <row r="4407" spans="1:24">
      <c r="A4407" s="7" t="s">
        <v>5520</v>
      </c>
      <c r="B4407" s="13" t="s">
        <v>2654</v>
      </c>
      <c r="C4407">
        <v>318437760.79955131</v>
      </c>
      <c r="D4407">
        <v>314065259.51564598</v>
      </c>
      <c r="E4407">
        <v>1353603.603603608</v>
      </c>
      <c r="F4407">
        <v>952252.25225225405</v>
      </c>
      <c r="G4407">
        <v>196</v>
      </c>
      <c r="H4407">
        <v>86</v>
      </c>
      <c r="I4407">
        <v>14</v>
      </c>
      <c r="J4407">
        <v>8</v>
      </c>
      <c r="M4407">
        <v>290</v>
      </c>
      <c r="N4407">
        <v>199</v>
      </c>
      <c r="O4407">
        <v>46125675.675675675</v>
      </c>
      <c r="P4407">
        <v>141194594.5945946</v>
      </c>
      <c r="Q4407">
        <v>120</v>
      </c>
      <c r="R4407">
        <v>246</v>
      </c>
      <c r="S4407">
        <v>81641045.045045048</v>
      </c>
      <c r="T4407">
        <v>77741067.567567572</v>
      </c>
      <c r="U4407">
        <v>18639369.369369369</v>
      </c>
      <c r="V4407">
        <v>118226306.3063063</v>
      </c>
      <c r="W4407">
        <v>10789.000000008</v>
      </c>
      <c r="X4407">
        <v>10913.653846157</v>
      </c>
    </row>
    <row r="4408" spans="1:24">
      <c r="A4408" s="7" t="s">
        <v>480</v>
      </c>
      <c r="B4408" s="13" t="s">
        <v>5509</v>
      </c>
      <c r="C4408">
        <v>816247704.83009028</v>
      </c>
      <c r="D4408">
        <v>806436158.76271248</v>
      </c>
      <c r="E4408">
        <v>9452162.1621621642</v>
      </c>
      <c r="F4408">
        <v>2434234.2342342362</v>
      </c>
      <c r="G4408">
        <v>199</v>
      </c>
      <c r="H4408">
        <v>225</v>
      </c>
      <c r="I4408">
        <v>3</v>
      </c>
      <c r="J4408">
        <v>12</v>
      </c>
      <c r="M4408">
        <v>377</v>
      </c>
      <c r="N4408">
        <v>338</v>
      </c>
      <c r="O4408">
        <v>52880630.630630627</v>
      </c>
      <c r="P4408">
        <v>63249009.009009004</v>
      </c>
      <c r="Q4408">
        <v>44</v>
      </c>
      <c r="R4408">
        <v>342</v>
      </c>
      <c r="S4408">
        <v>198320421.62162161</v>
      </c>
      <c r="T4408">
        <v>212191245.04504505</v>
      </c>
      <c r="U4408">
        <v>53512342.342342339</v>
      </c>
      <c r="V4408">
        <v>61184864.864864863</v>
      </c>
      <c r="W4408">
        <v>19723.192307686</v>
      </c>
      <c r="X4408">
        <v>19547.576923075001</v>
      </c>
    </row>
    <row r="4409" spans="1:24">
      <c r="A4409" s="7" t="s">
        <v>5521</v>
      </c>
      <c r="B4409" s="13" t="s">
        <v>3049</v>
      </c>
      <c r="C4409">
        <v>139087244.03004298</v>
      </c>
      <c r="D4409">
        <v>130850173.4169379</v>
      </c>
      <c r="E4409">
        <v>465765.76576576801</v>
      </c>
      <c r="F4409">
        <v>626126.12612612802</v>
      </c>
      <c r="G4409">
        <v>49</v>
      </c>
      <c r="H4409">
        <v>54</v>
      </c>
      <c r="I4409">
        <v>10</v>
      </c>
      <c r="J4409">
        <v>6</v>
      </c>
      <c r="M4409">
        <v>54</v>
      </c>
      <c r="N4409">
        <v>62</v>
      </c>
      <c r="O4409">
        <v>26188828.82882883</v>
      </c>
      <c r="P4409">
        <v>28209099.0990991</v>
      </c>
      <c r="Q4409">
        <v>72</v>
      </c>
      <c r="R4409">
        <v>62</v>
      </c>
      <c r="S4409">
        <v>41644117.117117114</v>
      </c>
      <c r="T4409">
        <v>42904788.288288288</v>
      </c>
      <c r="U4409">
        <v>23174504.504504502</v>
      </c>
      <c r="V4409">
        <v>24667567.567567565</v>
      </c>
      <c r="W4409">
        <v>3254.1923076949997</v>
      </c>
      <c r="X4409">
        <v>3473.2692307689999</v>
      </c>
    </row>
    <row r="4410" spans="1:24">
      <c r="A4410" s="7" t="s">
        <v>5522</v>
      </c>
      <c r="B4410" s="13" t="s">
        <v>879</v>
      </c>
      <c r="C4410">
        <v>157482487.80855954</v>
      </c>
      <c r="D4410">
        <v>153214216.27514699</v>
      </c>
      <c r="E4410">
        <v>305810.81081081601</v>
      </c>
      <c r="F4410">
        <v>447747.74774775299</v>
      </c>
      <c r="G4410">
        <v>95</v>
      </c>
      <c r="H4410">
        <v>211</v>
      </c>
      <c r="I4410">
        <v>24</v>
      </c>
      <c r="J4410">
        <v>22</v>
      </c>
      <c r="K4410">
        <v>1</v>
      </c>
      <c r="M4410">
        <v>383</v>
      </c>
      <c r="N4410">
        <v>329</v>
      </c>
      <c r="O4410">
        <v>33869594.594594598</v>
      </c>
      <c r="P4410">
        <v>31427927.927927941</v>
      </c>
      <c r="Q4410">
        <v>154</v>
      </c>
      <c r="R4410">
        <v>239</v>
      </c>
      <c r="S4410">
        <v>32737941.441441447</v>
      </c>
      <c r="T4410">
        <v>33080865.765765764</v>
      </c>
      <c r="U4410">
        <v>15358738.738738742</v>
      </c>
      <c r="V4410">
        <v>17664324.324324328</v>
      </c>
      <c r="W4410">
        <v>2432.6923076929997</v>
      </c>
      <c r="X4410">
        <v>2365.9230769229998</v>
      </c>
    </row>
    <row r="4411" spans="1:24">
      <c r="A4411" s="7" t="s">
        <v>5523</v>
      </c>
      <c r="B4411" s="13" t="s">
        <v>1713</v>
      </c>
      <c r="C4411">
        <v>207501187.79384929</v>
      </c>
      <c r="D4411">
        <v>203147936.21116576</v>
      </c>
      <c r="E4411">
        <v>4413576.5765765794</v>
      </c>
      <c r="F4411">
        <v>247297.297297296</v>
      </c>
      <c r="G4411">
        <v>79</v>
      </c>
      <c r="H4411">
        <v>98</v>
      </c>
      <c r="I4411">
        <v>6</v>
      </c>
      <c r="J4411">
        <v>8</v>
      </c>
      <c r="M4411">
        <v>91</v>
      </c>
      <c r="N4411">
        <v>135</v>
      </c>
      <c r="O4411">
        <v>36567630.630630635</v>
      </c>
      <c r="P4411">
        <v>61550900.9009009</v>
      </c>
      <c r="Q4411">
        <v>99</v>
      </c>
      <c r="R4411">
        <v>250</v>
      </c>
      <c r="S4411">
        <v>53762775.675675668</v>
      </c>
      <c r="T4411">
        <v>60034203.603603601</v>
      </c>
      <c r="U4411">
        <v>34529099.0990991</v>
      </c>
      <c r="V4411">
        <v>57710450.45045045</v>
      </c>
      <c r="W4411">
        <v>3738.4230769209998</v>
      </c>
      <c r="X4411">
        <v>3965.884615384</v>
      </c>
    </row>
    <row r="4412" spans="1:24">
      <c r="A4412" s="7" t="s">
        <v>481</v>
      </c>
      <c r="B4412" s="13" t="s">
        <v>2747</v>
      </c>
      <c r="C4412">
        <v>219870128.23746347</v>
      </c>
      <c r="D4412">
        <v>207993444.59913436</v>
      </c>
      <c r="E4412">
        <v>15315.315315316</v>
      </c>
      <c r="F4412">
        <v>573873.87387387396</v>
      </c>
      <c r="G4412">
        <v>45</v>
      </c>
      <c r="H4412">
        <v>23</v>
      </c>
      <c r="J4412">
        <v>0</v>
      </c>
      <c r="M4412">
        <v>47</v>
      </c>
      <c r="N4412">
        <v>31</v>
      </c>
      <c r="O4412">
        <v>20320090.090090089</v>
      </c>
      <c r="P4412">
        <v>22621621.621621624</v>
      </c>
      <c r="R4412">
        <v>38</v>
      </c>
      <c r="S4412">
        <v>39597608.108108111</v>
      </c>
      <c r="T4412">
        <v>37375869.369369365</v>
      </c>
      <c r="U4412">
        <v>20019819.819819819</v>
      </c>
      <c r="V4412">
        <v>23632252.252252251</v>
      </c>
      <c r="W4412">
        <v>3337.5384615409998</v>
      </c>
      <c r="X4412">
        <v>3159.115384617</v>
      </c>
    </row>
    <row r="4413" spans="1:24">
      <c r="A4413" s="7" t="s">
        <v>5524</v>
      </c>
      <c r="B4413" s="13" t="s">
        <v>682</v>
      </c>
      <c r="C4413">
        <v>632936914.47515225</v>
      </c>
      <c r="D4413">
        <v>635554636.54560387</v>
      </c>
      <c r="E4413">
        <v>5524346.8468468497</v>
      </c>
      <c r="F4413">
        <v>1001351.351351355</v>
      </c>
      <c r="G4413">
        <v>141</v>
      </c>
      <c r="H4413">
        <v>162</v>
      </c>
      <c r="I4413">
        <v>22</v>
      </c>
      <c r="J4413">
        <v>20</v>
      </c>
      <c r="K4413">
        <v>4</v>
      </c>
      <c r="M4413">
        <v>320</v>
      </c>
      <c r="N4413">
        <v>352</v>
      </c>
      <c r="O4413">
        <v>222025862.16216215</v>
      </c>
      <c r="P4413">
        <v>208362243.24324325</v>
      </c>
      <c r="Q4413">
        <v>514</v>
      </c>
      <c r="R4413">
        <v>771</v>
      </c>
      <c r="S4413">
        <v>215996971.17117119</v>
      </c>
      <c r="T4413">
        <v>225738966.66666666</v>
      </c>
      <c r="U4413">
        <v>75893854.054054052</v>
      </c>
      <c r="V4413">
        <v>93021711.71171172</v>
      </c>
      <c r="W4413">
        <v>17017.730769230002</v>
      </c>
      <c r="X4413">
        <v>17189.038461527001</v>
      </c>
    </row>
    <row r="4414" spans="1:24">
      <c r="A4414" s="7" t="s">
        <v>5525</v>
      </c>
      <c r="B4414" s="13" t="s">
        <v>1940</v>
      </c>
      <c r="C4414">
        <v>478622114.74938536</v>
      </c>
      <c r="D4414">
        <v>492477194.99437463</v>
      </c>
      <c r="E4414">
        <v>212764107.2072072</v>
      </c>
      <c r="F4414">
        <v>82168926.126126155</v>
      </c>
      <c r="G4414">
        <v>832</v>
      </c>
      <c r="H4414">
        <v>811</v>
      </c>
      <c r="I4414">
        <v>16</v>
      </c>
      <c r="J4414">
        <v>26</v>
      </c>
      <c r="K4414">
        <v>5</v>
      </c>
      <c r="M4414">
        <v>1938</v>
      </c>
      <c r="N4414">
        <v>2089</v>
      </c>
      <c r="O4414">
        <v>69142657.657657653</v>
      </c>
      <c r="P4414">
        <v>80334684.684684694</v>
      </c>
      <c r="Q4414">
        <v>366</v>
      </c>
      <c r="R4414">
        <v>348</v>
      </c>
      <c r="S4414">
        <v>157961094.5945946</v>
      </c>
      <c r="T4414">
        <v>166172459.45945945</v>
      </c>
      <c r="U4414">
        <v>57562207.20720721</v>
      </c>
      <c r="V4414">
        <v>63079009.009009004</v>
      </c>
      <c r="W4414">
        <v>12477.923076929001</v>
      </c>
      <c r="X4414">
        <v>13294.807692300001</v>
      </c>
    </row>
    <row r="4415" spans="1:24">
      <c r="A4415" s="7" t="s">
        <v>5526</v>
      </c>
      <c r="B4415" s="13" t="s">
        <v>663</v>
      </c>
      <c r="C4415">
        <v>57856965.811278261</v>
      </c>
      <c r="D4415">
        <v>58692953.326502569</v>
      </c>
      <c r="E4415">
        <v>37837.837837840001</v>
      </c>
      <c r="F4415">
        <v>21621.621621622999</v>
      </c>
      <c r="G4415">
        <v>16</v>
      </c>
      <c r="H4415">
        <v>23</v>
      </c>
      <c r="I4415">
        <v>6</v>
      </c>
      <c r="J4415">
        <v>4</v>
      </c>
      <c r="M4415">
        <v>33</v>
      </c>
      <c r="N4415">
        <v>42</v>
      </c>
      <c r="O4415">
        <v>6210810.8108108118</v>
      </c>
      <c r="P4415">
        <v>6134684.6846846826</v>
      </c>
      <c r="Q4415">
        <v>80</v>
      </c>
      <c r="R4415">
        <v>31</v>
      </c>
      <c r="S4415">
        <v>11684000</v>
      </c>
      <c r="T4415">
        <v>12523153.153153155</v>
      </c>
      <c r="U4415">
        <v>16285675.675675673</v>
      </c>
      <c r="V4415">
        <v>5571396.3963963967</v>
      </c>
      <c r="W4415">
        <v>1198.2307692300001</v>
      </c>
      <c r="X4415">
        <v>1203.192307693</v>
      </c>
    </row>
    <row r="4416" spans="1:24">
      <c r="A4416" s="7" t="s">
        <v>5527</v>
      </c>
      <c r="B4416" s="13" t="s">
        <v>1382</v>
      </c>
      <c r="C4416">
        <v>44426979.143835887</v>
      </c>
      <c r="D4416">
        <v>44442377.003477417</v>
      </c>
      <c r="E4416">
        <v>404504.50450450502</v>
      </c>
      <c r="F4416">
        <v>164864.86486486599</v>
      </c>
      <c r="G4416">
        <v>22</v>
      </c>
      <c r="H4416">
        <v>11</v>
      </c>
      <c r="I4416">
        <v>7</v>
      </c>
      <c r="J4416">
        <v>4</v>
      </c>
      <c r="M4416">
        <v>28</v>
      </c>
      <c r="N4416">
        <v>16</v>
      </c>
      <c r="O4416">
        <v>2712612.6126126139</v>
      </c>
      <c r="P4416">
        <v>17927027.027027026</v>
      </c>
      <c r="Q4416">
        <v>16</v>
      </c>
      <c r="R4416">
        <v>530</v>
      </c>
      <c r="S4416">
        <v>7642063.0630630618</v>
      </c>
      <c r="T4416">
        <v>9251617.1171171162</v>
      </c>
      <c r="U4416">
        <v>2474774.774774774</v>
      </c>
      <c r="V4416">
        <v>18360900.9009009</v>
      </c>
      <c r="W4416">
        <v>1022.576923076</v>
      </c>
      <c r="X4416">
        <v>1063.4999999950001</v>
      </c>
    </row>
    <row r="4417" spans="1:24">
      <c r="A4417" s="7" t="s">
        <v>5528</v>
      </c>
      <c r="B4417" s="13" t="s">
        <v>997</v>
      </c>
      <c r="C4417">
        <v>113510259.97272402</v>
      </c>
      <c r="D4417">
        <v>109068896.17034739</v>
      </c>
      <c r="E4417">
        <v>294594.59459459601</v>
      </c>
      <c r="F4417">
        <v>54054.054054054999</v>
      </c>
      <c r="G4417">
        <v>45</v>
      </c>
      <c r="H4417">
        <v>45</v>
      </c>
      <c r="I4417">
        <v>4</v>
      </c>
      <c r="J4417">
        <v>3</v>
      </c>
      <c r="M4417">
        <v>64</v>
      </c>
      <c r="N4417">
        <v>80</v>
      </c>
      <c r="O4417">
        <v>3261621.6216216232</v>
      </c>
      <c r="P4417">
        <v>4664324.3243243229</v>
      </c>
      <c r="Q4417">
        <v>57</v>
      </c>
      <c r="R4417">
        <v>10</v>
      </c>
      <c r="S4417">
        <v>27626337.837837838</v>
      </c>
      <c r="T4417">
        <v>28930549.549549546</v>
      </c>
      <c r="U4417">
        <v>2158828.8288288303</v>
      </c>
      <c r="V4417">
        <v>2723963.963963965</v>
      </c>
      <c r="W4417">
        <v>5101.8461538510001</v>
      </c>
      <c r="X4417">
        <v>5134.2692307699999</v>
      </c>
    </row>
    <row r="4418" spans="1:24">
      <c r="A4418" s="7" t="s">
        <v>5529</v>
      </c>
      <c r="B4418" s="13" t="s">
        <v>1047</v>
      </c>
      <c r="C4418">
        <v>80615011.613209099</v>
      </c>
      <c r="D4418">
        <v>83960629.132860437</v>
      </c>
      <c r="E4418">
        <v>18018.01801802</v>
      </c>
      <c r="F4418">
        <v>13513.513513514999</v>
      </c>
      <c r="G4418">
        <v>6</v>
      </c>
      <c r="H4418">
        <v>16</v>
      </c>
      <c r="I4418">
        <v>6</v>
      </c>
      <c r="J4418">
        <v>3</v>
      </c>
      <c r="M4418">
        <v>61</v>
      </c>
      <c r="N4418">
        <v>38</v>
      </c>
      <c r="O4418">
        <v>7927207.2072072085</v>
      </c>
      <c r="P4418">
        <v>7896576.5765765784</v>
      </c>
      <c r="Q4418">
        <v>22</v>
      </c>
      <c r="R4418">
        <v>42</v>
      </c>
      <c r="S4418">
        <v>33230725.225225225</v>
      </c>
      <c r="T4418">
        <v>36526319.819819823</v>
      </c>
      <c r="U4418">
        <v>6851981.9819819825</v>
      </c>
      <c r="V4418">
        <v>10049279.27927928</v>
      </c>
      <c r="W4418">
        <v>1887.576923074</v>
      </c>
      <c r="X4418">
        <v>2013.1153846130001</v>
      </c>
    </row>
    <row r="4419" spans="1:24">
      <c r="A4419" s="7" t="s">
        <v>482</v>
      </c>
      <c r="B4419" s="13" t="s">
        <v>241</v>
      </c>
      <c r="C4419">
        <v>127703104.15976907</v>
      </c>
      <c r="D4419">
        <v>127415124.30563363</v>
      </c>
      <c r="F4419">
        <v>9909.9099099100004</v>
      </c>
      <c r="G4419">
        <v>12</v>
      </c>
      <c r="H4419">
        <v>8</v>
      </c>
      <c r="I4419">
        <v>2</v>
      </c>
      <c r="J4419">
        <v>1</v>
      </c>
      <c r="M4419">
        <v>17</v>
      </c>
      <c r="N4419">
        <v>10</v>
      </c>
      <c r="O4419">
        <v>333333.33333333302</v>
      </c>
      <c r="P4419">
        <v>1640540.5405405399</v>
      </c>
      <c r="R4419">
        <v>12</v>
      </c>
      <c r="S4419">
        <v>21814180.180180181</v>
      </c>
      <c r="T4419">
        <v>26794981.981981982</v>
      </c>
      <c r="U4419">
        <v>206306.30630630601</v>
      </c>
      <c r="V4419">
        <v>1469369.3693693699</v>
      </c>
      <c r="W4419">
        <v>2342.9230769259998</v>
      </c>
      <c r="X4419">
        <v>2487.3461538440001</v>
      </c>
    </row>
    <row r="4420" spans="1:24">
      <c r="A4420" s="7" t="s">
        <v>5530</v>
      </c>
      <c r="B4420" s="13" t="s">
        <v>3121</v>
      </c>
      <c r="C4420">
        <v>526877090.23074198</v>
      </c>
      <c r="D4420">
        <v>514336431.29727823</v>
      </c>
      <c r="E4420">
        <v>315745494.59459454</v>
      </c>
      <c r="F4420">
        <v>4583558.5585585684</v>
      </c>
      <c r="G4420">
        <v>211</v>
      </c>
      <c r="H4420">
        <v>201</v>
      </c>
      <c r="I4420">
        <v>11</v>
      </c>
      <c r="J4420">
        <v>18</v>
      </c>
      <c r="M4420">
        <v>281</v>
      </c>
      <c r="N4420">
        <v>296</v>
      </c>
      <c r="O4420">
        <v>40798198.198198199</v>
      </c>
      <c r="P4420">
        <v>71918378.378378376</v>
      </c>
      <c r="Q4420">
        <v>382</v>
      </c>
      <c r="R4420">
        <v>323</v>
      </c>
      <c r="S4420">
        <v>195552984.68468466</v>
      </c>
      <c r="T4420">
        <v>194750207.2072072</v>
      </c>
      <c r="U4420">
        <v>38477387.38738738</v>
      </c>
      <c r="V4420">
        <v>67760180.180180177</v>
      </c>
      <c r="W4420">
        <v>25956.615384609999</v>
      </c>
      <c r="X4420">
        <v>24850.923076923998</v>
      </c>
    </row>
    <row r="4421" spans="1:24">
      <c r="A4421" s="7" t="s">
        <v>5531</v>
      </c>
      <c r="B4421" s="13" t="s">
        <v>3121</v>
      </c>
      <c r="C4421">
        <v>1237314062.1565232</v>
      </c>
      <c r="D4421">
        <v>785299523.44612443</v>
      </c>
      <c r="E4421">
        <v>43412454.954954959</v>
      </c>
      <c r="F4421">
        <v>431531.53153153299</v>
      </c>
      <c r="G4421">
        <v>190</v>
      </c>
      <c r="H4421">
        <v>327</v>
      </c>
      <c r="I4421">
        <v>15</v>
      </c>
      <c r="J4421">
        <v>15</v>
      </c>
      <c r="K4421">
        <v>9</v>
      </c>
      <c r="M4421">
        <v>1035</v>
      </c>
      <c r="N4421">
        <v>416</v>
      </c>
      <c r="O4421">
        <v>584635405.4054054</v>
      </c>
      <c r="P4421">
        <v>1094468198.1981983</v>
      </c>
      <c r="Q4421">
        <v>423</v>
      </c>
      <c r="R4421">
        <v>1619</v>
      </c>
      <c r="S4421">
        <v>811573155.85585582</v>
      </c>
      <c r="T4421">
        <v>348454717.11711711</v>
      </c>
      <c r="U4421">
        <v>48477297.297297299</v>
      </c>
      <c r="V4421">
        <v>409951664.86486489</v>
      </c>
      <c r="W4421">
        <v>21411.269230775</v>
      </c>
      <c r="X4421">
        <v>21222.538461536999</v>
      </c>
    </row>
    <row r="4422" spans="1:24">
      <c r="A4422" s="7" t="s">
        <v>483</v>
      </c>
      <c r="B4422" s="13" t="s">
        <v>217</v>
      </c>
      <c r="C4422">
        <v>367732649.31163263</v>
      </c>
      <c r="D4422">
        <v>399402631.28702796</v>
      </c>
      <c r="E4422">
        <v>3114144.1441441448</v>
      </c>
      <c r="F4422">
        <v>687027.02702703001</v>
      </c>
      <c r="G4422">
        <v>61</v>
      </c>
      <c r="H4422">
        <v>77</v>
      </c>
      <c r="I4422">
        <v>5</v>
      </c>
      <c r="J4422">
        <v>6</v>
      </c>
      <c r="M4422">
        <v>73</v>
      </c>
      <c r="N4422">
        <v>153</v>
      </c>
      <c r="O4422">
        <v>66602162.162162155</v>
      </c>
      <c r="P4422">
        <v>79326666.666666657</v>
      </c>
      <c r="Q4422">
        <v>272</v>
      </c>
      <c r="R4422">
        <v>333</v>
      </c>
      <c r="S4422">
        <v>74054806.306306303</v>
      </c>
      <c r="T4422">
        <v>82057977.477477476</v>
      </c>
      <c r="U4422">
        <v>71663513.51351352</v>
      </c>
      <c r="V4422">
        <v>77388828.828828827</v>
      </c>
      <c r="W4422">
        <v>5838.115384617</v>
      </c>
      <c r="X4422">
        <v>5874.1923076920002</v>
      </c>
    </row>
    <row r="4423" spans="1:24">
      <c r="A4423" s="7" t="s">
        <v>484</v>
      </c>
      <c r="B4423" s="13" t="s">
        <v>1400</v>
      </c>
      <c r="C4423">
        <v>45352262.342453443</v>
      </c>
      <c r="D4423">
        <v>49577349.924036771</v>
      </c>
      <c r="H4423">
        <v>1</v>
      </c>
      <c r="J4423">
        <v>0</v>
      </c>
      <c r="N4423">
        <v>1</v>
      </c>
      <c r="P4423">
        <v>47747.747747747999</v>
      </c>
      <c r="R4423">
        <v>5</v>
      </c>
      <c r="S4423">
        <v>7032342.3423423432</v>
      </c>
      <c r="T4423">
        <v>7844747.7477477482</v>
      </c>
      <c r="V4423">
        <v>45045.045045045001</v>
      </c>
      <c r="W4423">
        <v>1302.7307692300001</v>
      </c>
      <c r="X4423">
        <v>1367.192307693</v>
      </c>
    </row>
    <row r="4424" spans="1:24">
      <c r="A4424" s="7" t="s">
        <v>5532</v>
      </c>
      <c r="B4424" s="13" t="s">
        <v>1090</v>
      </c>
      <c r="C4424">
        <v>203463019.298522</v>
      </c>
      <c r="D4424">
        <v>201683348.7692571</v>
      </c>
      <c r="E4424">
        <v>604054.05405405595</v>
      </c>
      <c r="F4424">
        <v>445945.945945949</v>
      </c>
      <c r="G4424">
        <v>37</v>
      </c>
      <c r="H4424">
        <v>111</v>
      </c>
      <c r="I4424">
        <v>8</v>
      </c>
      <c r="J4424">
        <v>9</v>
      </c>
      <c r="M4424">
        <v>76</v>
      </c>
      <c r="N4424">
        <v>155</v>
      </c>
      <c r="O4424">
        <v>9808108.1081081051</v>
      </c>
      <c r="P4424">
        <v>17835135.135135137</v>
      </c>
      <c r="Q4424">
        <v>122</v>
      </c>
      <c r="R4424">
        <v>187</v>
      </c>
      <c r="S4424">
        <v>77570864.864864871</v>
      </c>
      <c r="T4424">
        <v>80742608.108108103</v>
      </c>
      <c r="U4424">
        <v>9496936.9369369391</v>
      </c>
      <c r="V4424">
        <v>11670180.180180177</v>
      </c>
      <c r="W4424">
        <v>7286.9230769240003</v>
      </c>
      <c r="X4424">
        <v>7421.538461528</v>
      </c>
    </row>
    <row r="4425" spans="1:24">
      <c r="A4425" s="7" t="s">
        <v>5533</v>
      </c>
      <c r="B4425" s="13" t="s">
        <v>1928</v>
      </c>
      <c r="C4425">
        <v>288469624.81608182</v>
      </c>
      <c r="D4425">
        <v>287923535.62820417</v>
      </c>
      <c r="E4425">
        <v>995495.49549549702</v>
      </c>
      <c r="F4425">
        <v>233333.333333335</v>
      </c>
      <c r="G4425">
        <v>46</v>
      </c>
      <c r="H4425">
        <v>43</v>
      </c>
      <c r="I4425">
        <v>5</v>
      </c>
      <c r="J4425">
        <v>6</v>
      </c>
      <c r="K4425">
        <v>1</v>
      </c>
      <c r="M4425">
        <v>93</v>
      </c>
      <c r="N4425">
        <v>173</v>
      </c>
      <c r="O4425">
        <v>27165135.135135133</v>
      </c>
      <c r="P4425">
        <v>24073873.873873875</v>
      </c>
      <c r="Q4425">
        <v>354</v>
      </c>
      <c r="R4425">
        <v>554</v>
      </c>
      <c r="S4425">
        <v>48502693.69369369</v>
      </c>
      <c r="T4425">
        <v>46834016.216216221</v>
      </c>
      <c r="U4425">
        <v>28861981.981981985</v>
      </c>
      <c r="V4425">
        <v>23504774.774774775</v>
      </c>
      <c r="W4425">
        <v>5299.0769230850001</v>
      </c>
      <c r="X4425">
        <v>5345.3076923120007</v>
      </c>
    </row>
    <row r="4426" spans="1:24">
      <c r="A4426" s="7" t="s">
        <v>5534</v>
      </c>
      <c r="B4426" s="13" t="s">
        <v>1685</v>
      </c>
      <c r="C4426">
        <v>156994495.26586097</v>
      </c>
      <c r="D4426">
        <v>156742521.59781879</v>
      </c>
      <c r="E4426">
        <v>2192792.7927927938</v>
      </c>
      <c r="F4426">
        <v>100450.450450451</v>
      </c>
      <c r="G4426">
        <v>46</v>
      </c>
      <c r="H4426">
        <v>42</v>
      </c>
      <c r="I4426">
        <v>4</v>
      </c>
      <c r="J4426">
        <v>0</v>
      </c>
      <c r="M4426">
        <v>58</v>
      </c>
      <c r="N4426">
        <v>51</v>
      </c>
      <c r="O4426">
        <v>4273873.8738738745</v>
      </c>
      <c r="P4426">
        <v>7907657.6576576577</v>
      </c>
      <c r="Q4426">
        <v>15</v>
      </c>
      <c r="R4426">
        <v>22</v>
      </c>
      <c r="S4426">
        <v>54035856.756756753</v>
      </c>
      <c r="T4426">
        <v>55608809.009009011</v>
      </c>
      <c r="U4426">
        <v>3410900.9009009008</v>
      </c>
      <c r="V4426">
        <v>10138378.378378378</v>
      </c>
      <c r="W4426">
        <v>2352.0769230810001</v>
      </c>
      <c r="X4426">
        <v>2290.2307692310001</v>
      </c>
    </row>
    <row r="4427" spans="1:24">
      <c r="A4427" s="7" t="s">
        <v>5535</v>
      </c>
      <c r="B4427" s="13" t="s">
        <v>5536</v>
      </c>
      <c r="C4427">
        <v>335927634.05172431</v>
      </c>
      <c r="D4427">
        <v>323221249.00301266</v>
      </c>
      <c r="E4427">
        <v>14597893.693693697</v>
      </c>
      <c r="F4427">
        <v>38989328.828828834</v>
      </c>
      <c r="G4427">
        <v>117</v>
      </c>
      <c r="H4427">
        <v>38</v>
      </c>
      <c r="I4427">
        <v>8</v>
      </c>
      <c r="J4427">
        <v>2</v>
      </c>
      <c r="K4427">
        <v>1</v>
      </c>
      <c r="M4427">
        <v>153</v>
      </c>
      <c r="N4427">
        <v>60</v>
      </c>
      <c r="O4427">
        <v>40084324.324324325</v>
      </c>
      <c r="P4427">
        <v>36133945.045045041</v>
      </c>
      <c r="Q4427">
        <v>97</v>
      </c>
      <c r="R4427">
        <v>225</v>
      </c>
      <c r="S4427">
        <v>85564135.135135129</v>
      </c>
      <c r="T4427">
        <v>86672202.702702701</v>
      </c>
      <c r="U4427">
        <v>38248738.738738745</v>
      </c>
      <c r="V4427">
        <v>32228558.558558553</v>
      </c>
      <c r="W4427">
        <v>5340.1538461560003</v>
      </c>
      <c r="X4427">
        <v>5369.3076923119997</v>
      </c>
    </row>
    <row r="4428" spans="1:24">
      <c r="A4428" s="7" t="s">
        <v>5537</v>
      </c>
      <c r="B4428" s="13" t="s">
        <v>1623</v>
      </c>
      <c r="C4428">
        <v>191145802.69988298</v>
      </c>
      <c r="D4428">
        <v>185241927.27299285</v>
      </c>
      <c r="G4428">
        <v>43</v>
      </c>
      <c r="H4428">
        <v>36</v>
      </c>
      <c r="I4428">
        <v>0</v>
      </c>
      <c r="J4428">
        <v>1</v>
      </c>
      <c r="M4428">
        <v>73</v>
      </c>
      <c r="N4428">
        <v>50</v>
      </c>
      <c r="O4428">
        <v>5951351.3513513505</v>
      </c>
      <c r="P4428">
        <v>7798198.1981981983</v>
      </c>
      <c r="Q4428">
        <v>3</v>
      </c>
      <c r="R4428">
        <v>3</v>
      </c>
      <c r="S4428">
        <v>31391441.441441439</v>
      </c>
      <c r="T4428">
        <v>31248495.495495491</v>
      </c>
      <c r="U4428">
        <v>5876666.666666666</v>
      </c>
      <c r="V4428">
        <v>7639369.369369369</v>
      </c>
      <c r="W4428">
        <v>2593.615384616</v>
      </c>
      <c r="X4428">
        <v>2680.3461538439997</v>
      </c>
    </row>
    <row r="4429" spans="1:24">
      <c r="A4429" s="7" t="s">
        <v>5538</v>
      </c>
      <c r="B4429" s="13" t="s">
        <v>1623</v>
      </c>
      <c r="C4429">
        <v>54777358.993443601</v>
      </c>
      <c r="D4429">
        <v>58617614.7682859</v>
      </c>
      <c r="E4429">
        <v>298198.19819819799</v>
      </c>
      <c r="F4429">
        <v>14414.414414413999</v>
      </c>
      <c r="G4429">
        <v>16</v>
      </c>
      <c r="H4429">
        <v>21</v>
      </c>
      <c r="I4429">
        <v>0</v>
      </c>
      <c r="J4429">
        <v>1</v>
      </c>
      <c r="M4429">
        <v>20</v>
      </c>
      <c r="N4429">
        <v>24</v>
      </c>
      <c r="O4429">
        <v>7326126.1261261255</v>
      </c>
      <c r="P4429">
        <v>14911261.26126126</v>
      </c>
      <c r="Q4429">
        <v>2</v>
      </c>
      <c r="R4429">
        <v>24</v>
      </c>
      <c r="S4429">
        <v>13098189.18918919</v>
      </c>
      <c r="T4429">
        <v>16743594.594594594</v>
      </c>
      <c r="U4429">
        <v>7604684.6846846845</v>
      </c>
      <c r="V4429">
        <v>7320630.6306306301</v>
      </c>
      <c r="W4429">
        <v>900.92307692099996</v>
      </c>
      <c r="X4429">
        <v>869.61538461600003</v>
      </c>
    </row>
    <row r="4430" spans="1:24">
      <c r="A4430" s="7" t="s">
        <v>5539</v>
      </c>
      <c r="B4430" s="13" t="s">
        <v>1623</v>
      </c>
      <c r="C4430">
        <v>133883346.48973151</v>
      </c>
      <c r="D4430">
        <v>129358248.26854943</v>
      </c>
      <c r="E4430">
        <v>4844594.594594595</v>
      </c>
      <c r="F4430">
        <v>507207.20720720699</v>
      </c>
      <c r="G4430">
        <v>41</v>
      </c>
      <c r="H4430">
        <v>36</v>
      </c>
      <c r="I4430">
        <v>4</v>
      </c>
      <c r="J4430">
        <v>4</v>
      </c>
      <c r="M4430">
        <v>49</v>
      </c>
      <c r="N4430">
        <v>44</v>
      </c>
      <c r="O4430">
        <v>17422072.072072074</v>
      </c>
      <c r="P4430">
        <v>26716486.486486487</v>
      </c>
      <c r="Q4430">
        <v>6</v>
      </c>
      <c r="R4430">
        <v>79</v>
      </c>
      <c r="S4430">
        <v>27761774.774774775</v>
      </c>
      <c r="T4430">
        <v>26682581.081081077</v>
      </c>
      <c r="U4430">
        <v>15904504.504504502</v>
      </c>
      <c r="V4430">
        <v>17250540.540540539</v>
      </c>
      <c r="W4430">
        <v>1929.7307692320001</v>
      </c>
      <c r="X4430">
        <v>1916.307692309</v>
      </c>
    </row>
    <row r="4431" spans="1:24">
      <c r="A4431" s="7" t="s">
        <v>485</v>
      </c>
      <c r="B4431" s="13" t="s">
        <v>375</v>
      </c>
      <c r="C4431">
        <v>358362642.53303874</v>
      </c>
      <c r="D4431">
        <v>352035343.64368963</v>
      </c>
      <c r="E4431">
        <v>351824.32432432601</v>
      </c>
      <c r="F4431">
        <v>218468.46846846899</v>
      </c>
      <c r="G4431">
        <v>62</v>
      </c>
      <c r="H4431">
        <v>68</v>
      </c>
      <c r="I4431">
        <v>5</v>
      </c>
      <c r="J4431">
        <v>3</v>
      </c>
      <c r="K4431">
        <v>1</v>
      </c>
      <c r="M4431">
        <v>88</v>
      </c>
      <c r="N4431">
        <v>93</v>
      </c>
      <c r="O4431">
        <v>24855945.945945948</v>
      </c>
      <c r="P4431">
        <v>32730405.40540541</v>
      </c>
      <c r="Q4431">
        <v>111</v>
      </c>
      <c r="R4431">
        <v>72</v>
      </c>
      <c r="S4431">
        <v>46785027.027027033</v>
      </c>
      <c r="T4431">
        <v>48336680.180180185</v>
      </c>
      <c r="U4431">
        <v>26539369.369369373</v>
      </c>
      <c r="V4431">
        <v>26801936.936936934</v>
      </c>
      <c r="W4431">
        <v>5156.3461538490001</v>
      </c>
      <c r="X4431">
        <v>4828.4230769260002</v>
      </c>
    </row>
    <row r="4432" spans="1:24">
      <c r="A4432" s="7" t="s">
        <v>486</v>
      </c>
      <c r="B4432" s="13" t="s">
        <v>5355</v>
      </c>
      <c r="C4432">
        <v>382072849.85429829</v>
      </c>
      <c r="D4432">
        <v>401937884.36680686</v>
      </c>
      <c r="E4432">
        <v>3591216.2162162182</v>
      </c>
      <c r="F4432">
        <v>1670045.0450450459</v>
      </c>
      <c r="G4432">
        <v>72</v>
      </c>
      <c r="H4432">
        <v>90</v>
      </c>
      <c r="I4432">
        <v>9</v>
      </c>
      <c r="J4432">
        <v>11</v>
      </c>
      <c r="M4432">
        <v>110</v>
      </c>
      <c r="N4432">
        <v>106</v>
      </c>
      <c r="O4432">
        <v>22869594.594594594</v>
      </c>
      <c r="P4432">
        <v>46249549.54954955</v>
      </c>
      <c r="Q4432">
        <v>525</v>
      </c>
      <c r="R4432">
        <v>310</v>
      </c>
      <c r="S4432">
        <v>56739002.702702709</v>
      </c>
      <c r="T4432">
        <v>67859772.972972974</v>
      </c>
      <c r="U4432">
        <v>25300763.963963967</v>
      </c>
      <c r="V4432">
        <v>35567297.297297291</v>
      </c>
      <c r="W4432">
        <v>6275.7307692390004</v>
      </c>
      <c r="X4432">
        <v>6542.8461538539996</v>
      </c>
    </row>
    <row r="4433" spans="1:24">
      <c r="A4433" s="7" t="s">
        <v>487</v>
      </c>
      <c r="B4433" s="13" t="s">
        <v>5355</v>
      </c>
      <c r="C4433">
        <v>1214441000.7716095</v>
      </c>
      <c r="D4433">
        <v>1192890455.606792</v>
      </c>
      <c r="E4433">
        <v>97402681.081081092</v>
      </c>
      <c r="F4433">
        <v>13717963.063063078</v>
      </c>
      <c r="G4433">
        <v>521</v>
      </c>
      <c r="H4433">
        <v>342</v>
      </c>
      <c r="I4433">
        <v>20</v>
      </c>
      <c r="J4433">
        <v>25</v>
      </c>
      <c r="K4433">
        <v>2</v>
      </c>
      <c r="M4433">
        <v>938</v>
      </c>
      <c r="N4433">
        <v>600</v>
      </c>
      <c r="O4433">
        <v>55111711.71171172</v>
      </c>
      <c r="P4433">
        <v>91630000</v>
      </c>
      <c r="Q4433">
        <v>222</v>
      </c>
      <c r="R4433">
        <v>593</v>
      </c>
      <c r="S4433">
        <v>134384350.45045045</v>
      </c>
      <c r="T4433">
        <v>129801324.32432434</v>
      </c>
      <c r="U4433">
        <v>62897297.297297291</v>
      </c>
      <c r="V4433">
        <v>85581531.531531543</v>
      </c>
      <c r="W4433">
        <v>21959.423076927</v>
      </c>
      <c r="X4433">
        <v>21016.692307690999</v>
      </c>
    </row>
    <row r="4434" spans="1:24">
      <c r="A4434" s="7" t="s">
        <v>5540</v>
      </c>
      <c r="B4434" s="13" t="s">
        <v>954</v>
      </c>
      <c r="C4434">
        <v>188367292.77185786</v>
      </c>
      <c r="D4434">
        <v>191646049.75659847</v>
      </c>
      <c r="E4434">
        <v>850450.45045045204</v>
      </c>
      <c r="F4434">
        <v>33333.333333333998</v>
      </c>
      <c r="G4434">
        <v>48</v>
      </c>
      <c r="H4434">
        <v>48</v>
      </c>
      <c r="I4434">
        <v>3</v>
      </c>
      <c r="J4434">
        <v>1</v>
      </c>
      <c r="M4434">
        <v>80</v>
      </c>
      <c r="N4434">
        <v>75</v>
      </c>
      <c r="O4434">
        <v>10477477.477477478</v>
      </c>
      <c r="P4434">
        <v>12423513.513513513</v>
      </c>
      <c r="Q4434">
        <v>24</v>
      </c>
      <c r="R4434">
        <v>45</v>
      </c>
      <c r="S4434">
        <v>35786157.657657653</v>
      </c>
      <c r="T4434">
        <v>36617824.324324325</v>
      </c>
      <c r="U4434">
        <v>11640900</v>
      </c>
      <c r="V4434">
        <v>12720630.630630631</v>
      </c>
      <c r="W4434">
        <v>2904.0384615399998</v>
      </c>
      <c r="X4434">
        <v>2913.2307692320001</v>
      </c>
    </row>
    <row r="4435" spans="1:24">
      <c r="A4435" s="7" t="s">
        <v>5541</v>
      </c>
      <c r="B4435" s="13" t="s">
        <v>3354</v>
      </c>
      <c r="C4435">
        <v>25412846.591495797</v>
      </c>
      <c r="D4435">
        <v>27835006.56379889</v>
      </c>
      <c r="E4435">
        <v>71621.621621622005</v>
      </c>
      <c r="F4435">
        <v>37837.837837838</v>
      </c>
      <c r="G4435">
        <v>4</v>
      </c>
      <c r="H4435">
        <v>19</v>
      </c>
      <c r="I4435">
        <v>1</v>
      </c>
      <c r="J4435">
        <v>2</v>
      </c>
      <c r="M4435">
        <v>11</v>
      </c>
      <c r="N4435">
        <v>23</v>
      </c>
      <c r="O4435">
        <v>2778378.3783783782</v>
      </c>
      <c r="P4435">
        <v>4544144.1441441448</v>
      </c>
      <c r="Q4435">
        <v>2</v>
      </c>
      <c r="R4435">
        <v>20</v>
      </c>
      <c r="S4435">
        <v>6629337.8378378376</v>
      </c>
      <c r="T4435">
        <v>7251315.3153153155</v>
      </c>
      <c r="U4435">
        <v>1721081.0810810809</v>
      </c>
      <c r="V4435">
        <v>3036036.036036036</v>
      </c>
      <c r="W4435">
        <v>470.076923077</v>
      </c>
      <c r="X4435">
        <v>499.30769230600004</v>
      </c>
    </row>
    <row r="4436" spans="1:24">
      <c r="A4436" s="7" t="s">
        <v>8</v>
      </c>
      <c r="B4436" s="13" t="s">
        <v>144</v>
      </c>
      <c r="C4436">
        <v>285813839.520257</v>
      </c>
      <c r="D4436">
        <v>282269155.21796274</v>
      </c>
      <c r="E4436">
        <v>6577927.927927929</v>
      </c>
      <c r="F4436">
        <v>2347747.747747751</v>
      </c>
      <c r="G4436">
        <v>31</v>
      </c>
      <c r="H4436">
        <v>27</v>
      </c>
      <c r="I4436">
        <v>7</v>
      </c>
      <c r="J4436">
        <v>6</v>
      </c>
      <c r="K4436">
        <v>1</v>
      </c>
      <c r="M4436">
        <v>37</v>
      </c>
      <c r="N4436">
        <v>33</v>
      </c>
      <c r="O4436">
        <v>20001171.171171173</v>
      </c>
      <c r="P4436">
        <v>36330180.180180177</v>
      </c>
      <c r="Q4436">
        <v>72</v>
      </c>
      <c r="R4436">
        <v>122</v>
      </c>
      <c r="S4436">
        <v>75785932.432432443</v>
      </c>
      <c r="T4436">
        <v>79501022.522522539</v>
      </c>
      <c r="U4436">
        <v>20815315.315315314</v>
      </c>
      <c r="V4436">
        <v>37203333.333333328</v>
      </c>
      <c r="W4436">
        <v>4382.2692307679999</v>
      </c>
      <c r="X4436">
        <v>4341.0769230750002</v>
      </c>
    </row>
    <row r="4437" spans="1:24">
      <c r="A4437" s="7" t="s">
        <v>5542</v>
      </c>
      <c r="B4437" s="13" t="s">
        <v>1709</v>
      </c>
      <c r="C4437">
        <v>170618982.61630645</v>
      </c>
      <c r="D4437">
        <v>158255725.7892566</v>
      </c>
      <c r="E4437">
        <v>4913063.0630630627</v>
      </c>
      <c r="F4437">
        <v>19819.819819821001</v>
      </c>
      <c r="G4437">
        <v>57</v>
      </c>
      <c r="H4437">
        <v>32</v>
      </c>
      <c r="I4437">
        <v>4</v>
      </c>
      <c r="J4437">
        <v>2</v>
      </c>
      <c r="M4437">
        <v>62</v>
      </c>
      <c r="N4437">
        <v>41</v>
      </c>
      <c r="O4437">
        <v>11951801.801801804</v>
      </c>
      <c r="P4437">
        <v>16043243.243243245</v>
      </c>
      <c r="Q4437">
        <v>30</v>
      </c>
      <c r="R4437">
        <v>31</v>
      </c>
      <c r="S4437">
        <v>37714433.333333336</v>
      </c>
      <c r="T4437">
        <v>38899118.018018015</v>
      </c>
      <c r="U4437">
        <v>9862882.8828828838</v>
      </c>
      <c r="V4437">
        <v>11220090.09009009</v>
      </c>
      <c r="W4437">
        <v>2810.0769230790002</v>
      </c>
      <c r="X4437">
        <v>2829</v>
      </c>
    </row>
    <row r="4438" spans="1:24">
      <c r="A4438" s="7" t="s">
        <v>5543</v>
      </c>
      <c r="B4438" s="13" t="s">
        <v>3568</v>
      </c>
      <c r="C4438">
        <v>237761553.10058033</v>
      </c>
      <c r="D4438">
        <v>224650377.01412359</v>
      </c>
      <c r="E4438">
        <v>937837.83783783903</v>
      </c>
      <c r="F4438">
        <v>3671171.1711711721</v>
      </c>
      <c r="G4438">
        <v>102</v>
      </c>
      <c r="H4438">
        <v>51</v>
      </c>
      <c r="I4438">
        <v>5</v>
      </c>
      <c r="J4438">
        <v>1</v>
      </c>
      <c r="M4438">
        <v>135</v>
      </c>
      <c r="N4438">
        <v>63</v>
      </c>
      <c r="O4438">
        <v>7875675.6756756762</v>
      </c>
      <c r="P4438">
        <v>7600900.9009009004</v>
      </c>
      <c r="Q4438">
        <v>49</v>
      </c>
      <c r="R4438">
        <v>2</v>
      </c>
      <c r="S4438">
        <v>37725045.045045048</v>
      </c>
      <c r="T4438">
        <v>33470716.216216218</v>
      </c>
      <c r="U4438">
        <v>7041891.8918918911</v>
      </c>
      <c r="V4438">
        <v>4821801.8018018045</v>
      </c>
      <c r="W4438">
        <v>3304.3461538460001</v>
      </c>
      <c r="X4438">
        <v>3207.3076923019999</v>
      </c>
    </row>
    <row r="4439" spans="1:24">
      <c r="A4439" s="7" t="s">
        <v>5544</v>
      </c>
      <c r="B4439" s="13" t="s">
        <v>3568</v>
      </c>
      <c r="C4439">
        <v>9111567.5109336358</v>
      </c>
      <c r="D4439">
        <v>8278600.1603973061</v>
      </c>
      <c r="E4439">
        <v>18918.918918918</v>
      </c>
      <c r="F4439">
        <v>4504.5045045050001</v>
      </c>
      <c r="G4439">
        <v>5</v>
      </c>
      <c r="H4439">
        <v>3</v>
      </c>
      <c r="I4439">
        <v>2</v>
      </c>
      <c r="J4439">
        <v>0</v>
      </c>
      <c r="M4439">
        <v>12</v>
      </c>
      <c r="N4439">
        <v>4</v>
      </c>
      <c r="O4439">
        <v>2433333.333333333</v>
      </c>
      <c r="P4439">
        <v>1032432.432432432</v>
      </c>
      <c r="Q4439">
        <v>33</v>
      </c>
      <c r="S4439">
        <v>2336585.5855855849</v>
      </c>
      <c r="T4439">
        <v>1496445.945945946</v>
      </c>
      <c r="U4439">
        <v>2059189.1891891879</v>
      </c>
      <c r="V4439">
        <v>1169909.9099099101</v>
      </c>
      <c r="W4439">
        <v>294.61538461200001</v>
      </c>
      <c r="X4439">
        <v>328.42307692500003</v>
      </c>
    </row>
    <row r="4440" spans="1:24">
      <c r="A4440" s="7" t="s">
        <v>5545</v>
      </c>
      <c r="B4440" s="13" t="s">
        <v>3568</v>
      </c>
      <c r="C4440">
        <v>241312166.82169056</v>
      </c>
      <c r="D4440">
        <v>222160764.76065865</v>
      </c>
      <c r="E4440">
        <v>99799477.477477491</v>
      </c>
      <c r="F4440">
        <v>237660570.27027029</v>
      </c>
      <c r="G4440">
        <v>13</v>
      </c>
      <c r="H4440">
        <v>10</v>
      </c>
      <c r="I4440">
        <v>7</v>
      </c>
      <c r="J4440">
        <v>4</v>
      </c>
      <c r="M4440">
        <v>90</v>
      </c>
      <c r="N4440">
        <v>49</v>
      </c>
      <c r="O4440">
        <v>26556756.75675676</v>
      </c>
      <c r="P4440">
        <v>25579527.027027033</v>
      </c>
      <c r="Q4440">
        <v>146</v>
      </c>
      <c r="R4440">
        <v>13</v>
      </c>
      <c r="S4440">
        <v>60921333.333333328</v>
      </c>
      <c r="T4440">
        <v>59843878.378378376</v>
      </c>
      <c r="U4440">
        <v>24795315.315315314</v>
      </c>
      <c r="V4440">
        <v>22427207.20720721</v>
      </c>
      <c r="W4440">
        <v>3595.9230769189999</v>
      </c>
      <c r="X4440">
        <v>3673.0384615439998</v>
      </c>
    </row>
    <row r="4441" spans="1:24">
      <c r="A4441" s="7" t="s">
        <v>5546</v>
      </c>
      <c r="B4441" s="13" t="s">
        <v>2435</v>
      </c>
      <c r="C4441">
        <v>48301648.812851578</v>
      </c>
      <c r="D4441">
        <v>47754787.169105217</v>
      </c>
      <c r="E4441">
        <v>87387.387387387993</v>
      </c>
      <c r="F4441">
        <v>214189.18918919101</v>
      </c>
      <c r="G4441">
        <v>4</v>
      </c>
      <c r="H4441">
        <v>41</v>
      </c>
      <c r="I4441">
        <v>0</v>
      </c>
      <c r="J4441">
        <v>2</v>
      </c>
      <c r="M4441">
        <v>6</v>
      </c>
      <c r="N4441">
        <v>51</v>
      </c>
      <c r="O4441">
        <v>91891.891891891995</v>
      </c>
      <c r="P4441">
        <v>6477297.2972972961</v>
      </c>
      <c r="R4441">
        <v>144</v>
      </c>
      <c r="S4441">
        <v>7548054.0540540535</v>
      </c>
      <c r="T4441">
        <v>8961599.0990990996</v>
      </c>
      <c r="U4441">
        <v>454234.23423423403</v>
      </c>
      <c r="V4441">
        <v>7030450.4504504493</v>
      </c>
      <c r="W4441">
        <v>1333.8461538460001</v>
      </c>
      <c r="X4441">
        <v>1460.7692307719999</v>
      </c>
    </row>
    <row r="4442" spans="1:24">
      <c r="A4442" s="7" t="s">
        <v>5547</v>
      </c>
      <c r="B4442" s="13" t="s">
        <v>1609</v>
      </c>
      <c r="C4442">
        <v>113338304.6964021</v>
      </c>
      <c r="D4442">
        <v>116275806.41389467</v>
      </c>
      <c r="E4442">
        <v>310810.810810811</v>
      </c>
      <c r="F4442">
        <v>131081.08108108101</v>
      </c>
      <c r="G4442">
        <v>36</v>
      </c>
      <c r="H4442">
        <v>46</v>
      </c>
      <c r="I4442">
        <v>2</v>
      </c>
      <c r="J4442">
        <v>2</v>
      </c>
      <c r="M4442">
        <v>117</v>
      </c>
      <c r="N4442">
        <v>47</v>
      </c>
      <c r="O4442">
        <v>2089189.18918919</v>
      </c>
      <c r="P4442">
        <v>7225585.5855855867</v>
      </c>
      <c r="Q4442">
        <v>12</v>
      </c>
      <c r="R4442">
        <v>26</v>
      </c>
      <c r="S4442">
        <v>26869731.531531535</v>
      </c>
      <c r="T4442">
        <v>27019081.081081081</v>
      </c>
      <c r="U4442">
        <v>1495045.045045045</v>
      </c>
      <c r="V4442">
        <v>6982432.4324324327</v>
      </c>
      <c r="W4442">
        <v>2513.269230766</v>
      </c>
      <c r="X4442">
        <v>2482.5384615389999</v>
      </c>
    </row>
    <row r="4443" spans="1:24">
      <c r="A4443" s="7" t="s">
        <v>488</v>
      </c>
      <c r="B4443" s="13" t="s">
        <v>1400</v>
      </c>
      <c r="C4443">
        <v>233768547.93598667</v>
      </c>
      <c r="D4443">
        <v>174536808.32176524</v>
      </c>
      <c r="E4443">
        <v>34234.234234233998</v>
      </c>
      <c r="F4443">
        <v>281081.08108108101</v>
      </c>
      <c r="G4443">
        <v>55</v>
      </c>
      <c r="H4443">
        <v>57</v>
      </c>
      <c r="I4443">
        <v>0</v>
      </c>
      <c r="J4443">
        <v>2</v>
      </c>
      <c r="K4443">
        <v>1</v>
      </c>
      <c r="M4443">
        <v>62</v>
      </c>
      <c r="N4443">
        <v>103</v>
      </c>
      <c r="O4443">
        <v>3994594.594594596</v>
      </c>
      <c r="P4443">
        <v>907207.20720720699</v>
      </c>
      <c r="Q4443">
        <v>17</v>
      </c>
      <c r="R4443">
        <v>42</v>
      </c>
      <c r="S4443">
        <v>30240056.756756753</v>
      </c>
      <c r="T4443">
        <v>22925900.9009009</v>
      </c>
      <c r="U4443">
        <v>1595315.315315315</v>
      </c>
      <c r="V4443">
        <v>2543063.0630630632</v>
      </c>
      <c r="W4443">
        <v>3737.1538461499999</v>
      </c>
      <c r="X4443">
        <v>4322.269230766</v>
      </c>
    </row>
    <row r="4444" spans="1:24">
      <c r="A4444" s="7" t="s">
        <v>5548</v>
      </c>
      <c r="B4444" s="13" t="s">
        <v>3864</v>
      </c>
      <c r="C4444">
        <v>34447104.433727354</v>
      </c>
      <c r="D4444">
        <v>34715919.315800607</v>
      </c>
      <c r="E4444">
        <v>900.900900901</v>
      </c>
      <c r="G4444">
        <v>3</v>
      </c>
      <c r="H4444">
        <v>3</v>
      </c>
      <c r="I4444">
        <v>1</v>
      </c>
      <c r="J4444">
        <v>0</v>
      </c>
      <c r="M4444">
        <v>11</v>
      </c>
      <c r="N4444">
        <v>31</v>
      </c>
      <c r="O4444">
        <v>950450.45045044995</v>
      </c>
      <c r="P4444">
        <v>516216.21621621703</v>
      </c>
      <c r="Q4444">
        <v>19</v>
      </c>
      <c r="R4444">
        <v>22</v>
      </c>
      <c r="S4444">
        <v>7994702.702702703</v>
      </c>
      <c r="T4444">
        <v>8223795.4954954945</v>
      </c>
      <c r="U4444">
        <v>701351.35135135101</v>
      </c>
      <c r="V4444">
        <v>355405.40540540504</v>
      </c>
      <c r="W4444">
        <v>878.26923077499998</v>
      </c>
      <c r="X4444">
        <v>877.00000000299997</v>
      </c>
    </row>
    <row r="4445" spans="1:24">
      <c r="A4445" s="7" t="s">
        <v>5549</v>
      </c>
      <c r="B4445" s="13" t="s">
        <v>2514</v>
      </c>
      <c r="C4445">
        <v>108329730.72769195</v>
      </c>
      <c r="D4445">
        <v>103314264.75427413</v>
      </c>
      <c r="E4445">
        <v>747747.74774774804</v>
      </c>
      <c r="F4445">
        <v>24324.324324326</v>
      </c>
      <c r="G4445">
        <v>121</v>
      </c>
      <c r="H4445">
        <v>86</v>
      </c>
      <c r="I4445">
        <v>5</v>
      </c>
      <c r="J4445">
        <v>3</v>
      </c>
      <c r="K4445">
        <v>1</v>
      </c>
      <c r="M4445">
        <v>285</v>
      </c>
      <c r="N4445">
        <v>129</v>
      </c>
      <c r="O4445">
        <v>11531711.711711712</v>
      </c>
      <c r="P4445">
        <v>56926486.486486487</v>
      </c>
      <c r="Q4445">
        <v>69</v>
      </c>
      <c r="R4445">
        <v>31</v>
      </c>
      <c r="S4445">
        <v>55397882.882882886</v>
      </c>
      <c r="T4445">
        <v>53930621.621621616</v>
      </c>
      <c r="U4445">
        <v>12225945.945945946</v>
      </c>
      <c r="V4445">
        <v>58078828.828828827</v>
      </c>
      <c r="W4445">
        <v>2587.0769230790002</v>
      </c>
      <c r="X4445">
        <v>2767.3076923140002</v>
      </c>
    </row>
    <row r="4446" spans="1:24">
      <c r="A4446" s="7" t="s">
        <v>5550</v>
      </c>
      <c r="B4446" s="13" t="s">
        <v>3747</v>
      </c>
      <c r="C4446">
        <v>111422538.09201419</v>
      </c>
      <c r="D4446">
        <v>119806121.47715618</v>
      </c>
      <c r="E4446">
        <v>37131428.828828827</v>
      </c>
      <c r="F4446">
        <v>41972666.666666672</v>
      </c>
      <c r="G4446">
        <v>37</v>
      </c>
      <c r="H4446">
        <v>48</v>
      </c>
      <c r="I4446">
        <v>10</v>
      </c>
      <c r="J4446">
        <v>14</v>
      </c>
      <c r="K4446">
        <v>1</v>
      </c>
      <c r="M4446">
        <v>62</v>
      </c>
      <c r="N4446">
        <v>101</v>
      </c>
      <c r="O4446">
        <v>23316216.216216221</v>
      </c>
      <c r="P4446">
        <v>29736944.144144148</v>
      </c>
      <c r="Q4446">
        <v>4</v>
      </c>
      <c r="R4446">
        <v>18</v>
      </c>
      <c r="S4446">
        <v>24582310.810810812</v>
      </c>
      <c r="T4446">
        <v>27996878.378378376</v>
      </c>
      <c r="U4446">
        <v>17519729.729729731</v>
      </c>
      <c r="V4446">
        <v>19267747.747747749</v>
      </c>
      <c r="W4446">
        <v>1973.0769230769999</v>
      </c>
      <c r="X4446">
        <v>2103.4230769229998</v>
      </c>
    </row>
    <row r="4447" spans="1:24">
      <c r="A4447" s="7" t="s">
        <v>5551</v>
      </c>
      <c r="B4447" s="13" t="s">
        <v>2573</v>
      </c>
      <c r="C4447">
        <v>47842659.01752612</v>
      </c>
      <c r="D4447">
        <v>44407101.132319063</v>
      </c>
      <c r="E4447">
        <v>675900.90090090095</v>
      </c>
      <c r="F4447">
        <v>57657.657657659001</v>
      </c>
      <c r="G4447">
        <v>44</v>
      </c>
      <c r="H4447">
        <v>24</v>
      </c>
      <c r="I4447">
        <v>6</v>
      </c>
      <c r="J4447">
        <v>3</v>
      </c>
      <c r="M4447">
        <v>143</v>
      </c>
      <c r="N4447">
        <v>59</v>
      </c>
      <c r="O4447">
        <v>6318918.9189189188</v>
      </c>
      <c r="P4447">
        <v>21427027.027027026</v>
      </c>
      <c r="Q4447">
        <v>92</v>
      </c>
      <c r="R4447">
        <v>62</v>
      </c>
      <c r="S4447">
        <v>16811193.693693694</v>
      </c>
      <c r="T4447">
        <v>16623797.297297297</v>
      </c>
      <c r="U4447">
        <v>4366756.7567567565</v>
      </c>
      <c r="V4447">
        <v>6816756.7567567583</v>
      </c>
      <c r="W4447">
        <v>1374.2692307749999</v>
      </c>
      <c r="X4447">
        <v>1589.5769230810001</v>
      </c>
    </row>
    <row r="4448" spans="1:24">
      <c r="A4448" s="7" t="s">
        <v>5552</v>
      </c>
      <c r="B4448" s="13" t="s">
        <v>3051</v>
      </c>
      <c r="C4448">
        <v>253430095.11241099</v>
      </c>
      <c r="D4448">
        <v>240639355.40985444</v>
      </c>
      <c r="E4448">
        <v>178222632.43243241</v>
      </c>
      <c r="F4448">
        <v>211058002.7027027</v>
      </c>
      <c r="G4448">
        <v>121</v>
      </c>
      <c r="H4448">
        <v>106</v>
      </c>
      <c r="I4448">
        <v>13</v>
      </c>
      <c r="J4448">
        <v>11</v>
      </c>
      <c r="K4448">
        <v>2</v>
      </c>
      <c r="M4448">
        <v>196</v>
      </c>
      <c r="N4448">
        <v>149</v>
      </c>
      <c r="O4448">
        <v>86560819.819819808</v>
      </c>
      <c r="P4448">
        <v>126779364.86486486</v>
      </c>
      <c r="Q4448">
        <v>181</v>
      </c>
      <c r="R4448">
        <v>214</v>
      </c>
      <c r="S4448">
        <v>71487509.009009004</v>
      </c>
      <c r="T4448">
        <v>72561711.711711705</v>
      </c>
      <c r="U4448">
        <v>54362072.072072066</v>
      </c>
      <c r="V4448">
        <v>60071801.801801801</v>
      </c>
      <c r="W4448">
        <v>8588.9615384629997</v>
      </c>
      <c r="X4448">
        <v>8911.4615384610006</v>
      </c>
    </row>
    <row r="4449" spans="1:24">
      <c r="A4449" s="7" t="s">
        <v>5553</v>
      </c>
      <c r="B4449" s="13" t="s">
        <v>2592</v>
      </c>
      <c r="C4449">
        <v>389975119.98995656</v>
      </c>
      <c r="D4449">
        <v>341437869.04553998</v>
      </c>
      <c r="E4449">
        <v>59124458.558558553</v>
      </c>
      <c r="F4449">
        <v>72259444.144144133</v>
      </c>
      <c r="G4449">
        <v>127</v>
      </c>
      <c r="H4449">
        <v>129</v>
      </c>
      <c r="I4449">
        <v>12</v>
      </c>
      <c r="J4449">
        <v>7</v>
      </c>
      <c r="M4449">
        <v>271</v>
      </c>
      <c r="N4449">
        <v>179</v>
      </c>
      <c r="O4449">
        <v>39085585.585585587</v>
      </c>
      <c r="P4449">
        <v>43823423.423423417</v>
      </c>
      <c r="Q4449">
        <v>48</v>
      </c>
      <c r="R4449">
        <v>204</v>
      </c>
      <c r="S4449">
        <v>85808013.51351352</v>
      </c>
      <c r="T4449">
        <v>78943355.855855852</v>
      </c>
      <c r="U4449">
        <v>27699009.009009007</v>
      </c>
      <c r="V4449">
        <v>32244324.324324325</v>
      </c>
      <c r="W4449">
        <v>10624.961538461001</v>
      </c>
      <c r="X4449">
        <v>10837.269230767</v>
      </c>
    </row>
    <row r="4450" spans="1:24">
      <c r="A4450" s="7" t="s">
        <v>5554</v>
      </c>
      <c r="B4450" s="13" t="s">
        <v>3577</v>
      </c>
      <c r="C4450">
        <v>204651265.79362702</v>
      </c>
      <c r="D4450">
        <v>212944306.25473276</v>
      </c>
      <c r="E4450">
        <v>563963.96396396402</v>
      </c>
      <c r="F4450">
        <v>292792.792792794</v>
      </c>
      <c r="G4450">
        <v>66</v>
      </c>
      <c r="H4450">
        <v>66</v>
      </c>
      <c r="I4450">
        <v>3</v>
      </c>
      <c r="J4450">
        <v>9</v>
      </c>
      <c r="M4450">
        <v>100</v>
      </c>
      <c r="N4450">
        <v>133</v>
      </c>
      <c r="O4450">
        <v>7864414.4144144151</v>
      </c>
      <c r="P4450">
        <v>9198198.1981981974</v>
      </c>
      <c r="Q4450">
        <v>60</v>
      </c>
      <c r="R4450">
        <v>81</v>
      </c>
      <c r="S4450">
        <v>34349693.69369369</v>
      </c>
      <c r="T4450">
        <v>38884187.38738738</v>
      </c>
      <c r="U4450">
        <v>7144864.8648648635</v>
      </c>
      <c r="V4450">
        <v>6769099.0990990968</v>
      </c>
      <c r="W4450">
        <v>6113.7692307769994</v>
      </c>
      <c r="X4450">
        <v>6361.7307692300001</v>
      </c>
    </row>
    <row r="4451" spans="1:24">
      <c r="A4451" s="7" t="s">
        <v>5555</v>
      </c>
      <c r="B4451" s="13" t="s">
        <v>4059</v>
      </c>
      <c r="C4451">
        <v>918951355.72841346</v>
      </c>
      <c r="D4451">
        <v>851103971.94777107</v>
      </c>
      <c r="E4451">
        <v>4175675.6756756762</v>
      </c>
      <c r="F4451">
        <v>1506576.5765765761</v>
      </c>
      <c r="G4451">
        <v>80</v>
      </c>
      <c r="H4451">
        <v>86</v>
      </c>
      <c r="I4451">
        <v>8</v>
      </c>
      <c r="J4451">
        <v>4</v>
      </c>
      <c r="K4451">
        <v>1</v>
      </c>
      <c r="M4451">
        <v>273</v>
      </c>
      <c r="N4451">
        <v>292</v>
      </c>
      <c r="O4451">
        <v>50878450.45045045</v>
      </c>
      <c r="P4451">
        <v>66766561.261261255</v>
      </c>
      <c r="Q4451">
        <v>18</v>
      </c>
      <c r="R4451">
        <v>126</v>
      </c>
      <c r="S4451">
        <v>140029873.87387389</v>
      </c>
      <c r="T4451">
        <v>135714761.26126125</v>
      </c>
      <c r="U4451">
        <v>51807027.027027033</v>
      </c>
      <c r="V4451">
        <v>57070720.720720716</v>
      </c>
      <c r="W4451">
        <v>12920.115384614001</v>
      </c>
      <c r="X4451">
        <v>12838.115384619001</v>
      </c>
    </row>
    <row r="4452" spans="1:24">
      <c r="A4452" s="7" t="s">
        <v>5556</v>
      </c>
      <c r="B4452" s="13" t="s">
        <v>2347</v>
      </c>
      <c r="C4452">
        <v>147519084.35533461</v>
      </c>
      <c r="D4452">
        <v>146655295.68371454</v>
      </c>
      <c r="E4452">
        <v>37863513.51351352</v>
      </c>
      <c r="F4452">
        <v>680180.18018018396</v>
      </c>
      <c r="G4452">
        <v>104</v>
      </c>
      <c r="H4452">
        <v>95</v>
      </c>
      <c r="I4452">
        <v>4</v>
      </c>
      <c r="J4452">
        <v>5</v>
      </c>
      <c r="M4452">
        <v>149</v>
      </c>
      <c r="N4452">
        <v>117</v>
      </c>
      <c r="O4452">
        <v>16264414.414414415</v>
      </c>
      <c r="P4452">
        <v>25916216.216216218</v>
      </c>
      <c r="Q4452">
        <v>35</v>
      </c>
      <c r="R4452">
        <v>193</v>
      </c>
      <c r="S4452">
        <v>55269252.252252243</v>
      </c>
      <c r="T4452">
        <v>52343094.594594598</v>
      </c>
      <c r="U4452">
        <v>17453063.063063063</v>
      </c>
      <c r="V4452">
        <v>22982882.882882882</v>
      </c>
      <c r="W4452">
        <v>8822.1923076910007</v>
      </c>
      <c r="X4452">
        <v>8576.1923076900002</v>
      </c>
    </row>
    <row r="4453" spans="1:24">
      <c r="A4453" s="7" t="s">
        <v>5557</v>
      </c>
      <c r="B4453" s="13" t="s">
        <v>2073</v>
      </c>
      <c r="C4453">
        <v>215793171.25463134</v>
      </c>
      <c r="D4453">
        <v>218361185.23111489</v>
      </c>
      <c r="E4453">
        <v>881013.51351351396</v>
      </c>
      <c r="F4453">
        <v>615225.22522522602</v>
      </c>
      <c r="G4453">
        <v>74</v>
      </c>
      <c r="H4453">
        <v>92</v>
      </c>
      <c r="I4453">
        <v>2</v>
      </c>
      <c r="J4453">
        <v>6</v>
      </c>
      <c r="K4453">
        <v>2</v>
      </c>
      <c r="M4453">
        <v>100</v>
      </c>
      <c r="N4453">
        <v>121</v>
      </c>
      <c r="O4453">
        <v>7376576.5765765775</v>
      </c>
      <c r="P4453">
        <v>28983873.873873878</v>
      </c>
      <c r="Q4453">
        <v>57</v>
      </c>
      <c r="R4453">
        <v>158</v>
      </c>
      <c r="S4453">
        <v>56061193.69369369</v>
      </c>
      <c r="T4453">
        <v>57584469.369369365</v>
      </c>
      <c r="U4453">
        <v>9361981.9819819815</v>
      </c>
      <c r="V4453">
        <v>27477567.567567568</v>
      </c>
      <c r="W4453">
        <v>7830.3076923099998</v>
      </c>
      <c r="X4453">
        <v>8035.1538461529999</v>
      </c>
    </row>
    <row r="4454" spans="1:24">
      <c r="A4454" s="7" t="s">
        <v>5558</v>
      </c>
      <c r="B4454" s="13" t="s">
        <v>1087</v>
      </c>
      <c r="C4454">
        <v>109158722.0282073</v>
      </c>
      <c r="D4454">
        <v>110887807.99430911</v>
      </c>
      <c r="E4454">
        <v>74144.144144143997</v>
      </c>
      <c r="F4454">
        <v>117567.567567569</v>
      </c>
      <c r="G4454">
        <v>38</v>
      </c>
      <c r="H4454">
        <v>24</v>
      </c>
      <c r="I4454">
        <v>3</v>
      </c>
      <c r="J4454">
        <v>5</v>
      </c>
      <c r="M4454">
        <v>55</v>
      </c>
      <c r="N4454">
        <v>35</v>
      </c>
      <c r="O4454">
        <v>7951621.6216216208</v>
      </c>
      <c r="P4454">
        <v>10096846.846846847</v>
      </c>
      <c r="R4454">
        <v>28</v>
      </c>
      <c r="S4454">
        <v>32287400.900900904</v>
      </c>
      <c r="T4454">
        <v>30981209.909909911</v>
      </c>
      <c r="U4454">
        <v>5401081.0810810812</v>
      </c>
      <c r="V4454">
        <v>7674144.1441441439</v>
      </c>
      <c r="W4454">
        <v>1948.307692307</v>
      </c>
      <c r="X4454">
        <v>2030.884615384</v>
      </c>
    </row>
    <row r="4455" spans="1:24">
      <c r="A4455" s="7" t="s">
        <v>5559</v>
      </c>
      <c r="B4455" s="13" t="s">
        <v>659</v>
      </c>
      <c r="C4455">
        <v>8480348.4683508668</v>
      </c>
      <c r="D4455">
        <v>9467681.2628103048</v>
      </c>
      <c r="H4455">
        <v>6</v>
      </c>
      <c r="M4455">
        <v>1</v>
      </c>
      <c r="N4455">
        <v>7</v>
      </c>
      <c r="S4455">
        <v>656396.39639639703</v>
      </c>
      <c r="T4455">
        <v>799936.93693693692</v>
      </c>
      <c r="W4455">
        <v>335.88461538600001</v>
      </c>
      <c r="X4455">
        <v>351.53846154000001</v>
      </c>
    </row>
    <row r="4456" spans="1:24">
      <c r="A4456" s="7" t="s">
        <v>5560</v>
      </c>
      <c r="B4456" s="13" t="s">
        <v>727</v>
      </c>
      <c r="C4456">
        <v>899144949.04166961</v>
      </c>
      <c r="D4456">
        <v>889622436.30012918</v>
      </c>
      <c r="E4456">
        <v>375349687.38738739</v>
      </c>
      <c r="F4456">
        <v>456826710.8108108</v>
      </c>
      <c r="G4456">
        <v>300</v>
      </c>
      <c r="H4456">
        <v>276</v>
      </c>
      <c r="I4456">
        <v>30</v>
      </c>
      <c r="J4456">
        <v>38</v>
      </c>
      <c r="K4456">
        <v>4</v>
      </c>
      <c r="M4456">
        <v>466</v>
      </c>
      <c r="N4456">
        <v>715</v>
      </c>
      <c r="O4456">
        <v>121072342.34234233</v>
      </c>
      <c r="P4456">
        <v>162922936.93693694</v>
      </c>
      <c r="Q4456">
        <v>200</v>
      </c>
      <c r="R4456">
        <v>408</v>
      </c>
      <c r="S4456">
        <v>341177831.53153157</v>
      </c>
      <c r="T4456">
        <v>330349318.01801801</v>
      </c>
      <c r="U4456">
        <v>118398738.73873873</v>
      </c>
      <c r="V4456">
        <v>156211801.8018018</v>
      </c>
      <c r="W4456">
        <v>14978.384615391</v>
      </c>
      <c r="X4456">
        <v>15629.5</v>
      </c>
    </row>
    <row r="4457" spans="1:24">
      <c r="A4457" s="7" t="s">
        <v>5561</v>
      </c>
      <c r="B4457" s="13" t="s">
        <v>1420</v>
      </c>
      <c r="C4457">
        <v>58278969.892198347</v>
      </c>
      <c r="D4457">
        <v>49641175.226527169</v>
      </c>
      <c r="E4457">
        <v>29060585.585585583</v>
      </c>
      <c r="F4457">
        <v>1925450.4504504499</v>
      </c>
      <c r="G4457">
        <v>191</v>
      </c>
      <c r="H4457">
        <v>187</v>
      </c>
      <c r="I4457">
        <v>2</v>
      </c>
      <c r="J4457">
        <v>5</v>
      </c>
      <c r="K4457">
        <v>2</v>
      </c>
      <c r="M4457">
        <v>235</v>
      </c>
      <c r="N4457">
        <v>206</v>
      </c>
      <c r="O4457">
        <v>7635135.1351351338</v>
      </c>
      <c r="P4457">
        <v>8913513.5135135129</v>
      </c>
      <c r="Q4457">
        <v>107</v>
      </c>
      <c r="R4457">
        <v>38</v>
      </c>
      <c r="S4457">
        <v>19980972.972972978</v>
      </c>
      <c r="T4457">
        <v>16125504.504504504</v>
      </c>
      <c r="U4457">
        <v>7836216.2162162159</v>
      </c>
      <c r="V4457">
        <v>9525315.3153153155</v>
      </c>
      <c r="W4457">
        <v>1908.3846153710001</v>
      </c>
      <c r="X4457">
        <v>2041.1153846019999</v>
      </c>
    </row>
    <row r="4458" spans="1:24">
      <c r="A4458" s="7" t="s">
        <v>5562</v>
      </c>
      <c r="B4458" s="13" t="s">
        <v>863</v>
      </c>
      <c r="C4458">
        <v>85735612.563619927</v>
      </c>
      <c r="D4458">
        <v>89124601.762343541</v>
      </c>
      <c r="E4458">
        <v>900.900900901</v>
      </c>
      <c r="F4458">
        <v>900.900900901</v>
      </c>
      <c r="G4458">
        <v>21</v>
      </c>
      <c r="H4458">
        <v>12</v>
      </c>
      <c r="I4458">
        <v>1</v>
      </c>
      <c r="J4458">
        <v>0</v>
      </c>
      <c r="M4458">
        <v>71</v>
      </c>
      <c r="N4458">
        <v>113</v>
      </c>
      <c r="O4458">
        <v>5884234.2342342343</v>
      </c>
      <c r="P4458">
        <v>3043693.6936936947</v>
      </c>
      <c r="R4458">
        <v>3</v>
      </c>
      <c r="S4458">
        <v>28840603.603603605</v>
      </c>
      <c r="T4458">
        <v>31961864.864864867</v>
      </c>
      <c r="U4458">
        <v>5667117.1171171172</v>
      </c>
      <c r="V4458">
        <v>3285675.6756756762</v>
      </c>
      <c r="W4458">
        <v>2027.9615384579999</v>
      </c>
      <c r="X4458">
        <v>2216.8846153929999</v>
      </c>
    </row>
    <row r="4459" spans="1:24">
      <c r="A4459" s="7" t="s">
        <v>5563</v>
      </c>
      <c r="B4459" s="13" t="s">
        <v>1309</v>
      </c>
      <c r="C4459">
        <v>354760676.15874261</v>
      </c>
      <c r="D4459">
        <v>370450088.40409237</v>
      </c>
      <c r="E4459">
        <v>186855134.23423424</v>
      </c>
      <c r="F4459">
        <v>94688551.351351365</v>
      </c>
      <c r="G4459">
        <v>67</v>
      </c>
      <c r="H4459">
        <v>143</v>
      </c>
      <c r="I4459">
        <v>5</v>
      </c>
      <c r="J4459">
        <v>9</v>
      </c>
      <c r="K4459">
        <v>2</v>
      </c>
      <c r="M4459">
        <v>109</v>
      </c>
      <c r="N4459">
        <v>249</v>
      </c>
      <c r="O4459">
        <v>29147027.027027026</v>
      </c>
      <c r="P4459">
        <v>29974054.054054055</v>
      </c>
      <c r="Q4459">
        <v>65</v>
      </c>
      <c r="R4459">
        <v>31</v>
      </c>
      <c r="S4459">
        <v>64035378.378378376</v>
      </c>
      <c r="T4459">
        <v>71496707.207207203</v>
      </c>
      <c r="U4459">
        <v>23532702.702702701</v>
      </c>
      <c r="V4459">
        <v>26574684.684684686</v>
      </c>
      <c r="W4459">
        <v>4488.7307692280001</v>
      </c>
      <c r="X4459">
        <v>4566.3846153899995</v>
      </c>
    </row>
    <row r="4460" spans="1:24">
      <c r="A4460" s="7" t="s">
        <v>5564</v>
      </c>
      <c r="B4460" s="13" t="s">
        <v>2744</v>
      </c>
      <c r="C4460">
        <v>16335380.778127287</v>
      </c>
      <c r="D4460">
        <v>15379546.223395318</v>
      </c>
      <c r="G4460">
        <v>3</v>
      </c>
      <c r="H4460">
        <v>3</v>
      </c>
      <c r="J4460">
        <v>1</v>
      </c>
      <c r="M4460">
        <v>5</v>
      </c>
      <c r="N4460">
        <v>7</v>
      </c>
      <c r="O4460">
        <v>270270.27027027</v>
      </c>
      <c r="P4460">
        <v>509009.00900900899</v>
      </c>
      <c r="R4460">
        <v>4</v>
      </c>
      <c r="S4460">
        <v>5948328.8288288284</v>
      </c>
      <c r="T4460">
        <v>5612675.6756756753</v>
      </c>
      <c r="U4460">
        <v>74774.774774774996</v>
      </c>
      <c r="V4460">
        <v>573423.42342342401</v>
      </c>
      <c r="W4460">
        <v>324.19230769199999</v>
      </c>
      <c r="X4460">
        <v>324.46153846100003</v>
      </c>
    </row>
    <row r="4461" spans="1:24">
      <c r="A4461" s="7" t="s">
        <v>5565</v>
      </c>
      <c r="B4461" s="13" t="s">
        <v>2014</v>
      </c>
      <c r="C4461">
        <v>30130999.671139698</v>
      </c>
      <c r="D4461">
        <v>28891812.926356185</v>
      </c>
      <c r="F4461">
        <v>1801.801801802</v>
      </c>
      <c r="G4461">
        <v>12</v>
      </c>
      <c r="H4461">
        <v>23</v>
      </c>
      <c r="I4461">
        <v>2</v>
      </c>
      <c r="J4461">
        <v>0</v>
      </c>
      <c r="M4461">
        <v>12</v>
      </c>
      <c r="N4461">
        <v>23</v>
      </c>
      <c r="O4461">
        <v>20000</v>
      </c>
      <c r="P4461">
        <v>1801.801801802</v>
      </c>
      <c r="Q4461">
        <v>2</v>
      </c>
      <c r="S4461">
        <v>4487430.630630631</v>
      </c>
      <c r="T4461">
        <v>4249459.4594594594</v>
      </c>
      <c r="U4461">
        <v>18018.018018018</v>
      </c>
      <c r="V4461">
        <v>468468.468468468</v>
      </c>
      <c r="W4461">
        <v>593</v>
      </c>
      <c r="X4461">
        <v>578</v>
      </c>
    </row>
    <row r="4462" spans="1:24">
      <c r="A4462" s="7" t="s">
        <v>5565</v>
      </c>
      <c r="B4462" s="13" t="s">
        <v>3763</v>
      </c>
      <c r="C4462">
        <v>89398854.027655065</v>
      </c>
      <c r="D4462">
        <v>89925006.390038267</v>
      </c>
      <c r="M4462">
        <v>122</v>
      </c>
      <c r="N4462">
        <v>43</v>
      </c>
      <c r="O4462">
        <v>9009.0090090089998</v>
      </c>
      <c r="P4462">
        <v>114414.41441441501</v>
      </c>
      <c r="Q4462">
        <v>2</v>
      </c>
      <c r="S4462">
        <v>15313743.243243244</v>
      </c>
      <c r="T4462">
        <v>13578797.297297295</v>
      </c>
      <c r="U4462">
        <v>51801.801801802001</v>
      </c>
      <c r="V4462">
        <v>151351.35135135101</v>
      </c>
      <c r="W4462">
        <v>1349.2307692310001</v>
      </c>
      <c r="X4462">
        <v>1385.615384615</v>
      </c>
    </row>
    <row r="4463" spans="1:24">
      <c r="A4463" s="7" t="s">
        <v>5566</v>
      </c>
      <c r="B4463" s="13" t="s">
        <v>2014</v>
      </c>
      <c r="C4463">
        <v>82150829.683872625</v>
      </c>
      <c r="D4463">
        <v>89075414.33261843</v>
      </c>
      <c r="E4463">
        <v>7207.207207208</v>
      </c>
      <c r="F4463">
        <v>45045.045045045998</v>
      </c>
      <c r="G4463">
        <v>31</v>
      </c>
      <c r="H4463">
        <v>44</v>
      </c>
      <c r="I4463">
        <v>1</v>
      </c>
      <c r="J4463">
        <v>0</v>
      </c>
      <c r="M4463">
        <v>34</v>
      </c>
      <c r="N4463">
        <v>44</v>
      </c>
      <c r="O4463">
        <v>2422522.5225225231</v>
      </c>
      <c r="P4463">
        <v>3126126.126126125</v>
      </c>
      <c r="Q4463">
        <v>10</v>
      </c>
      <c r="R4463">
        <v>18</v>
      </c>
      <c r="S4463">
        <v>11310270.270270269</v>
      </c>
      <c r="T4463">
        <v>11856169.369369371</v>
      </c>
      <c r="U4463">
        <v>1685765.7657657659</v>
      </c>
      <c r="V4463">
        <v>1904594.5945945941</v>
      </c>
      <c r="W4463">
        <v>1448</v>
      </c>
      <c r="X4463">
        <v>1517</v>
      </c>
    </row>
    <row r="4464" spans="1:24">
      <c r="A4464" s="7" t="s">
        <v>5566</v>
      </c>
      <c r="B4464" s="13" t="s">
        <v>3763</v>
      </c>
      <c r="C4464">
        <v>139473952.18521866</v>
      </c>
      <c r="D4464">
        <v>156479085.47183025</v>
      </c>
      <c r="M4464">
        <v>36</v>
      </c>
      <c r="N4464">
        <v>42</v>
      </c>
      <c r="O4464">
        <v>1232432.432432432</v>
      </c>
      <c r="P4464">
        <v>1052252.2522522521</v>
      </c>
      <c r="Q4464">
        <v>1</v>
      </c>
      <c r="R4464">
        <v>3</v>
      </c>
      <c r="S4464">
        <v>18140855.855855856</v>
      </c>
      <c r="T4464">
        <v>20727036.036036037</v>
      </c>
      <c r="U4464">
        <v>500450.45045045001</v>
      </c>
      <c r="V4464">
        <v>1085945.945945946</v>
      </c>
      <c r="W4464">
        <v>2202.5769230720002</v>
      </c>
      <c r="X4464">
        <v>2339.4615384610001</v>
      </c>
    </row>
    <row r="4465" spans="1:24">
      <c r="A4465" s="7" t="s">
        <v>489</v>
      </c>
      <c r="B4465" s="13" t="s">
        <v>891</v>
      </c>
      <c r="C4465">
        <v>861764365.83902705</v>
      </c>
      <c r="D4465">
        <v>899235911.15886903</v>
      </c>
      <c r="E4465">
        <v>151788946.84684685</v>
      </c>
      <c r="F4465">
        <v>7411261.2612612676</v>
      </c>
      <c r="G4465">
        <v>204</v>
      </c>
      <c r="H4465">
        <v>98</v>
      </c>
      <c r="I4465">
        <v>12</v>
      </c>
      <c r="J4465">
        <v>5</v>
      </c>
      <c r="K4465">
        <v>2</v>
      </c>
      <c r="M4465">
        <v>271</v>
      </c>
      <c r="N4465">
        <v>141</v>
      </c>
      <c r="O4465">
        <v>35113198.198198192</v>
      </c>
      <c r="P4465">
        <v>40215765.765765756</v>
      </c>
      <c r="Q4465">
        <v>18</v>
      </c>
      <c r="R4465">
        <v>156</v>
      </c>
      <c r="S4465">
        <v>164577207.20720723</v>
      </c>
      <c r="T4465">
        <v>167838121.62162161</v>
      </c>
      <c r="U4465">
        <v>34075405.40540541</v>
      </c>
      <c r="V4465">
        <v>39003333.333333336</v>
      </c>
      <c r="W4465">
        <v>16079.461538465001</v>
      </c>
      <c r="X4465">
        <v>16133.961538459</v>
      </c>
    </row>
    <row r="4466" spans="1:24">
      <c r="A4466" s="7" t="s">
        <v>5567</v>
      </c>
      <c r="B4466" s="13" t="s">
        <v>852</v>
      </c>
      <c r="C4466">
        <v>116196431.29618916</v>
      </c>
      <c r="D4466">
        <v>113014929.74191973</v>
      </c>
      <c r="E4466">
        <v>7922972.9729729742</v>
      </c>
      <c r="F4466">
        <v>72972.972972976</v>
      </c>
      <c r="G4466">
        <v>39</v>
      </c>
      <c r="H4466">
        <v>42</v>
      </c>
      <c r="I4466">
        <v>3</v>
      </c>
      <c r="J4466">
        <v>2</v>
      </c>
      <c r="M4466">
        <v>62</v>
      </c>
      <c r="N4466">
        <v>59</v>
      </c>
      <c r="O4466">
        <v>27404954.954954959</v>
      </c>
      <c r="P4466">
        <v>25119099.099099092</v>
      </c>
      <c r="Q4466">
        <v>121</v>
      </c>
      <c r="R4466">
        <v>249</v>
      </c>
      <c r="S4466">
        <v>46251349.54954955</v>
      </c>
      <c r="T4466">
        <v>48315223.423423424</v>
      </c>
      <c r="U4466">
        <v>18365765.765765764</v>
      </c>
      <c r="V4466">
        <v>20647207.20720721</v>
      </c>
      <c r="W4466">
        <v>3784.6923076909998</v>
      </c>
      <c r="X4466">
        <v>3910.3076923059998</v>
      </c>
    </row>
    <row r="4467" spans="1:24">
      <c r="A4467" s="7" t="s">
        <v>5568</v>
      </c>
      <c r="B4467" s="13" t="s">
        <v>663</v>
      </c>
      <c r="C4467">
        <v>41858682.118975468</v>
      </c>
      <c r="D4467">
        <v>42333456.762438729</v>
      </c>
      <c r="G4467">
        <v>13</v>
      </c>
      <c r="H4467">
        <v>4</v>
      </c>
      <c r="I4467">
        <v>0</v>
      </c>
      <c r="J4467">
        <v>1</v>
      </c>
      <c r="M4467">
        <v>23</v>
      </c>
      <c r="N4467">
        <v>12</v>
      </c>
      <c r="P4467">
        <v>489189.189189189</v>
      </c>
      <c r="R4467">
        <v>20</v>
      </c>
      <c r="S4467">
        <v>6215322.5225225231</v>
      </c>
      <c r="T4467">
        <v>5119490.9909909898</v>
      </c>
      <c r="V4467">
        <v>811261.26126126095</v>
      </c>
      <c r="W4467">
        <v>708.11538461500004</v>
      </c>
      <c r="X4467">
        <v>808.07692307299999</v>
      </c>
    </row>
    <row r="4468" spans="1:24">
      <c r="A4468" s="7" t="s">
        <v>5569</v>
      </c>
      <c r="B4468" s="13" t="s">
        <v>1971</v>
      </c>
      <c r="C4468">
        <v>3887805670.0747485</v>
      </c>
      <c r="D4468">
        <v>3815635205.1843824</v>
      </c>
      <c r="E4468">
        <v>20373851.351351354</v>
      </c>
      <c r="F4468">
        <v>2311036.0360360378</v>
      </c>
      <c r="G4468">
        <v>505</v>
      </c>
      <c r="H4468">
        <v>555</v>
      </c>
      <c r="I4468">
        <v>37</v>
      </c>
      <c r="J4468">
        <v>42</v>
      </c>
      <c r="K4468">
        <v>14</v>
      </c>
      <c r="M4468">
        <v>826</v>
      </c>
      <c r="N4468">
        <v>924</v>
      </c>
      <c r="O4468">
        <v>209477927.92792791</v>
      </c>
      <c r="P4468">
        <v>242998718.91891891</v>
      </c>
      <c r="Q4468">
        <v>2317</v>
      </c>
      <c r="R4468">
        <v>1413</v>
      </c>
      <c r="S4468">
        <v>531223359.45945954</v>
      </c>
      <c r="T4468">
        <v>541803907.2072072</v>
      </c>
      <c r="U4468">
        <v>136335585.58558559</v>
      </c>
      <c r="V4468">
        <v>174825630.63063061</v>
      </c>
      <c r="W4468">
        <v>63506.384615378003</v>
      </c>
      <c r="X4468">
        <v>62514.153846132998</v>
      </c>
    </row>
    <row r="4469" spans="1:24">
      <c r="A4469" s="7" t="s">
        <v>5570</v>
      </c>
      <c r="B4469" s="13" t="s">
        <v>2564</v>
      </c>
      <c r="C4469">
        <v>2383083556.5761223</v>
      </c>
      <c r="D4469">
        <v>2327132522.3862443</v>
      </c>
      <c r="E4469">
        <v>44919504.504504502</v>
      </c>
      <c r="F4469">
        <v>1172972.9729729791</v>
      </c>
      <c r="G4469">
        <v>423</v>
      </c>
      <c r="H4469">
        <v>392</v>
      </c>
      <c r="I4469">
        <v>19</v>
      </c>
      <c r="J4469">
        <v>24</v>
      </c>
      <c r="K4469">
        <v>9</v>
      </c>
      <c r="M4469">
        <v>817</v>
      </c>
      <c r="N4469">
        <v>769</v>
      </c>
      <c r="O4469">
        <v>90846036.036036015</v>
      </c>
      <c r="P4469">
        <v>460674775.67567563</v>
      </c>
      <c r="Q4469">
        <v>2924</v>
      </c>
      <c r="R4469">
        <v>1833</v>
      </c>
      <c r="S4469">
        <v>337493392.7927928</v>
      </c>
      <c r="T4469">
        <v>345067725.22522521</v>
      </c>
      <c r="U4469">
        <v>30470540.540540546</v>
      </c>
      <c r="V4469">
        <v>63016531.531531535</v>
      </c>
      <c r="W4469">
        <v>51242.846153856997</v>
      </c>
      <c r="X4469">
        <v>50703.92307692</v>
      </c>
    </row>
    <row r="4470" spans="1:24">
      <c r="A4470" s="7" t="s">
        <v>5571</v>
      </c>
      <c r="B4470" s="13" t="s">
        <v>2297</v>
      </c>
      <c r="C4470">
        <v>128018080.070568</v>
      </c>
      <c r="D4470">
        <v>132500822.04961468</v>
      </c>
      <c r="E4470">
        <v>2045945.945945946</v>
      </c>
      <c r="F4470">
        <v>1448648.6486486499</v>
      </c>
      <c r="G4470">
        <v>39</v>
      </c>
      <c r="H4470">
        <v>43</v>
      </c>
      <c r="I4470">
        <v>5</v>
      </c>
      <c r="J4470">
        <v>4</v>
      </c>
      <c r="M4470">
        <v>65</v>
      </c>
      <c r="N4470">
        <v>73</v>
      </c>
      <c r="O4470">
        <v>15814414.414414415</v>
      </c>
      <c r="P4470">
        <v>49013423.423423417</v>
      </c>
      <c r="Q4470">
        <v>58</v>
      </c>
      <c r="R4470">
        <v>179</v>
      </c>
      <c r="S4470">
        <v>32396085.585585587</v>
      </c>
      <c r="T4470">
        <v>35550522.522522524</v>
      </c>
      <c r="U4470">
        <v>14494684.684684686</v>
      </c>
      <c r="V4470">
        <v>45841981.981981985</v>
      </c>
      <c r="W4470">
        <v>5684.1538461569999</v>
      </c>
      <c r="X4470">
        <v>5696.3076923050003</v>
      </c>
    </row>
    <row r="4471" spans="1:24">
      <c r="A4471" s="7" t="s">
        <v>5572</v>
      </c>
      <c r="B4471" s="13" t="s">
        <v>1008</v>
      </c>
      <c r="C4471">
        <v>115926737.25423153</v>
      </c>
      <c r="D4471">
        <v>113028420.31921583</v>
      </c>
      <c r="E4471">
        <v>45945.945945945998</v>
      </c>
      <c r="F4471">
        <v>497072.072072073</v>
      </c>
      <c r="G4471">
        <v>42</v>
      </c>
      <c r="H4471">
        <v>46</v>
      </c>
      <c r="I4471">
        <v>3</v>
      </c>
      <c r="J4471">
        <v>3</v>
      </c>
      <c r="M4471">
        <v>48</v>
      </c>
      <c r="N4471">
        <v>64</v>
      </c>
      <c r="O4471">
        <v>28829729.729729727</v>
      </c>
      <c r="P4471">
        <v>2435675.6756756762</v>
      </c>
      <c r="Q4471">
        <v>29</v>
      </c>
      <c r="R4471">
        <v>39</v>
      </c>
      <c r="S4471">
        <v>34676493.69369369</v>
      </c>
      <c r="T4471">
        <v>33762153.153153151</v>
      </c>
      <c r="U4471">
        <v>28409459.459459461</v>
      </c>
      <c r="V4471">
        <v>2735045.0450450461</v>
      </c>
      <c r="W4471">
        <v>4044.6153846130001</v>
      </c>
      <c r="X4471">
        <v>5454.2307692240001</v>
      </c>
    </row>
    <row r="4472" spans="1:24">
      <c r="A4472" s="7" t="s">
        <v>5573</v>
      </c>
      <c r="B4472" s="13" t="s">
        <v>1845</v>
      </c>
      <c r="C4472">
        <v>355657126.52926576</v>
      </c>
      <c r="D4472">
        <v>353572224.95136529</v>
      </c>
      <c r="E4472">
        <v>8941441.4414414428</v>
      </c>
      <c r="F4472">
        <v>204054.054054059</v>
      </c>
      <c r="G4472">
        <v>194</v>
      </c>
      <c r="H4472">
        <v>91</v>
      </c>
      <c r="I4472">
        <v>20</v>
      </c>
      <c r="J4472">
        <v>13</v>
      </c>
      <c r="M4472">
        <v>251</v>
      </c>
      <c r="N4472">
        <v>119</v>
      </c>
      <c r="O4472">
        <v>127957522.52252251</v>
      </c>
      <c r="P4472">
        <v>77433333.333333313</v>
      </c>
      <c r="Q4472">
        <v>1473</v>
      </c>
      <c r="R4472">
        <v>822</v>
      </c>
      <c r="S4472">
        <v>110918968.46846849</v>
      </c>
      <c r="T4472">
        <v>118181684.68468468</v>
      </c>
      <c r="U4472">
        <v>124939909.90990992</v>
      </c>
      <c r="V4472">
        <v>71561891.891891897</v>
      </c>
      <c r="W4472">
        <v>7995.0769230790002</v>
      </c>
      <c r="X4472">
        <v>8691.8846153810009</v>
      </c>
    </row>
    <row r="4473" spans="1:24">
      <c r="A4473" s="7" t="s">
        <v>5574</v>
      </c>
      <c r="B4473" s="13" t="s">
        <v>3704</v>
      </c>
      <c r="C4473">
        <v>7289685.1127233375</v>
      </c>
      <c r="D4473">
        <v>8585243.7234889679</v>
      </c>
      <c r="E4473">
        <v>23600000</v>
      </c>
      <c r="G4473">
        <v>7</v>
      </c>
      <c r="H4473">
        <v>2</v>
      </c>
      <c r="I4473">
        <v>1</v>
      </c>
      <c r="J4473">
        <v>1</v>
      </c>
      <c r="M4473">
        <v>8</v>
      </c>
      <c r="N4473">
        <v>2</v>
      </c>
      <c r="O4473">
        <v>145945.945945946</v>
      </c>
      <c r="P4473">
        <v>1280180.1801801799</v>
      </c>
      <c r="Q4473">
        <v>11</v>
      </c>
      <c r="R4473">
        <v>53</v>
      </c>
      <c r="S4473">
        <v>2685770.2702702703</v>
      </c>
      <c r="T4473">
        <v>2133378.3783783792</v>
      </c>
      <c r="U4473">
        <v>261261.26126126101</v>
      </c>
      <c r="V4473">
        <v>781531.53153153195</v>
      </c>
      <c r="W4473">
        <v>288.769230768</v>
      </c>
      <c r="X4473">
        <v>227.038461541</v>
      </c>
    </row>
    <row r="4474" spans="1:24">
      <c r="A4474" s="7" t="s">
        <v>5575</v>
      </c>
      <c r="B4474" s="13" t="s">
        <v>1104</v>
      </c>
      <c r="C4474">
        <v>127228752.36016351</v>
      </c>
      <c r="D4474">
        <v>120439468.43435168</v>
      </c>
      <c r="E4474">
        <v>3180180.1801801799</v>
      </c>
      <c r="F4474">
        <v>841441.44144144398</v>
      </c>
      <c r="G4474">
        <v>1</v>
      </c>
      <c r="H4474">
        <v>13</v>
      </c>
      <c r="I4474">
        <v>1</v>
      </c>
      <c r="J4474">
        <v>2</v>
      </c>
      <c r="M4474">
        <v>58</v>
      </c>
      <c r="N4474">
        <v>30</v>
      </c>
      <c r="O4474">
        <v>3961277.4774774769</v>
      </c>
      <c r="P4474">
        <v>4375988.2882882878</v>
      </c>
      <c r="S4474">
        <v>39485617.117117114</v>
      </c>
      <c r="T4474">
        <v>38896319.819819823</v>
      </c>
      <c r="U4474">
        <v>4295765.7657657648</v>
      </c>
      <c r="V4474">
        <v>4261801.8018018026</v>
      </c>
      <c r="W4474">
        <v>1823.807692313</v>
      </c>
      <c r="X4474">
        <v>1865.730769235</v>
      </c>
    </row>
    <row r="4475" spans="1:24">
      <c r="A4475" s="7" t="s">
        <v>5576</v>
      </c>
      <c r="B4475" s="13" t="s">
        <v>1678</v>
      </c>
      <c r="C4475">
        <v>4368425494.3352003</v>
      </c>
      <c r="D4475">
        <v>4279869497.7357121</v>
      </c>
      <c r="E4475">
        <v>4019830471.1711712</v>
      </c>
      <c r="F4475">
        <v>20377326.126126133</v>
      </c>
      <c r="G4475">
        <v>626</v>
      </c>
      <c r="H4475">
        <v>626</v>
      </c>
      <c r="I4475">
        <v>40</v>
      </c>
      <c r="J4475">
        <v>63</v>
      </c>
      <c r="K4475">
        <v>27</v>
      </c>
      <c r="M4475">
        <v>1776</v>
      </c>
      <c r="N4475">
        <v>1343</v>
      </c>
      <c r="O4475">
        <v>3546389291.891892</v>
      </c>
      <c r="P4475">
        <v>3156062046.8468466</v>
      </c>
      <c r="Q4475">
        <v>1860</v>
      </c>
      <c r="R4475">
        <v>1630</v>
      </c>
      <c r="S4475">
        <v>877235284.68468475</v>
      </c>
      <c r="T4475">
        <v>874194140.54054046</v>
      </c>
      <c r="U4475">
        <v>3506567657.6576576</v>
      </c>
      <c r="V4475">
        <v>3006080720.7207208</v>
      </c>
      <c r="W4475">
        <v>101904.461538442</v>
      </c>
      <c r="X4475">
        <v>102232.461538448</v>
      </c>
    </row>
    <row r="4476" spans="1:24">
      <c r="A4476" s="7" t="s">
        <v>5577</v>
      </c>
      <c r="B4476" s="13" t="s">
        <v>1739</v>
      </c>
      <c r="C4476">
        <v>483088883.40204149</v>
      </c>
      <c r="D4476">
        <v>473351864.93750948</v>
      </c>
      <c r="E4476">
        <v>30982702.702702705</v>
      </c>
      <c r="F4476">
        <v>941441.44144145004</v>
      </c>
      <c r="G4476">
        <v>156</v>
      </c>
      <c r="H4476">
        <v>138</v>
      </c>
      <c r="I4476">
        <v>9</v>
      </c>
      <c r="J4476">
        <v>14</v>
      </c>
      <c r="K4476">
        <v>1</v>
      </c>
      <c r="M4476">
        <v>288</v>
      </c>
      <c r="N4476">
        <v>176</v>
      </c>
      <c r="O4476">
        <v>52819729.729729734</v>
      </c>
      <c r="P4476">
        <v>51654504.504504502</v>
      </c>
      <c r="Q4476">
        <v>127</v>
      </c>
      <c r="R4476">
        <v>505</v>
      </c>
      <c r="S4476">
        <v>186569162.16216215</v>
      </c>
      <c r="T4476">
        <v>185562738.73873872</v>
      </c>
      <c r="U4476">
        <v>37646216.216216214</v>
      </c>
      <c r="V4476">
        <v>51185945.945945941</v>
      </c>
      <c r="W4476">
        <v>14388.307692291</v>
      </c>
      <c r="X4476">
        <v>14755.961538461999</v>
      </c>
    </row>
    <row r="4477" spans="1:24">
      <c r="A4477" s="7" t="s">
        <v>5578</v>
      </c>
      <c r="B4477" s="13" t="s">
        <v>1305</v>
      </c>
      <c r="C4477">
        <v>14604302.920691736</v>
      </c>
      <c r="D4477">
        <v>15602558.316846155</v>
      </c>
      <c r="E4477">
        <v>900.900900901</v>
      </c>
      <c r="F4477">
        <v>1801.801801802</v>
      </c>
      <c r="G4477">
        <v>5</v>
      </c>
      <c r="H4477">
        <v>10</v>
      </c>
      <c r="I4477">
        <v>0</v>
      </c>
      <c r="J4477">
        <v>1</v>
      </c>
      <c r="M4477">
        <v>5</v>
      </c>
      <c r="N4477">
        <v>16</v>
      </c>
      <c r="O4477">
        <v>226126.12612612601</v>
      </c>
      <c r="P4477">
        <v>918018.01801801799</v>
      </c>
      <c r="R4477">
        <v>5</v>
      </c>
      <c r="S4477">
        <v>2161306.3063063072</v>
      </c>
      <c r="T4477">
        <v>2624468.4684684677</v>
      </c>
      <c r="U4477">
        <v>235585.58558558501</v>
      </c>
      <c r="V4477">
        <v>77477.477477477005</v>
      </c>
      <c r="W4477">
        <v>257.15384615400001</v>
      </c>
      <c r="X4477">
        <v>256.57692307600001</v>
      </c>
    </row>
    <row r="4478" spans="1:24">
      <c r="A4478" s="7" t="s">
        <v>5579</v>
      </c>
      <c r="B4478" s="13" t="s">
        <v>1277</v>
      </c>
      <c r="C4478">
        <v>356128172.04425704</v>
      </c>
      <c r="D4478">
        <v>351082711.43638796</v>
      </c>
      <c r="E4478">
        <v>761261.261261262</v>
      </c>
      <c r="F4478">
        <v>58558.558558557997</v>
      </c>
      <c r="G4478">
        <v>51</v>
      </c>
      <c r="H4478">
        <v>73</v>
      </c>
      <c r="I4478">
        <v>4</v>
      </c>
      <c r="J4478">
        <v>3</v>
      </c>
      <c r="M4478">
        <v>85</v>
      </c>
      <c r="N4478">
        <v>100</v>
      </c>
      <c r="O4478">
        <v>13249369.369369371</v>
      </c>
      <c r="P4478">
        <v>19811711.711711712</v>
      </c>
      <c r="Q4478">
        <v>71</v>
      </c>
      <c r="R4478">
        <v>255</v>
      </c>
      <c r="S4478">
        <v>100926360.36036035</v>
      </c>
      <c r="T4478">
        <v>102805630.63063063</v>
      </c>
      <c r="U4478">
        <v>12059459.459459458</v>
      </c>
      <c r="V4478">
        <v>15306216.216216216</v>
      </c>
      <c r="W4478">
        <v>8682.3461538459997</v>
      </c>
      <c r="X4478">
        <v>8758.8846153849991</v>
      </c>
    </row>
    <row r="4479" spans="1:24">
      <c r="A4479" s="7" t="s">
        <v>5580</v>
      </c>
      <c r="B4479" s="13" t="s">
        <v>707</v>
      </c>
      <c r="C4479">
        <v>12145105.921905542</v>
      </c>
      <c r="D4479">
        <v>22266504.236116178</v>
      </c>
      <c r="G4479">
        <v>5</v>
      </c>
      <c r="H4479">
        <v>4</v>
      </c>
      <c r="I4479">
        <v>1</v>
      </c>
      <c r="J4479">
        <v>0</v>
      </c>
      <c r="M4479">
        <v>10</v>
      </c>
      <c r="N4479">
        <v>10</v>
      </c>
      <c r="O4479">
        <v>720720.72072072106</v>
      </c>
      <c r="P4479">
        <v>559459.45945945894</v>
      </c>
      <c r="R4479">
        <v>4</v>
      </c>
      <c r="S4479">
        <v>2205369.3693693699</v>
      </c>
      <c r="T4479">
        <v>1598707.2072072069</v>
      </c>
      <c r="U4479">
        <v>850540.54054054094</v>
      </c>
      <c r="V4479">
        <v>2012162.1621621619</v>
      </c>
      <c r="W4479">
        <v>271.73076922999996</v>
      </c>
      <c r="X4479">
        <v>457.80769230700002</v>
      </c>
    </row>
    <row r="4480" spans="1:24">
      <c r="A4480" s="7" t="s">
        <v>5581</v>
      </c>
      <c r="B4480" s="13" t="s">
        <v>5518</v>
      </c>
      <c r="C4480">
        <v>160417564.39652541</v>
      </c>
      <c r="D4480">
        <v>144311915.0016506</v>
      </c>
      <c r="E4480">
        <v>3134144.1441441472</v>
      </c>
      <c r="F4480">
        <v>3648423.4234234248</v>
      </c>
      <c r="G4480">
        <v>71</v>
      </c>
      <c r="H4480">
        <v>61</v>
      </c>
      <c r="I4480">
        <v>10</v>
      </c>
      <c r="J4480">
        <v>11</v>
      </c>
      <c r="M4480">
        <v>103</v>
      </c>
      <c r="N4480">
        <v>102</v>
      </c>
      <c r="O4480">
        <v>73653162.162162155</v>
      </c>
      <c r="P4480">
        <v>85844459.459459454</v>
      </c>
      <c r="Q4480">
        <v>40</v>
      </c>
      <c r="R4480">
        <v>137</v>
      </c>
      <c r="S4480">
        <v>44658396.396396391</v>
      </c>
      <c r="T4480">
        <v>41866220.720720723</v>
      </c>
      <c r="U4480">
        <v>30843509.909909911</v>
      </c>
      <c r="V4480">
        <v>45357657.657657661</v>
      </c>
      <c r="W4480">
        <v>7786.2692307679999</v>
      </c>
      <c r="X4480">
        <v>8144.4615384589997</v>
      </c>
    </row>
    <row r="4481" spans="1:24">
      <c r="A4481" s="7" t="s">
        <v>6954</v>
      </c>
      <c r="B4481" s="13" t="s">
        <v>137</v>
      </c>
      <c r="O4481">
        <v>99099.099099098996</v>
      </c>
      <c r="P4481">
        <v>19819.819819820001</v>
      </c>
    </row>
    <row r="4482" spans="1:24">
      <c r="A4482" s="7" t="s">
        <v>5582</v>
      </c>
      <c r="B4482" s="13" t="s">
        <v>2696</v>
      </c>
      <c r="C4482">
        <v>1256183696.5598927</v>
      </c>
      <c r="D4482">
        <v>1212078444.2508142</v>
      </c>
      <c r="E4482">
        <v>2317567.5675675692</v>
      </c>
      <c r="F4482">
        <v>2583108.1081081089</v>
      </c>
      <c r="G4482">
        <v>128</v>
      </c>
      <c r="H4482">
        <v>91</v>
      </c>
      <c r="I4482">
        <v>17</v>
      </c>
      <c r="J4482">
        <v>24</v>
      </c>
      <c r="K4482">
        <v>1</v>
      </c>
      <c r="M4482">
        <v>400</v>
      </c>
      <c r="N4482">
        <v>367</v>
      </c>
      <c r="O4482">
        <v>41555135.135135137</v>
      </c>
      <c r="P4482">
        <v>43154954.954954952</v>
      </c>
      <c r="Q4482">
        <v>208</v>
      </c>
      <c r="R4482">
        <v>405</v>
      </c>
      <c r="S4482">
        <v>311469842.34234232</v>
      </c>
      <c r="T4482">
        <v>306683071.17117119</v>
      </c>
      <c r="U4482">
        <v>38725945.945945948</v>
      </c>
      <c r="V4482">
        <v>41468018.018018022</v>
      </c>
      <c r="W4482">
        <v>27327.538461542001</v>
      </c>
      <c r="X4482">
        <v>27229.384615388</v>
      </c>
    </row>
    <row r="4483" spans="1:24">
      <c r="A4483" s="7" t="s">
        <v>5583</v>
      </c>
      <c r="B4483" s="13" t="s">
        <v>881</v>
      </c>
      <c r="C4483">
        <v>176447704.77881581</v>
      </c>
      <c r="D4483">
        <v>172275606.32130554</v>
      </c>
      <c r="E4483">
        <v>2037995.4954954949</v>
      </c>
      <c r="F4483">
        <v>142342.342342344</v>
      </c>
      <c r="G4483">
        <v>157</v>
      </c>
      <c r="H4483">
        <v>148</v>
      </c>
      <c r="I4483">
        <v>3</v>
      </c>
      <c r="J4483">
        <v>12</v>
      </c>
      <c r="M4483">
        <v>301</v>
      </c>
      <c r="N4483">
        <v>263</v>
      </c>
      <c r="O4483">
        <v>27801801.801801801</v>
      </c>
      <c r="P4483">
        <v>26282432.432432435</v>
      </c>
      <c r="R4483">
        <v>126</v>
      </c>
      <c r="S4483">
        <v>98923027.027027026</v>
      </c>
      <c r="T4483">
        <v>95421445.945945948</v>
      </c>
      <c r="U4483">
        <v>28062252.252252251</v>
      </c>
      <c r="V4483">
        <v>17869819.819819819</v>
      </c>
      <c r="W4483">
        <v>2557.3846153879999</v>
      </c>
      <c r="X4483">
        <v>2670.9230769249998</v>
      </c>
    </row>
    <row r="4484" spans="1:24">
      <c r="A4484" s="7" t="s">
        <v>490</v>
      </c>
      <c r="B4484" s="13" t="s">
        <v>107</v>
      </c>
      <c r="C4484">
        <v>101077364.37085079</v>
      </c>
      <c r="D4484">
        <v>95905459.356592655</v>
      </c>
      <c r="E4484">
        <v>28828.828828828999</v>
      </c>
      <c r="F4484">
        <v>15315.315315317001</v>
      </c>
      <c r="G4484">
        <v>51</v>
      </c>
      <c r="H4484">
        <v>97</v>
      </c>
      <c r="I4484">
        <v>1</v>
      </c>
      <c r="J4484">
        <v>2</v>
      </c>
      <c r="M4484">
        <v>60</v>
      </c>
      <c r="N4484">
        <v>105</v>
      </c>
      <c r="O4484">
        <v>6455405.405405404</v>
      </c>
      <c r="P4484">
        <v>7300180.1801801799</v>
      </c>
      <c r="Q4484">
        <v>90</v>
      </c>
      <c r="R4484">
        <v>83</v>
      </c>
      <c r="S4484">
        <v>39472734.234234229</v>
      </c>
      <c r="T4484">
        <v>44233918.918918915</v>
      </c>
      <c r="U4484">
        <v>4893063.0630630609</v>
      </c>
      <c r="V4484">
        <v>5087387.3873873865</v>
      </c>
      <c r="W4484">
        <v>2386.6538461529999</v>
      </c>
      <c r="X4484">
        <v>2145.3461538410002</v>
      </c>
    </row>
    <row r="4485" spans="1:24">
      <c r="A4485" s="7" t="s">
        <v>491</v>
      </c>
      <c r="B4485" s="13" t="s">
        <v>284</v>
      </c>
      <c r="C4485">
        <v>246749991.0152964</v>
      </c>
      <c r="D4485">
        <v>242472053.28017041</v>
      </c>
      <c r="E4485">
        <v>595270.27027027099</v>
      </c>
      <c r="F4485">
        <v>434234.23423423403</v>
      </c>
      <c r="G4485">
        <v>46</v>
      </c>
      <c r="H4485">
        <v>58</v>
      </c>
      <c r="I4485">
        <v>5</v>
      </c>
      <c r="J4485">
        <v>6</v>
      </c>
      <c r="M4485">
        <v>78</v>
      </c>
      <c r="N4485">
        <v>95</v>
      </c>
      <c r="O4485">
        <v>5794369.369369369</v>
      </c>
      <c r="P4485">
        <v>6245945.9459459465</v>
      </c>
      <c r="Q4485">
        <v>30</v>
      </c>
      <c r="R4485">
        <v>115</v>
      </c>
      <c r="S4485">
        <v>25677527.027027026</v>
      </c>
      <c r="T4485">
        <v>26257400.9009009</v>
      </c>
      <c r="U4485">
        <v>7355585.5855855858</v>
      </c>
      <c r="V4485">
        <v>7818468.4684684686</v>
      </c>
      <c r="W4485">
        <v>2651.8846153879999</v>
      </c>
      <c r="X4485">
        <v>2523.7307692260001</v>
      </c>
    </row>
    <row r="4486" spans="1:24">
      <c r="A4486" s="7" t="s">
        <v>492</v>
      </c>
      <c r="B4486" s="13" t="s">
        <v>284</v>
      </c>
      <c r="C4486">
        <v>91644104.369431108</v>
      </c>
      <c r="D4486">
        <v>97515650.768166065</v>
      </c>
      <c r="E4486">
        <v>163288.28828828901</v>
      </c>
      <c r="F4486">
        <v>196756.75675675701</v>
      </c>
      <c r="G4486">
        <v>18</v>
      </c>
      <c r="H4486">
        <v>12</v>
      </c>
      <c r="I4486">
        <v>9</v>
      </c>
      <c r="J4486">
        <v>4</v>
      </c>
      <c r="M4486">
        <v>32</v>
      </c>
      <c r="N4486">
        <v>31</v>
      </c>
      <c r="O4486">
        <v>16585360.36036036</v>
      </c>
      <c r="P4486">
        <v>14211171.17117117</v>
      </c>
      <c r="Q4486">
        <v>91</v>
      </c>
      <c r="R4486">
        <v>57</v>
      </c>
      <c r="S4486">
        <v>12761819.819819819</v>
      </c>
      <c r="T4486">
        <v>15028477.477477478</v>
      </c>
      <c r="U4486">
        <v>15776036.036036037</v>
      </c>
      <c r="V4486">
        <v>11381531.53153153</v>
      </c>
      <c r="W4486">
        <v>1185.5769230769999</v>
      </c>
      <c r="X4486">
        <v>1217.269230767</v>
      </c>
    </row>
    <row r="4487" spans="1:24">
      <c r="A4487" s="7" t="s">
        <v>493</v>
      </c>
      <c r="B4487" s="13" t="s">
        <v>284</v>
      </c>
      <c r="C4487">
        <v>152943503.04464287</v>
      </c>
      <c r="D4487">
        <v>172509648.48564956</v>
      </c>
      <c r="E4487">
        <v>110855.855855859</v>
      </c>
      <c r="F4487">
        <v>23963.963963964001</v>
      </c>
      <c r="G4487">
        <v>26</v>
      </c>
      <c r="H4487">
        <v>35</v>
      </c>
      <c r="I4487">
        <v>7</v>
      </c>
      <c r="J4487">
        <v>5</v>
      </c>
      <c r="M4487">
        <v>62</v>
      </c>
      <c r="N4487">
        <v>84</v>
      </c>
      <c r="O4487">
        <v>21744819.819819823</v>
      </c>
      <c r="P4487">
        <v>21342432.432432428</v>
      </c>
      <c r="Q4487">
        <v>145</v>
      </c>
      <c r="R4487">
        <v>178</v>
      </c>
      <c r="S4487">
        <v>30328184.684684686</v>
      </c>
      <c r="T4487">
        <v>32181914.414414413</v>
      </c>
      <c r="U4487">
        <v>21110720.720720723</v>
      </c>
      <c r="V4487">
        <v>20200270.270270269</v>
      </c>
      <c r="W4487">
        <v>2343.730769234</v>
      </c>
      <c r="X4487">
        <v>2375.6538461549999</v>
      </c>
    </row>
    <row r="4488" spans="1:24">
      <c r="A4488" s="7" t="s">
        <v>494</v>
      </c>
      <c r="B4488" s="13" t="s">
        <v>284</v>
      </c>
      <c r="C4488">
        <v>120169726.21088272</v>
      </c>
      <c r="D4488">
        <v>127233382.42862101</v>
      </c>
      <c r="E4488">
        <v>21171.171171171001</v>
      </c>
      <c r="F4488">
        <v>156756.75675675701</v>
      </c>
      <c r="G4488">
        <v>23</v>
      </c>
      <c r="H4488">
        <v>20</v>
      </c>
      <c r="I4488">
        <v>2</v>
      </c>
      <c r="J4488">
        <v>1</v>
      </c>
      <c r="M4488">
        <v>44</v>
      </c>
      <c r="N4488">
        <v>44</v>
      </c>
      <c r="O4488">
        <v>5145495.4954954945</v>
      </c>
      <c r="P4488">
        <v>6139639.6396396402</v>
      </c>
      <c r="Q4488">
        <v>33</v>
      </c>
      <c r="R4488">
        <v>17</v>
      </c>
      <c r="S4488">
        <v>17333198.198198199</v>
      </c>
      <c r="T4488">
        <v>18208081.081081081</v>
      </c>
      <c r="U4488">
        <v>5544054.0540540544</v>
      </c>
      <c r="V4488">
        <v>6024594.5945945941</v>
      </c>
      <c r="W4488">
        <v>1472.1538461529999</v>
      </c>
      <c r="X4488">
        <v>1580.0769230800001</v>
      </c>
    </row>
    <row r="4489" spans="1:24">
      <c r="A4489" s="7" t="s">
        <v>495</v>
      </c>
      <c r="B4489" s="13" t="s">
        <v>201</v>
      </c>
      <c r="C4489">
        <v>142455915.68504915</v>
      </c>
      <c r="D4489">
        <v>141993982.64564183</v>
      </c>
      <c r="E4489">
        <v>242792.79279279301</v>
      </c>
      <c r="F4489">
        <v>448648.64864864899</v>
      </c>
      <c r="G4489">
        <v>42</v>
      </c>
      <c r="H4489">
        <v>43</v>
      </c>
      <c r="I4489">
        <v>3</v>
      </c>
      <c r="J4489">
        <v>5</v>
      </c>
      <c r="M4489">
        <v>58</v>
      </c>
      <c r="N4489">
        <v>74</v>
      </c>
      <c r="O4489">
        <v>38914324.324324325</v>
      </c>
      <c r="P4489">
        <v>24289189.189189188</v>
      </c>
      <c r="Q4489">
        <v>20</v>
      </c>
      <c r="R4489">
        <v>83</v>
      </c>
      <c r="S4489">
        <v>45058135.135135137</v>
      </c>
      <c r="T4489">
        <v>44618527.027027026</v>
      </c>
      <c r="U4489">
        <v>38019189.189189196</v>
      </c>
      <c r="V4489">
        <v>15791261.26126126</v>
      </c>
      <c r="W4489">
        <v>3394.9230769240003</v>
      </c>
      <c r="X4489">
        <v>3428.999999997</v>
      </c>
    </row>
    <row r="4490" spans="1:24">
      <c r="A4490" s="7" t="s">
        <v>6955</v>
      </c>
      <c r="B4490" s="13" t="s">
        <v>5017</v>
      </c>
      <c r="E4490">
        <v>1871171.1711711709</v>
      </c>
      <c r="F4490">
        <v>3789189.1891891891</v>
      </c>
    </row>
    <row r="4491" spans="1:24">
      <c r="A4491" s="7" t="s">
        <v>6956</v>
      </c>
      <c r="B4491" s="13" t="s">
        <v>3370</v>
      </c>
      <c r="E4491">
        <v>4607927.927927928</v>
      </c>
      <c r="F4491">
        <v>24920621.621621624</v>
      </c>
      <c r="O4491">
        <v>2010180.1801801799</v>
      </c>
      <c r="P4491">
        <v>1879099.0990990989</v>
      </c>
    </row>
    <row r="4492" spans="1:24">
      <c r="A4492" s="7" t="s">
        <v>5584</v>
      </c>
      <c r="B4492" s="13" t="s">
        <v>2802</v>
      </c>
      <c r="C4492">
        <v>874191049.36541319</v>
      </c>
      <c r="D4492">
        <v>822644984.75126386</v>
      </c>
      <c r="E4492">
        <v>964481.98198198504</v>
      </c>
      <c r="F4492">
        <v>241806.306306307</v>
      </c>
      <c r="G4492">
        <v>346</v>
      </c>
      <c r="H4492">
        <v>115</v>
      </c>
      <c r="I4492">
        <v>10</v>
      </c>
      <c r="J4492">
        <v>18</v>
      </c>
      <c r="K4492">
        <v>16</v>
      </c>
      <c r="M4492">
        <v>576</v>
      </c>
      <c r="N4492">
        <v>340</v>
      </c>
      <c r="O4492">
        <v>18426531.531531531</v>
      </c>
      <c r="P4492">
        <v>93124846.846846849</v>
      </c>
      <c r="Q4492">
        <v>1259</v>
      </c>
      <c r="R4492">
        <v>417</v>
      </c>
      <c r="S4492">
        <v>202059984.68468466</v>
      </c>
      <c r="T4492">
        <v>201155112.61261261</v>
      </c>
      <c r="U4492">
        <v>18472252.252252255</v>
      </c>
      <c r="V4492">
        <v>16405765.765765768</v>
      </c>
      <c r="W4492">
        <v>15942.807692303</v>
      </c>
      <c r="X4492">
        <v>16227.346153842</v>
      </c>
    </row>
    <row r="4493" spans="1:24">
      <c r="A4493" s="7" t="s">
        <v>5585</v>
      </c>
      <c r="B4493" s="13" t="s">
        <v>2802</v>
      </c>
      <c r="C4493">
        <v>1459429670.434617</v>
      </c>
      <c r="D4493">
        <v>1354415794.9555869</v>
      </c>
      <c r="E4493">
        <v>6620945.9459459474</v>
      </c>
      <c r="F4493">
        <v>264558.558558563</v>
      </c>
      <c r="G4493">
        <v>143</v>
      </c>
      <c r="H4493">
        <v>155</v>
      </c>
      <c r="I4493">
        <v>12</v>
      </c>
      <c r="J4493">
        <v>19</v>
      </c>
      <c r="K4493">
        <v>3</v>
      </c>
      <c r="M4493">
        <v>487</v>
      </c>
      <c r="N4493">
        <v>542</v>
      </c>
      <c r="O4493">
        <v>37918738.738738738</v>
      </c>
      <c r="P4493">
        <v>134735864.86486486</v>
      </c>
      <c r="Q4493">
        <v>743</v>
      </c>
      <c r="R4493">
        <v>661</v>
      </c>
      <c r="S4493">
        <v>298171209.9099099</v>
      </c>
      <c r="T4493">
        <v>312811977.47747743</v>
      </c>
      <c r="U4493">
        <v>39586079.279279277</v>
      </c>
      <c r="V4493">
        <v>64662702.702702709</v>
      </c>
      <c r="W4493">
        <v>26066.846153854</v>
      </c>
      <c r="X4493">
        <v>26236.230769214999</v>
      </c>
    </row>
    <row r="4494" spans="1:24">
      <c r="A4494" s="7" t="s">
        <v>5586</v>
      </c>
      <c r="B4494" s="13" t="s">
        <v>1353</v>
      </c>
      <c r="C4494">
        <v>185820313.85202581</v>
      </c>
      <c r="D4494">
        <v>168483830.19564438</v>
      </c>
      <c r="E4494">
        <v>424758955.85585588</v>
      </c>
      <c r="F4494">
        <v>325977645.94594592</v>
      </c>
      <c r="G4494">
        <v>13</v>
      </c>
      <c r="H4494">
        <v>17</v>
      </c>
      <c r="I4494">
        <v>10</v>
      </c>
      <c r="J4494">
        <v>12</v>
      </c>
      <c r="K4494">
        <v>2</v>
      </c>
      <c r="M4494">
        <v>39</v>
      </c>
      <c r="N4494">
        <v>46</v>
      </c>
      <c r="O4494">
        <v>85736351.351351351</v>
      </c>
      <c r="P4494">
        <v>79818648.648648649</v>
      </c>
      <c r="Q4494">
        <v>189</v>
      </c>
      <c r="R4494">
        <v>196</v>
      </c>
      <c r="S4494">
        <v>36159243.24324324</v>
      </c>
      <c r="T4494">
        <v>36768225.225225225</v>
      </c>
      <c r="U4494">
        <v>15360630.630630627</v>
      </c>
      <c r="V4494">
        <v>26969459.459459461</v>
      </c>
      <c r="W4494">
        <v>2506.0000000049999</v>
      </c>
      <c r="X4494">
        <v>2605.3846153940003</v>
      </c>
    </row>
    <row r="4495" spans="1:24">
      <c r="A4495" s="7" t="s">
        <v>496</v>
      </c>
      <c r="B4495" s="13" t="s">
        <v>80</v>
      </c>
      <c r="C4495">
        <v>213771425.44895306</v>
      </c>
      <c r="D4495">
        <v>226357221.3045958</v>
      </c>
      <c r="E4495">
        <v>244054.05405405501</v>
      </c>
      <c r="F4495">
        <v>230630.63063063199</v>
      </c>
      <c r="G4495">
        <v>49</v>
      </c>
      <c r="H4495">
        <v>45</v>
      </c>
      <c r="I4495">
        <v>2</v>
      </c>
      <c r="J4495">
        <v>4</v>
      </c>
      <c r="K4495">
        <v>5</v>
      </c>
      <c r="M4495">
        <v>64</v>
      </c>
      <c r="N4495">
        <v>48</v>
      </c>
      <c r="O4495">
        <v>85831081.081081092</v>
      </c>
      <c r="P4495">
        <v>35744144.144144148</v>
      </c>
      <c r="Q4495">
        <v>154</v>
      </c>
      <c r="R4495">
        <v>65</v>
      </c>
      <c r="S4495">
        <v>55946896.396396399</v>
      </c>
      <c r="T4495">
        <v>54530815.315315314</v>
      </c>
      <c r="U4495">
        <v>78462702.702702701</v>
      </c>
      <c r="V4495">
        <v>26657117.117117118</v>
      </c>
      <c r="W4495">
        <v>3897.999999997</v>
      </c>
      <c r="X4495">
        <v>4210.6538461509999</v>
      </c>
    </row>
    <row r="4496" spans="1:24">
      <c r="A4496" s="7" t="s">
        <v>497</v>
      </c>
      <c r="B4496" s="13" t="s">
        <v>284</v>
      </c>
      <c r="C4496">
        <v>88918741.327090815</v>
      </c>
      <c r="D4496">
        <v>119170614.86626217</v>
      </c>
      <c r="E4496">
        <v>39189.189189190001</v>
      </c>
      <c r="F4496">
        <v>372072.07207207201</v>
      </c>
      <c r="G4496">
        <v>12</v>
      </c>
      <c r="H4496">
        <v>47</v>
      </c>
      <c r="I4496">
        <v>0</v>
      </c>
      <c r="J4496">
        <v>2</v>
      </c>
      <c r="M4496">
        <v>13</v>
      </c>
      <c r="N4496">
        <v>52</v>
      </c>
      <c r="O4496">
        <v>5850000</v>
      </c>
      <c r="P4496">
        <v>8281981.9819819815</v>
      </c>
      <c r="Q4496">
        <v>31</v>
      </c>
      <c r="R4496">
        <v>18</v>
      </c>
      <c r="S4496">
        <v>15448036.036036035</v>
      </c>
      <c r="T4496">
        <v>20402283.783783782</v>
      </c>
      <c r="U4496">
        <v>3865225.2252252251</v>
      </c>
      <c r="V4496">
        <v>3962522.5225225231</v>
      </c>
      <c r="W4496">
        <v>1558.884615384</v>
      </c>
      <c r="X4496">
        <v>1755.384615384</v>
      </c>
    </row>
    <row r="4497" spans="1:24">
      <c r="A4497" s="7" t="s">
        <v>498</v>
      </c>
      <c r="B4497" s="13" t="s">
        <v>377</v>
      </c>
      <c r="C4497">
        <v>1032588570.7633065</v>
      </c>
      <c r="D4497">
        <v>1035716687.6589055</v>
      </c>
      <c r="E4497">
        <v>315331115.31531537</v>
      </c>
      <c r="F4497">
        <v>437708890.990991</v>
      </c>
      <c r="G4497">
        <v>293</v>
      </c>
      <c r="H4497">
        <v>468</v>
      </c>
      <c r="I4497">
        <v>24</v>
      </c>
      <c r="J4497">
        <v>38</v>
      </c>
      <c r="M4497">
        <v>652</v>
      </c>
      <c r="N4497">
        <v>559</v>
      </c>
      <c r="O4497">
        <v>210354702.7027027</v>
      </c>
      <c r="P4497">
        <v>273964819.81981981</v>
      </c>
      <c r="Q4497">
        <v>213</v>
      </c>
      <c r="R4497">
        <v>805</v>
      </c>
      <c r="S4497">
        <v>250826445.94594592</v>
      </c>
      <c r="T4497">
        <v>271387157.65765762</v>
      </c>
      <c r="U4497">
        <v>177946846.84684685</v>
      </c>
      <c r="V4497">
        <v>248831441.44144142</v>
      </c>
      <c r="W4497">
        <v>17938.461538462001</v>
      </c>
      <c r="X4497">
        <v>17377.538461536999</v>
      </c>
    </row>
    <row r="4498" spans="1:24">
      <c r="A4498" s="7" t="s">
        <v>5587</v>
      </c>
      <c r="B4498" s="13" t="s">
        <v>1945</v>
      </c>
      <c r="C4498">
        <v>1128417162.1437016</v>
      </c>
      <c r="D4498">
        <v>1089954081.0200667</v>
      </c>
      <c r="E4498">
        <v>2547590.090090096</v>
      </c>
      <c r="F4498">
        <v>1408558.5585585621</v>
      </c>
      <c r="G4498">
        <v>324</v>
      </c>
      <c r="H4498">
        <v>385</v>
      </c>
      <c r="I4498">
        <v>18</v>
      </c>
      <c r="J4498">
        <v>19</v>
      </c>
      <c r="M4498">
        <v>441</v>
      </c>
      <c r="N4498">
        <v>490</v>
      </c>
      <c r="O4498">
        <v>128300180.18018019</v>
      </c>
      <c r="P4498">
        <v>56857478.378378376</v>
      </c>
      <c r="Q4498">
        <v>301</v>
      </c>
      <c r="R4498">
        <v>696</v>
      </c>
      <c r="S4498">
        <v>332113103.6036036</v>
      </c>
      <c r="T4498">
        <v>328355972.97297299</v>
      </c>
      <c r="U4498">
        <v>53153654.054054052</v>
      </c>
      <c r="V4498">
        <v>70536396.396396399</v>
      </c>
      <c r="W4498">
        <v>28121.846153848001</v>
      </c>
      <c r="X4498">
        <v>28403.884615381001</v>
      </c>
    </row>
    <row r="4499" spans="1:24">
      <c r="A4499" s="7" t="s">
        <v>5588</v>
      </c>
      <c r="B4499" s="13" t="s">
        <v>2769</v>
      </c>
      <c r="C4499">
        <v>258554959.6445334</v>
      </c>
      <c r="D4499">
        <v>259647175.39992422</v>
      </c>
      <c r="E4499">
        <v>198659684.68468466</v>
      </c>
      <c r="F4499">
        <v>11711.711711712</v>
      </c>
      <c r="G4499">
        <v>19</v>
      </c>
      <c r="H4499">
        <v>10</v>
      </c>
      <c r="I4499">
        <v>13</v>
      </c>
      <c r="J4499">
        <v>17</v>
      </c>
      <c r="M4499">
        <v>167</v>
      </c>
      <c r="N4499">
        <v>85</v>
      </c>
      <c r="O4499">
        <v>138427477.47747749</v>
      </c>
      <c r="P4499">
        <v>104592545.04504503</v>
      </c>
      <c r="Q4499">
        <v>11</v>
      </c>
      <c r="R4499">
        <v>622</v>
      </c>
      <c r="S4499">
        <v>138266229.72972974</v>
      </c>
      <c r="T4499">
        <v>133377779.27927928</v>
      </c>
      <c r="U4499">
        <v>46784774.774774767</v>
      </c>
      <c r="V4499">
        <v>66631171.171171173</v>
      </c>
      <c r="W4499">
        <v>5347.884615379</v>
      </c>
      <c r="X4499">
        <v>5478.9615384700001</v>
      </c>
    </row>
    <row r="4500" spans="1:24">
      <c r="A4500" s="7" t="s">
        <v>5589</v>
      </c>
      <c r="B4500" s="13" t="s">
        <v>3577</v>
      </c>
      <c r="C4500">
        <v>169070038.73525453</v>
      </c>
      <c r="D4500">
        <v>171559101.50023311</v>
      </c>
      <c r="E4500">
        <v>2297297.2972972998</v>
      </c>
      <c r="F4500">
        <v>146846.846846848</v>
      </c>
      <c r="G4500">
        <v>105</v>
      </c>
      <c r="H4500">
        <v>58</v>
      </c>
      <c r="I4500">
        <v>10</v>
      </c>
      <c r="J4500">
        <v>25</v>
      </c>
      <c r="M4500">
        <v>173</v>
      </c>
      <c r="N4500">
        <v>103</v>
      </c>
      <c r="O4500">
        <v>23066126.126126125</v>
      </c>
      <c r="P4500">
        <v>70425225.225225225</v>
      </c>
      <c r="Q4500">
        <v>130</v>
      </c>
      <c r="R4500">
        <v>258</v>
      </c>
      <c r="S4500">
        <v>49245864.864864863</v>
      </c>
      <c r="T4500">
        <v>54912995.495495498</v>
      </c>
      <c r="U4500">
        <v>21248828.828828827</v>
      </c>
      <c r="V4500">
        <v>28060090.090090089</v>
      </c>
      <c r="W4500">
        <v>5856.5384615309995</v>
      </c>
      <c r="X4500">
        <v>6014.8846153779996</v>
      </c>
    </row>
    <row r="4501" spans="1:24">
      <c r="A4501" s="7" t="s">
        <v>5590</v>
      </c>
      <c r="B4501" s="13" t="s">
        <v>2571</v>
      </c>
      <c r="C4501">
        <v>2600144503.3564034</v>
      </c>
      <c r="D4501">
        <v>2729583539.6016912</v>
      </c>
      <c r="E4501">
        <v>44707972.972972974</v>
      </c>
      <c r="F4501">
        <v>57408783.783783786</v>
      </c>
      <c r="G4501">
        <v>452</v>
      </c>
      <c r="H4501">
        <v>576</v>
      </c>
      <c r="I4501">
        <v>24</v>
      </c>
      <c r="J4501">
        <v>20</v>
      </c>
      <c r="K4501">
        <v>4</v>
      </c>
      <c r="M4501">
        <v>1013</v>
      </c>
      <c r="N4501">
        <v>1215</v>
      </c>
      <c r="O4501">
        <v>198131711.7117117</v>
      </c>
      <c r="P4501">
        <v>153223963.96396396</v>
      </c>
      <c r="Q4501">
        <v>881</v>
      </c>
      <c r="R4501">
        <v>865</v>
      </c>
      <c r="S4501">
        <v>481833045.94594598</v>
      </c>
      <c r="T4501">
        <v>523856349.54954952</v>
      </c>
      <c r="U4501">
        <v>83085495.495495498</v>
      </c>
      <c r="V4501">
        <v>157450900.9009009</v>
      </c>
      <c r="W4501">
        <v>55569.076923072003</v>
      </c>
      <c r="X4501">
        <v>54074.499999994005</v>
      </c>
    </row>
    <row r="4502" spans="1:24">
      <c r="A4502" s="7" t="s">
        <v>5591</v>
      </c>
      <c r="B4502" s="13" t="s">
        <v>1090</v>
      </c>
      <c r="C4502">
        <v>914266614.66016829</v>
      </c>
      <c r="D4502">
        <v>912611315.92782545</v>
      </c>
      <c r="E4502">
        <v>4910810.8108108127</v>
      </c>
      <c r="F4502">
        <v>1744594.5945945969</v>
      </c>
      <c r="G4502">
        <v>93</v>
      </c>
      <c r="H4502">
        <v>127</v>
      </c>
      <c r="I4502">
        <v>16</v>
      </c>
      <c r="J4502">
        <v>21</v>
      </c>
      <c r="K4502">
        <v>1</v>
      </c>
      <c r="M4502">
        <v>160</v>
      </c>
      <c r="N4502">
        <v>228</v>
      </c>
      <c r="O4502">
        <v>82846036.036036029</v>
      </c>
      <c r="P4502">
        <v>48585225.225225225</v>
      </c>
      <c r="Q4502">
        <v>252</v>
      </c>
      <c r="R4502">
        <v>571</v>
      </c>
      <c r="S4502">
        <v>209278481.98198199</v>
      </c>
      <c r="T4502">
        <v>202098594.5945946</v>
      </c>
      <c r="U4502">
        <v>24744504.504504506</v>
      </c>
      <c r="V4502">
        <v>40210540.540540546</v>
      </c>
      <c r="W4502">
        <v>20820.153846154</v>
      </c>
      <c r="X4502">
        <v>21000.961538456999</v>
      </c>
    </row>
    <row r="4503" spans="1:24">
      <c r="A4503" s="7" t="s">
        <v>5592</v>
      </c>
      <c r="B4503" s="13" t="s">
        <v>1475</v>
      </c>
      <c r="C4503">
        <v>198388368.04371324</v>
      </c>
      <c r="D4503">
        <v>203824213.34399888</v>
      </c>
      <c r="E4503">
        <v>13656479.279279279</v>
      </c>
      <c r="F4503">
        <v>17085327.92792793</v>
      </c>
      <c r="G4503">
        <v>45</v>
      </c>
      <c r="H4503">
        <v>52</v>
      </c>
      <c r="I4503">
        <v>5</v>
      </c>
      <c r="J4503">
        <v>3</v>
      </c>
      <c r="M4503">
        <v>60</v>
      </c>
      <c r="N4503">
        <v>85</v>
      </c>
      <c r="O4503">
        <v>31666216.216216214</v>
      </c>
      <c r="P4503">
        <v>45745945.945945941</v>
      </c>
      <c r="Q4503">
        <v>16</v>
      </c>
      <c r="R4503">
        <v>77</v>
      </c>
      <c r="S4503">
        <v>53281590.090090089</v>
      </c>
      <c r="T4503">
        <v>55103770.270270266</v>
      </c>
      <c r="U4503">
        <v>23828018.018018018</v>
      </c>
      <c r="V4503">
        <v>39942792.79279279</v>
      </c>
      <c r="W4503">
        <v>5885.1538461580003</v>
      </c>
      <c r="X4503">
        <v>6035.999999998</v>
      </c>
    </row>
    <row r="4504" spans="1:24">
      <c r="A4504" s="7" t="s">
        <v>499</v>
      </c>
      <c r="B4504" s="13" t="s">
        <v>130</v>
      </c>
      <c r="C4504">
        <v>232297502.99862999</v>
      </c>
      <c r="D4504">
        <v>239893093.17202181</v>
      </c>
      <c r="E4504">
        <v>1961936.936936937</v>
      </c>
      <c r="F4504">
        <v>294594.59459459601</v>
      </c>
      <c r="G4504">
        <v>57</v>
      </c>
      <c r="H4504">
        <v>41</v>
      </c>
      <c r="I4504">
        <v>1</v>
      </c>
      <c r="J4504">
        <v>1</v>
      </c>
      <c r="M4504">
        <v>62</v>
      </c>
      <c r="N4504">
        <v>54</v>
      </c>
      <c r="O4504">
        <v>12457432.432432432</v>
      </c>
      <c r="P4504">
        <v>12808108.108108109</v>
      </c>
      <c r="Q4504">
        <v>10</v>
      </c>
      <c r="R4504">
        <v>24</v>
      </c>
      <c r="S4504">
        <v>27583900.9009009</v>
      </c>
      <c r="T4504">
        <v>27950364.864864871</v>
      </c>
      <c r="U4504">
        <v>11885495.495495496</v>
      </c>
      <c r="V4504">
        <v>11333063.063063063</v>
      </c>
      <c r="W4504">
        <v>3030.3076923069998</v>
      </c>
      <c r="X4504">
        <v>3152.7692307679999</v>
      </c>
    </row>
    <row r="4505" spans="1:24">
      <c r="A4505" s="7" t="s">
        <v>500</v>
      </c>
      <c r="B4505" s="13" t="s">
        <v>64</v>
      </c>
      <c r="C4505">
        <v>250658969.16988873</v>
      </c>
      <c r="D4505">
        <v>256390207.59077239</v>
      </c>
      <c r="E4505">
        <v>2077090.0900900899</v>
      </c>
      <c r="F4505">
        <v>68108.108108108005</v>
      </c>
      <c r="G4505">
        <v>29</v>
      </c>
      <c r="H4505">
        <v>41</v>
      </c>
      <c r="I4505">
        <v>3</v>
      </c>
      <c r="J4505">
        <v>3</v>
      </c>
      <c r="M4505">
        <v>51</v>
      </c>
      <c r="N4505">
        <v>77</v>
      </c>
      <c r="O4505">
        <v>9663846.8468468487</v>
      </c>
      <c r="P4505">
        <v>22173783.783783779</v>
      </c>
      <c r="Q4505">
        <v>66</v>
      </c>
      <c r="R4505">
        <v>168</v>
      </c>
      <c r="S4505">
        <v>99511927.927927941</v>
      </c>
      <c r="T4505">
        <v>111965831.53153153</v>
      </c>
      <c r="U4505">
        <v>12351351.351351351</v>
      </c>
      <c r="V4505">
        <v>22601801.801801797</v>
      </c>
      <c r="W4505">
        <v>6270.8846153869999</v>
      </c>
      <c r="X4505">
        <v>6559.5384615319999</v>
      </c>
    </row>
    <row r="4506" spans="1:24">
      <c r="A4506" s="7" t="s">
        <v>5593</v>
      </c>
      <c r="B4506" s="13" t="s">
        <v>1073</v>
      </c>
      <c r="C4506">
        <v>186078685.63246644</v>
      </c>
      <c r="D4506">
        <v>187951216.6765658</v>
      </c>
      <c r="E4506">
        <v>1368018.0180180171</v>
      </c>
      <c r="F4506">
        <v>513198.19819820102</v>
      </c>
      <c r="G4506">
        <v>67</v>
      </c>
      <c r="H4506">
        <v>70</v>
      </c>
      <c r="I4506">
        <v>4</v>
      </c>
      <c r="J4506">
        <v>7</v>
      </c>
      <c r="K4506">
        <v>1</v>
      </c>
      <c r="M4506">
        <v>81</v>
      </c>
      <c r="N4506">
        <v>97</v>
      </c>
      <c r="O4506">
        <v>21452162.162162162</v>
      </c>
      <c r="P4506">
        <v>55096486.486486487</v>
      </c>
      <c r="Q4506">
        <v>2</v>
      </c>
      <c r="R4506">
        <v>330</v>
      </c>
      <c r="S4506">
        <v>60710334.234234236</v>
      </c>
      <c r="T4506">
        <v>62494500</v>
      </c>
      <c r="U4506">
        <v>21830630.630630631</v>
      </c>
      <c r="V4506">
        <v>32872882.882882886</v>
      </c>
      <c r="W4506">
        <v>2651.8461538420001</v>
      </c>
      <c r="X4506">
        <v>2828.3076923090002</v>
      </c>
    </row>
    <row r="4507" spans="1:24">
      <c r="A4507" s="7" t="s">
        <v>6957</v>
      </c>
      <c r="B4507" s="13" t="s">
        <v>713</v>
      </c>
      <c r="E4507">
        <v>22290540.540540539</v>
      </c>
      <c r="F4507">
        <v>16216216.216216216</v>
      </c>
      <c r="O4507">
        <v>1234909.9099099101</v>
      </c>
      <c r="P4507">
        <v>2509459.4594594589</v>
      </c>
    </row>
    <row r="4508" spans="1:24">
      <c r="A4508" s="7" t="s">
        <v>5594</v>
      </c>
      <c r="B4508" s="13" t="s">
        <v>738</v>
      </c>
      <c r="C4508">
        <v>204370199.44397205</v>
      </c>
      <c r="D4508">
        <v>199671618.81965196</v>
      </c>
      <c r="E4508">
        <v>248766762.16216218</v>
      </c>
      <c r="F4508">
        <v>162059872.07207209</v>
      </c>
      <c r="G4508">
        <v>55</v>
      </c>
      <c r="H4508">
        <v>45</v>
      </c>
      <c r="I4508">
        <v>8</v>
      </c>
      <c r="J4508">
        <v>12</v>
      </c>
      <c r="M4508">
        <v>65</v>
      </c>
      <c r="N4508">
        <v>83</v>
      </c>
      <c r="O4508">
        <v>126917644.14414416</v>
      </c>
      <c r="P4508">
        <v>110893873.87387386</v>
      </c>
      <c r="Q4508">
        <v>38</v>
      </c>
      <c r="R4508">
        <v>150</v>
      </c>
      <c r="S4508">
        <v>91991450.450450465</v>
      </c>
      <c r="T4508">
        <v>99144369.369369358</v>
      </c>
      <c r="U4508">
        <v>106110900.9009009</v>
      </c>
      <c r="V4508">
        <v>97385135.135135144</v>
      </c>
      <c r="W4508">
        <v>3818.384615384</v>
      </c>
      <c r="X4508">
        <v>3833.9615384580002</v>
      </c>
    </row>
    <row r="4509" spans="1:24">
      <c r="A4509" s="7" t="s">
        <v>5595</v>
      </c>
      <c r="B4509" s="13" t="s">
        <v>743</v>
      </c>
      <c r="C4509">
        <v>156797520.85580164</v>
      </c>
      <c r="D4509">
        <v>166728904.02010012</v>
      </c>
      <c r="E4509">
        <v>2257516.2162162168</v>
      </c>
      <c r="F4509">
        <v>496396.39639639802</v>
      </c>
      <c r="G4509">
        <v>42</v>
      </c>
      <c r="H4509">
        <v>87</v>
      </c>
      <c r="I4509">
        <v>2</v>
      </c>
      <c r="J4509">
        <v>4</v>
      </c>
      <c r="K4509">
        <v>1</v>
      </c>
      <c r="M4509">
        <v>89</v>
      </c>
      <c r="N4509">
        <v>253</v>
      </c>
      <c r="O4509">
        <v>17510377.47747748</v>
      </c>
      <c r="P4509">
        <v>25924774.774774775</v>
      </c>
      <c r="Q4509">
        <v>27</v>
      </c>
      <c r="R4509">
        <v>237</v>
      </c>
      <c r="S4509">
        <v>77970450.45045045</v>
      </c>
      <c r="T4509">
        <v>83866432.432432443</v>
      </c>
      <c r="U4509">
        <v>15776396.396396395</v>
      </c>
      <c r="V4509">
        <v>27130090.090090085</v>
      </c>
      <c r="W4509">
        <v>3481.6923076860003</v>
      </c>
      <c r="X4509">
        <v>3706.615384618</v>
      </c>
    </row>
    <row r="4510" spans="1:24">
      <c r="A4510" s="7" t="s">
        <v>5596</v>
      </c>
      <c r="B4510" s="13" t="s">
        <v>1117</v>
      </c>
      <c r="C4510">
        <v>316951344.38267446</v>
      </c>
      <c r="D4510">
        <v>329773482.19150293</v>
      </c>
      <c r="E4510">
        <v>716756.75675675902</v>
      </c>
      <c r="F4510">
        <v>20720.720720721001</v>
      </c>
      <c r="G4510">
        <v>41</v>
      </c>
      <c r="H4510">
        <v>25</v>
      </c>
      <c r="I4510">
        <v>7</v>
      </c>
      <c r="J4510">
        <v>6</v>
      </c>
      <c r="M4510">
        <v>123</v>
      </c>
      <c r="N4510">
        <v>67</v>
      </c>
      <c r="O4510">
        <v>121202792.7927928</v>
      </c>
      <c r="P4510">
        <v>25949459.459459461</v>
      </c>
      <c r="Q4510">
        <v>34</v>
      </c>
      <c r="R4510">
        <v>301</v>
      </c>
      <c r="S4510">
        <v>147239451.35135135</v>
      </c>
      <c r="T4510">
        <v>157560202.7027027</v>
      </c>
      <c r="U4510">
        <v>25388468.468468465</v>
      </c>
      <c r="V4510">
        <v>24858918.918918923</v>
      </c>
      <c r="W4510">
        <v>6200.1538461489999</v>
      </c>
      <c r="X4510">
        <v>6542.0384615330004</v>
      </c>
    </row>
    <row r="4511" spans="1:24">
      <c r="A4511" s="7" t="s">
        <v>5597</v>
      </c>
      <c r="B4511" s="13" t="s">
        <v>1597</v>
      </c>
      <c r="C4511">
        <v>508571522.00296736</v>
      </c>
      <c r="D4511">
        <v>490139872.08635175</v>
      </c>
      <c r="E4511">
        <v>13631531.531531531</v>
      </c>
      <c r="F4511">
        <v>313872072.07207209</v>
      </c>
      <c r="G4511">
        <v>96</v>
      </c>
      <c r="H4511">
        <v>190</v>
      </c>
      <c r="I4511">
        <v>3</v>
      </c>
      <c r="J4511">
        <v>20</v>
      </c>
      <c r="M4511">
        <v>143</v>
      </c>
      <c r="N4511">
        <v>300</v>
      </c>
      <c r="O4511">
        <v>225940540.54054058</v>
      </c>
      <c r="P4511">
        <v>75270090.090090096</v>
      </c>
      <c r="Q4511">
        <v>6</v>
      </c>
      <c r="R4511">
        <v>436</v>
      </c>
      <c r="S4511">
        <v>276980725.22522521</v>
      </c>
      <c r="T4511">
        <v>282863274.77477479</v>
      </c>
      <c r="U4511">
        <v>33832882.882882878</v>
      </c>
      <c r="V4511">
        <v>63071801.801801801</v>
      </c>
      <c r="W4511">
        <v>10388.307692304999</v>
      </c>
      <c r="X4511">
        <v>10479.884615381001</v>
      </c>
    </row>
    <row r="4512" spans="1:24">
      <c r="A4512" s="7" t="s">
        <v>5598</v>
      </c>
      <c r="B4512" s="13" t="s">
        <v>729</v>
      </c>
      <c r="C4512">
        <v>92322238.115586728</v>
      </c>
      <c r="D4512">
        <v>91364931.136389658</v>
      </c>
      <c r="E4512">
        <v>1052252.252252253</v>
      </c>
      <c r="F4512">
        <v>832432.43243243406</v>
      </c>
      <c r="G4512">
        <v>32</v>
      </c>
      <c r="H4512">
        <v>18</v>
      </c>
      <c r="I4512">
        <v>4</v>
      </c>
      <c r="J4512">
        <v>8</v>
      </c>
      <c r="M4512">
        <v>117</v>
      </c>
      <c r="N4512">
        <v>55</v>
      </c>
      <c r="O4512">
        <v>10260360.36036036</v>
      </c>
      <c r="P4512">
        <v>19715405.405405406</v>
      </c>
      <c r="Q4512">
        <v>19</v>
      </c>
      <c r="R4512">
        <v>44</v>
      </c>
      <c r="S4512">
        <v>45772788.288288288</v>
      </c>
      <c r="T4512">
        <v>47214824.324324325</v>
      </c>
      <c r="U4512">
        <v>9782792.7927927934</v>
      </c>
      <c r="V4512">
        <v>21023423.423423424</v>
      </c>
      <c r="W4512">
        <v>2521.4615384609997</v>
      </c>
      <c r="X4512">
        <v>2391.9230769139999</v>
      </c>
    </row>
    <row r="4513" spans="1:24">
      <c r="A4513" s="7" t="s">
        <v>5599</v>
      </c>
      <c r="B4513" s="13" t="s">
        <v>692</v>
      </c>
      <c r="C4513">
        <v>46095795.567036331</v>
      </c>
      <c r="D4513">
        <v>45329725.458113715</v>
      </c>
      <c r="E4513">
        <v>27027.027027027001</v>
      </c>
      <c r="F4513">
        <v>162162.162162163</v>
      </c>
      <c r="G4513">
        <v>22</v>
      </c>
      <c r="H4513">
        <v>28</v>
      </c>
      <c r="I4513">
        <v>2</v>
      </c>
      <c r="J4513">
        <v>5</v>
      </c>
      <c r="M4513">
        <v>72</v>
      </c>
      <c r="N4513">
        <v>66</v>
      </c>
      <c r="O4513">
        <v>4382882.8828828838</v>
      </c>
      <c r="P4513">
        <v>9550360.3603603598</v>
      </c>
      <c r="Q4513">
        <v>13</v>
      </c>
      <c r="R4513">
        <v>28</v>
      </c>
      <c r="S4513">
        <v>19522220.720720723</v>
      </c>
      <c r="T4513">
        <v>19865572.07207207</v>
      </c>
      <c r="U4513">
        <v>4072882.8828828828</v>
      </c>
      <c r="V4513">
        <v>10606126.126126125</v>
      </c>
      <c r="W4513">
        <v>954.61538461700002</v>
      </c>
      <c r="X4513">
        <v>998.192307691</v>
      </c>
    </row>
    <row r="4514" spans="1:24">
      <c r="A4514" s="7" t="s">
        <v>5600</v>
      </c>
      <c r="B4514" s="13" t="s">
        <v>692</v>
      </c>
      <c r="C4514">
        <v>72269919.840814114</v>
      </c>
      <c r="D4514">
        <v>75042683.506239861</v>
      </c>
      <c r="E4514">
        <v>726126.12612612604</v>
      </c>
      <c r="F4514">
        <v>144715315.31531534</v>
      </c>
      <c r="G4514">
        <v>20</v>
      </c>
      <c r="H4514">
        <v>17</v>
      </c>
      <c r="I4514">
        <v>1</v>
      </c>
      <c r="J4514">
        <v>1</v>
      </c>
      <c r="M4514">
        <v>41</v>
      </c>
      <c r="N4514">
        <v>30</v>
      </c>
      <c r="O4514">
        <v>34494594.594594598</v>
      </c>
      <c r="P4514">
        <v>16051171.171171173</v>
      </c>
      <c r="R4514">
        <v>153</v>
      </c>
      <c r="S4514">
        <v>27747333.333333332</v>
      </c>
      <c r="T4514">
        <v>28869396.396396395</v>
      </c>
      <c r="U4514">
        <v>3453243.2432432426</v>
      </c>
      <c r="V4514">
        <v>7366666.666666666</v>
      </c>
      <c r="W4514">
        <v>1471.4230769230001</v>
      </c>
      <c r="X4514">
        <v>1554.4615384600002</v>
      </c>
    </row>
    <row r="4515" spans="1:24">
      <c r="A4515" s="7" t="s">
        <v>5601</v>
      </c>
      <c r="B4515" s="13" t="s">
        <v>970</v>
      </c>
      <c r="C4515">
        <v>274936207.72850925</v>
      </c>
      <c r="D4515">
        <v>282540878.60603321</v>
      </c>
      <c r="E4515">
        <v>63063.063063064001</v>
      </c>
      <c r="F4515">
        <v>257657.657657659</v>
      </c>
      <c r="G4515">
        <v>37</v>
      </c>
      <c r="H4515">
        <v>89</v>
      </c>
      <c r="I4515">
        <v>4</v>
      </c>
      <c r="J4515">
        <v>5</v>
      </c>
      <c r="M4515">
        <v>143</v>
      </c>
      <c r="N4515">
        <v>272</v>
      </c>
      <c r="O4515">
        <v>63193693.693693697</v>
      </c>
      <c r="P4515">
        <v>23829234.234234232</v>
      </c>
      <c r="Q4515">
        <v>18</v>
      </c>
      <c r="R4515">
        <v>250</v>
      </c>
      <c r="S4515">
        <v>129696036.03603604</v>
      </c>
      <c r="T4515">
        <v>129620626.12612614</v>
      </c>
      <c r="U4515">
        <v>18316576.576576579</v>
      </c>
      <c r="V4515">
        <v>23648378.37837838</v>
      </c>
      <c r="W4515">
        <v>4921.499999998</v>
      </c>
      <c r="X4515">
        <v>5260.8461538510001</v>
      </c>
    </row>
    <row r="4516" spans="1:24">
      <c r="A4516" s="7" t="s">
        <v>6958</v>
      </c>
      <c r="B4516" s="13" t="s">
        <v>284</v>
      </c>
      <c r="E4516">
        <v>4574864.8648648653</v>
      </c>
      <c r="F4516">
        <v>11711711.711711712</v>
      </c>
    </row>
    <row r="4517" spans="1:24">
      <c r="A4517" s="7" t="s">
        <v>5602</v>
      </c>
      <c r="B4517" s="13" t="s">
        <v>1117</v>
      </c>
      <c r="C4517">
        <v>776699466.54598331</v>
      </c>
      <c r="D4517">
        <v>771004821.66663206</v>
      </c>
      <c r="E4517">
        <v>811805950.45045042</v>
      </c>
      <c r="F4517">
        <v>43688626.126126133</v>
      </c>
      <c r="G4517">
        <v>115</v>
      </c>
      <c r="H4517">
        <v>44</v>
      </c>
      <c r="I4517">
        <v>9</v>
      </c>
      <c r="J4517">
        <v>15</v>
      </c>
      <c r="M4517">
        <v>293</v>
      </c>
      <c r="N4517">
        <v>213</v>
      </c>
      <c r="O4517">
        <v>280232072.07207209</v>
      </c>
      <c r="P4517">
        <v>71683085.585585579</v>
      </c>
      <c r="Q4517">
        <v>14</v>
      </c>
      <c r="R4517">
        <v>861</v>
      </c>
      <c r="S4517">
        <v>345090209.90990984</v>
      </c>
      <c r="T4517">
        <v>356199945.94594598</v>
      </c>
      <c r="U4517">
        <v>45358828.828828827</v>
      </c>
      <c r="V4517">
        <v>71088558.558558553</v>
      </c>
      <c r="W4517">
        <v>13462.192307690999</v>
      </c>
      <c r="X4517">
        <v>13466.03846154</v>
      </c>
    </row>
    <row r="4518" spans="1:24">
      <c r="A4518" s="7" t="s">
        <v>5603</v>
      </c>
      <c r="B4518" s="13" t="s">
        <v>743</v>
      </c>
      <c r="C4518">
        <v>432571936.96446383</v>
      </c>
      <c r="D4518">
        <v>436328652.6850453</v>
      </c>
      <c r="E4518">
        <v>827027.02702702605</v>
      </c>
      <c r="F4518">
        <v>276576.57657657698</v>
      </c>
      <c r="G4518">
        <v>32</v>
      </c>
      <c r="H4518">
        <v>20</v>
      </c>
      <c r="I4518">
        <v>5</v>
      </c>
      <c r="J4518">
        <v>3</v>
      </c>
      <c r="M4518">
        <v>99</v>
      </c>
      <c r="N4518">
        <v>110</v>
      </c>
      <c r="O4518">
        <v>32612612.612612609</v>
      </c>
      <c r="P4518">
        <v>62911689.189189188</v>
      </c>
      <c r="Q4518">
        <v>23</v>
      </c>
      <c r="R4518">
        <v>469</v>
      </c>
      <c r="S4518">
        <v>180185900.9009009</v>
      </c>
      <c r="T4518">
        <v>180095202.7027027</v>
      </c>
      <c r="U4518">
        <v>33971171.171171166</v>
      </c>
      <c r="V4518">
        <v>65092432.432432428</v>
      </c>
      <c r="W4518">
        <v>8711.9230769210008</v>
      </c>
      <c r="X4518">
        <v>8766.3461538439988</v>
      </c>
    </row>
    <row r="4519" spans="1:24">
      <c r="A4519" s="7" t="s">
        <v>5604</v>
      </c>
      <c r="B4519" s="13" t="s">
        <v>692</v>
      </c>
      <c r="C4519">
        <v>89279758.535571799</v>
      </c>
      <c r="D4519">
        <v>88478962.50220947</v>
      </c>
      <c r="E4519">
        <v>900.900900901</v>
      </c>
      <c r="F4519">
        <v>6306.3063063059999</v>
      </c>
      <c r="G4519">
        <v>16</v>
      </c>
      <c r="H4519">
        <v>14</v>
      </c>
      <c r="I4519">
        <v>1</v>
      </c>
      <c r="J4519">
        <v>2</v>
      </c>
      <c r="M4519">
        <v>75</v>
      </c>
      <c r="N4519">
        <v>73</v>
      </c>
      <c r="O4519">
        <v>10863063.063063063</v>
      </c>
      <c r="P4519">
        <v>10425225.225225223</v>
      </c>
      <c r="R4519">
        <v>94</v>
      </c>
      <c r="S4519">
        <v>28224932.432432432</v>
      </c>
      <c r="T4519">
        <v>28118981.981981985</v>
      </c>
      <c r="U4519">
        <v>10606576.576576576</v>
      </c>
      <c r="V4519">
        <v>10857387.387387387</v>
      </c>
      <c r="W4519">
        <v>1668.7692307699999</v>
      </c>
      <c r="X4519">
        <v>1689.4615384670001</v>
      </c>
    </row>
    <row r="4520" spans="1:24">
      <c r="A4520" s="7" t="s">
        <v>501</v>
      </c>
      <c r="B4520" s="13" t="s">
        <v>201</v>
      </c>
      <c r="C4520">
        <v>219443812.43307117</v>
      </c>
      <c r="D4520">
        <v>224450202.0156261</v>
      </c>
      <c r="E4520">
        <v>2026261.261261262</v>
      </c>
      <c r="F4520">
        <v>622522.522522524</v>
      </c>
      <c r="G4520">
        <v>43</v>
      </c>
      <c r="H4520">
        <v>78</v>
      </c>
      <c r="I4520">
        <v>1</v>
      </c>
      <c r="J4520">
        <v>3</v>
      </c>
      <c r="M4520">
        <v>48</v>
      </c>
      <c r="N4520">
        <v>91</v>
      </c>
      <c r="O4520">
        <v>23126711.711711712</v>
      </c>
      <c r="P4520">
        <v>13377477.477477478</v>
      </c>
      <c r="Q4520">
        <v>213</v>
      </c>
      <c r="R4520">
        <v>88</v>
      </c>
      <c r="S4520">
        <v>48782765.765765764</v>
      </c>
      <c r="T4520">
        <v>52701499.999999993</v>
      </c>
      <c r="U4520">
        <v>19629009.009009007</v>
      </c>
      <c r="V4520">
        <v>14070090.09009009</v>
      </c>
      <c r="W4520">
        <v>4683.8461538470001</v>
      </c>
      <c r="X4520">
        <v>4900.2692307699999</v>
      </c>
    </row>
    <row r="4521" spans="1:24">
      <c r="A4521" s="7" t="s">
        <v>502</v>
      </c>
      <c r="B4521" s="13" t="s">
        <v>391</v>
      </c>
      <c r="C4521">
        <v>2436913934.50459</v>
      </c>
      <c r="D4521">
        <v>2482849871.3086481</v>
      </c>
      <c r="E4521">
        <v>2136980569.3693695</v>
      </c>
      <c r="F4521">
        <v>928498295.49549556</v>
      </c>
      <c r="G4521">
        <v>464</v>
      </c>
      <c r="H4521">
        <v>534</v>
      </c>
      <c r="I4521">
        <v>30</v>
      </c>
      <c r="J4521">
        <v>19</v>
      </c>
      <c r="K4521">
        <v>8</v>
      </c>
      <c r="M4521">
        <v>1432</v>
      </c>
      <c r="N4521">
        <v>955</v>
      </c>
      <c r="O4521">
        <v>587099189.1891892</v>
      </c>
      <c r="P4521">
        <v>195724560.36036035</v>
      </c>
      <c r="Q4521">
        <v>1426</v>
      </c>
      <c r="R4521">
        <v>1556</v>
      </c>
      <c r="S4521">
        <v>690640761.26126122</v>
      </c>
      <c r="T4521">
        <v>681063373.87387383</v>
      </c>
      <c r="U4521">
        <v>158693693.6936937</v>
      </c>
      <c r="V4521">
        <v>200498872.07207209</v>
      </c>
      <c r="W4521">
        <v>37778.923076908002</v>
      </c>
      <c r="X4521">
        <v>37148.846153849998</v>
      </c>
    </row>
    <row r="4522" spans="1:24">
      <c r="A4522" s="7" t="s">
        <v>503</v>
      </c>
      <c r="B4522" s="13" t="s">
        <v>391</v>
      </c>
      <c r="C4522">
        <v>261508890.47281039</v>
      </c>
      <c r="D4522">
        <v>276154175.39196056</v>
      </c>
      <c r="E4522">
        <v>41441.441441442003</v>
      </c>
      <c r="F4522">
        <v>16216.216216217001</v>
      </c>
      <c r="G4522">
        <v>64</v>
      </c>
      <c r="H4522">
        <v>38</v>
      </c>
      <c r="I4522">
        <v>1</v>
      </c>
      <c r="J4522">
        <v>1</v>
      </c>
      <c r="K4522">
        <v>1</v>
      </c>
      <c r="M4522">
        <v>78</v>
      </c>
      <c r="N4522">
        <v>69</v>
      </c>
      <c r="O4522">
        <v>8507027.0270270277</v>
      </c>
      <c r="P4522">
        <v>15476396.396396395</v>
      </c>
      <c r="Q4522">
        <v>24</v>
      </c>
      <c r="R4522">
        <v>44</v>
      </c>
      <c r="S4522">
        <v>76027432.432432443</v>
      </c>
      <c r="T4522">
        <v>80100169.369369373</v>
      </c>
      <c r="U4522">
        <v>11864324.324324325</v>
      </c>
      <c r="V4522">
        <v>11836936.936936937</v>
      </c>
      <c r="W4522">
        <v>5012.8076923030003</v>
      </c>
      <c r="X4522">
        <v>4903.6153846199995</v>
      </c>
    </row>
    <row r="4523" spans="1:24">
      <c r="A4523" s="7" t="s">
        <v>5605</v>
      </c>
      <c r="B4523" s="13" t="s">
        <v>1133</v>
      </c>
      <c r="C4523">
        <v>829009377.28185904</v>
      </c>
      <c r="D4523">
        <v>790545433.81286621</v>
      </c>
      <c r="E4523">
        <v>4931531.5315315332</v>
      </c>
      <c r="F4523">
        <v>2908108.1081081149</v>
      </c>
      <c r="G4523">
        <v>181</v>
      </c>
      <c r="H4523">
        <v>203</v>
      </c>
      <c r="I4523">
        <v>17</v>
      </c>
      <c r="J4523">
        <v>26</v>
      </c>
      <c r="M4523">
        <v>230</v>
      </c>
      <c r="N4523">
        <v>309</v>
      </c>
      <c r="O4523">
        <v>52225675.675675668</v>
      </c>
      <c r="P4523">
        <v>80755094.594594598</v>
      </c>
      <c r="Q4523">
        <v>410</v>
      </c>
      <c r="R4523">
        <v>962</v>
      </c>
      <c r="S4523">
        <v>251095077.47747749</v>
      </c>
      <c r="T4523">
        <v>268612268.46846849</v>
      </c>
      <c r="U4523">
        <v>51224234.234234236</v>
      </c>
      <c r="V4523">
        <v>68757117.117117122</v>
      </c>
      <c r="W4523">
        <v>19397.269230769001</v>
      </c>
      <c r="X4523">
        <v>19686.192307683999</v>
      </c>
    </row>
    <row r="4524" spans="1:24">
      <c r="A4524" s="7" t="s">
        <v>5606</v>
      </c>
      <c r="B4524" s="13" t="s">
        <v>1379</v>
      </c>
      <c r="C4524">
        <v>598291404.7282691</v>
      </c>
      <c r="D4524">
        <v>591662237.34575498</v>
      </c>
      <c r="E4524">
        <v>748120883.78378367</v>
      </c>
      <c r="F4524">
        <v>12360609.909909928</v>
      </c>
      <c r="G4524">
        <v>141</v>
      </c>
      <c r="H4524">
        <v>205</v>
      </c>
      <c r="I4524">
        <v>9</v>
      </c>
      <c r="J4524">
        <v>11</v>
      </c>
      <c r="M4524">
        <v>179</v>
      </c>
      <c r="N4524">
        <v>321</v>
      </c>
      <c r="O4524">
        <v>95879729.729729727</v>
      </c>
      <c r="P4524">
        <v>43706783.783783779</v>
      </c>
      <c r="Q4524">
        <v>235</v>
      </c>
      <c r="R4524">
        <v>427</v>
      </c>
      <c r="S4524">
        <v>224283284.68468466</v>
      </c>
      <c r="T4524">
        <v>240053072.97297296</v>
      </c>
      <c r="U4524">
        <v>101994504.5045045</v>
      </c>
      <c r="V4524">
        <v>43821664.864864863</v>
      </c>
      <c r="W4524">
        <v>19828.346153850001</v>
      </c>
      <c r="X4524">
        <v>20600.923076930001</v>
      </c>
    </row>
    <row r="4525" spans="1:24">
      <c r="A4525" s="7" t="s">
        <v>5607</v>
      </c>
      <c r="B4525" s="13" t="s">
        <v>1800</v>
      </c>
      <c r="C4525">
        <v>38685775.406621523</v>
      </c>
      <c r="D4525">
        <v>44935613.5247657</v>
      </c>
      <c r="E4525">
        <v>148040.540540541</v>
      </c>
      <c r="F4525">
        <v>14414.414414415</v>
      </c>
      <c r="G4525">
        <v>15</v>
      </c>
      <c r="H4525">
        <v>16</v>
      </c>
      <c r="I4525">
        <v>1</v>
      </c>
      <c r="J4525">
        <v>0</v>
      </c>
      <c r="M4525">
        <v>18</v>
      </c>
      <c r="N4525">
        <v>20</v>
      </c>
      <c r="O4525">
        <v>1059009.009009009</v>
      </c>
      <c r="P4525">
        <v>1845945.945945946</v>
      </c>
      <c r="Q4525">
        <v>10</v>
      </c>
      <c r="R4525">
        <v>10</v>
      </c>
      <c r="S4525">
        <v>8531500</v>
      </c>
      <c r="T4525">
        <v>10327193.693693694</v>
      </c>
      <c r="U4525">
        <v>1068468.4684684679</v>
      </c>
      <c r="V4525">
        <v>1449999.9999999991</v>
      </c>
      <c r="W4525">
        <v>1918.9615384589999</v>
      </c>
      <c r="X4525">
        <v>2080.4615384630001</v>
      </c>
    </row>
    <row r="4526" spans="1:24">
      <c r="A4526" s="7" t="s">
        <v>5608</v>
      </c>
      <c r="B4526" s="13" t="s">
        <v>3075</v>
      </c>
      <c r="C4526">
        <v>224121865.72397584</v>
      </c>
      <c r="D4526">
        <v>243865812.48035172</v>
      </c>
      <c r="E4526">
        <v>7020720.7207207214</v>
      </c>
      <c r="F4526">
        <v>5348423.4234234244</v>
      </c>
      <c r="G4526">
        <v>190</v>
      </c>
      <c r="H4526">
        <v>144</v>
      </c>
      <c r="I4526">
        <v>26</v>
      </c>
      <c r="J4526">
        <v>10</v>
      </c>
      <c r="K4526">
        <v>5</v>
      </c>
      <c r="M4526">
        <v>415</v>
      </c>
      <c r="N4526">
        <v>249</v>
      </c>
      <c r="O4526">
        <v>39593063.063063063</v>
      </c>
      <c r="P4526">
        <v>38165765.765765764</v>
      </c>
      <c r="Q4526">
        <v>107</v>
      </c>
      <c r="R4526">
        <v>264</v>
      </c>
      <c r="S4526">
        <v>70463301.801801801</v>
      </c>
      <c r="T4526">
        <v>76676729.729729727</v>
      </c>
      <c r="U4526">
        <v>53181261.261261262</v>
      </c>
      <c r="V4526">
        <v>41629549.54954955</v>
      </c>
      <c r="W4526">
        <v>11176.115384616</v>
      </c>
      <c r="X4526">
        <v>11644.5</v>
      </c>
    </row>
    <row r="4527" spans="1:24">
      <c r="A4527" s="7" t="s">
        <v>5609</v>
      </c>
      <c r="B4527" s="13" t="s">
        <v>850</v>
      </c>
      <c r="C4527">
        <v>609683719.11947227</v>
      </c>
      <c r="D4527">
        <v>599470973.61850286</v>
      </c>
      <c r="E4527">
        <v>16499257.657657661</v>
      </c>
      <c r="F4527">
        <v>632432.43243243697</v>
      </c>
      <c r="G4527">
        <v>83</v>
      </c>
      <c r="H4527">
        <v>127</v>
      </c>
      <c r="I4527">
        <v>18</v>
      </c>
      <c r="J4527">
        <v>19</v>
      </c>
      <c r="K4527">
        <v>10</v>
      </c>
      <c r="M4527">
        <v>189</v>
      </c>
      <c r="N4527">
        <v>303</v>
      </c>
      <c r="O4527">
        <v>51140720.720720723</v>
      </c>
      <c r="P4527">
        <v>52849099.0990991</v>
      </c>
      <c r="Q4527">
        <v>220</v>
      </c>
      <c r="R4527">
        <v>568</v>
      </c>
      <c r="S4527">
        <v>93918045.045045048</v>
      </c>
      <c r="T4527">
        <v>97108590.090090081</v>
      </c>
      <c r="U4527">
        <v>45617567.567567572</v>
      </c>
      <c r="V4527">
        <v>54504324.324324325</v>
      </c>
      <c r="W4527">
        <v>11533.538461537999</v>
      </c>
      <c r="X4527">
        <v>11388.423076924999</v>
      </c>
    </row>
    <row r="4528" spans="1:24">
      <c r="A4528" s="7" t="s">
        <v>638</v>
      </c>
      <c r="B4528" s="13" t="s">
        <v>171</v>
      </c>
      <c r="C4528">
        <v>4193422.5760372337</v>
      </c>
      <c r="D4528">
        <v>4418144.2296459964</v>
      </c>
      <c r="G4528">
        <v>6</v>
      </c>
      <c r="H4528">
        <v>7</v>
      </c>
      <c r="M4528">
        <v>6</v>
      </c>
      <c r="N4528">
        <v>9</v>
      </c>
      <c r="S4528">
        <v>1523369.369369369</v>
      </c>
      <c r="T4528">
        <v>1568918.9189189191</v>
      </c>
      <c r="W4528">
        <v>201.538461539</v>
      </c>
      <c r="X4528">
        <v>186.07692307600001</v>
      </c>
    </row>
    <row r="4529" spans="1:24">
      <c r="A4529" s="7" t="s">
        <v>504</v>
      </c>
      <c r="B4529" s="13" t="s">
        <v>134</v>
      </c>
      <c r="C4529">
        <v>580336271.63634515</v>
      </c>
      <c r="D4529">
        <v>592967488.32414913</v>
      </c>
      <c r="E4529">
        <v>155794648.64864865</v>
      </c>
      <c r="F4529">
        <v>158198683.78378379</v>
      </c>
      <c r="G4529">
        <v>76</v>
      </c>
      <c r="H4529">
        <v>96</v>
      </c>
      <c r="I4529">
        <v>14</v>
      </c>
      <c r="J4529">
        <v>9</v>
      </c>
      <c r="K4529">
        <v>1</v>
      </c>
      <c r="M4529">
        <v>140</v>
      </c>
      <c r="N4529">
        <v>136</v>
      </c>
      <c r="O4529">
        <v>63845045.045045048</v>
      </c>
      <c r="P4529">
        <v>81595045.045045048</v>
      </c>
      <c r="Q4529">
        <v>70</v>
      </c>
      <c r="R4529">
        <v>247</v>
      </c>
      <c r="S4529">
        <v>165077864.86486489</v>
      </c>
      <c r="T4529">
        <v>172744693.6936937</v>
      </c>
      <c r="U4529">
        <v>48234684.684684679</v>
      </c>
      <c r="V4529">
        <v>83368558.558558568</v>
      </c>
      <c r="W4529">
        <v>12178.923076916999</v>
      </c>
      <c r="X4529">
        <v>12434.730769236001</v>
      </c>
    </row>
    <row r="4530" spans="1:24">
      <c r="A4530" s="7" t="s">
        <v>5610</v>
      </c>
      <c r="B4530" s="13" t="s">
        <v>972</v>
      </c>
      <c r="C4530">
        <v>939822512.82330143</v>
      </c>
      <c r="D4530">
        <v>913169105.21150136</v>
      </c>
      <c r="E4530">
        <v>187192100.9009009</v>
      </c>
      <c r="F4530">
        <v>24623603.60360362</v>
      </c>
      <c r="G4530">
        <v>659</v>
      </c>
      <c r="H4530">
        <v>563</v>
      </c>
      <c r="I4530">
        <v>13</v>
      </c>
      <c r="J4530">
        <v>43</v>
      </c>
      <c r="K4530">
        <v>2</v>
      </c>
      <c r="M4530">
        <v>1185</v>
      </c>
      <c r="N4530">
        <v>1328</v>
      </c>
      <c r="O4530">
        <v>51037477.477477469</v>
      </c>
      <c r="P4530">
        <v>74727477.477477476</v>
      </c>
      <c r="Q4530">
        <v>414</v>
      </c>
      <c r="R4530">
        <v>1077</v>
      </c>
      <c r="S4530">
        <v>198149903.6036036</v>
      </c>
      <c r="T4530">
        <v>198755927.92792791</v>
      </c>
      <c r="U4530">
        <v>50280630.630630627</v>
      </c>
      <c r="V4530">
        <v>66403603.603603601</v>
      </c>
      <c r="W4530">
        <v>15929.192307699999</v>
      </c>
      <c r="X4530">
        <v>16063.538461533</v>
      </c>
    </row>
    <row r="4531" spans="1:24">
      <c r="A4531" s="7" t="s">
        <v>5611</v>
      </c>
      <c r="B4531" s="13" t="s">
        <v>5612</v>
      </c>
      <c r="C4531">
        <v>631921140.00585914</v>
      </c>
      <c r="D4531">
        <v>643504577.1303699</v>
      </c>
      <c r="E4531">
        <v>27480324.324324325</v>
      </c>
      <c r="F4531">
        <v>83583539.639639631</v>
      </c>
      <c r="G4531">
        <v>102</v>
      </c>
      <c r="H4531">
        <v>113</v>
      </c>
      <c r="I4531">
        <v>5</v>
      </c>
      <c r="J4531">
        <v>18</v>
      </c>
      <c r="K4531">
        <v>1</v>
      </c>
      <c r="M4531">
        <v>265</v>
      </c>
      <c r="N4531">
        <v>179</v>
      </c>
      <c r="O4531">
        <v>29889186.486486487</v>
      </c>
      <c r="P4531">
        <v>40374763.963963971</v>
      </c>
      <c r="Q4531">
        <v>4</v>
      </c>
      <c r="R4531">
        <v>68</v>
      </c>
      <c r="S4531">
        <v>175430378.37837836</v>
      </c>
      <c r="T4531">
        <v>174145648.64864865</v>
      </c>
      <c r="U4531">
        <v>23713243.243243244</v>
      </c>
      <c r="V4531">
        <v>32991801.801801801</v>
      </c>
      <c r="W4531">
        <v>9682.9615384640001</v>
      </c>
      <c r="X4531">
        <v>9681.461538462001</v>
      </c>
    </row>
    <row r="4532" spans="1:24">
      <c r="A4532" s="7" t="s">
        <v>5613</v>
      </c>
      <c r="B4532" s="13" t="s">
        <v>1067</v>
      </c>
      <c r="C4532">
        <v>518409013.20802653</v>
      </c>
      <c r="D4532">
        <v>522286054.04233402</v>
      </c>
      <c r="E4532">
        <v>9768468.4684684724</v>
      </c>
      <c r="F4532">
        <v>4812612.6126126163</v>
      </c>
      <c r="G4532">
        <v>81</v>
      </c>
      <c r="H4532">
        <v>90</v>
      </c>
      <c r="I4532">
        <v>9</v>
      </c>
      <c r="J4532">
        <v>9</v>
      </c>
      <c r="M4532">
        <v>97</v>
      </c>
      <c r="N4532">
        <v>125</v>
      </c>
      <c r="O4532">
        <v>57945765.765765771</v>
      </c>
      <c r="P4532">
        <v>85099324.324324325</v>
      </c>
      <c r="Q4532">
        <v>136</v>
      </c>
      <c r="R4532">
        <v>185</v>
      </c>
      <c r="S4532">
        <v>145595899.0990991</v>
      </c>
      <c r="T4532">
        <v>153970504.5045045</v>
      </c>
      <c r="U4532">
        <v>64236126.126126125</v>
      </c>
      <c r="V4532">
        <v>76088738.738738745</v>
      </c>
      <c r="W4532">
        <v>8343.2307692369995</v>
      </c>
      <c r="X4532">
        <v>8238.5384615380008</v>
      </c>
    </row>
    <row r="4533" spans="1:24">
      <c r="A4533" s="7" t="s">
        <v>505</v>
      </c>
      <c r="B4533" s="13" t="s">
        <v>111</v>
      </c>
      <c r="C4533">
        <v>68597689.291685775</v>
      </c>
      <c r="D4533">
        <v>61712669.257648937</v>
      </c>
      <c r="E4533">
        <v>56711.711711712</v>
      </c>
      <c r="F4533">
        <v>152927.92792792901</v>
      </c>
      <c r="G4533">
        <v>35</v>
      </c>
      <c r="H4533">
        <v>30</v>
      </c>
      <c r="I4533">
        <v>4</v>
      </c>
      <c r="J4533">
        <v>3</v>
      </c>
      <c r="M4533">
        <v>40</v>
      </c>
      <c r="N4533">
        <v>34</v>
      </c>
      <c r="O4533">
        <v>4560765.7657657666</v>
      </c>
      <c r="P4533">
        <v>3274774.7747747749</v>
      </c>
      <c r="Q4533">
        <v>90</v>
      </c>
      <c r="R4533">
        <v>26</v>
      </c>
      <c r="S4533">
        <v>7836684.6846846854</v>
      </c>
      <c r="T4533">
        <v>6563945.9459459465</v>
      </c>
      <c r="U4533">
        <v>3955495.4954954949</v>
      </c>
      <c r="V4533">
        <v>3064054.0540540544</v>
      </c>
      <c r="W4533">
        <v>1325.6538461560001</v>
      </c>
      <c r="X4533">
        <v>1028.3461538439999</v>
      </c>
    </row>
    <row r="4534" spans="1:24">
      <c r="A4534" s="7" t="s">
        <v>5614</v>
      </c>
      <c r="B4534" s="13" t="s">
        <v>1761</v>
      </c>
      <c r="C4534">
        <v>10288765.84265035</v>
      </c>
      <c r="D4534">
        <v>9340866.4485044442</v>
      </c>
      <c r="E4534">
        <v>3603.603603604</v>
      </c>
      <c r="F4534">
        <v>2702.7027027029999</v>
      </c>
      <c r="H4534">
        <v>3</v>
      </c>
      <c r="I4534">
        <v>0</v>
      </c>
      <c r="J4534">
        <v>0</v>
      </c>
      <c r="M4534">
        <v>1</v>
      </c>
      <c r="N4534">
        <v>5</v>
      </c>
      <c r="O4534">
        <v>84684.684684684995</v>
      </c>
      <c r="P4534">
        <v>494594.59459459502</v>
      </c>
      <c r="Q4534">
        <v>4</v>
      </c>
      <c r="R4534">
        <v>4</v>
      </c>
      <c r="S4534">
        <v>409378.37837837904</v>
      </c>
      <c r="T4534">
        <v>559396.39639639598</v>
      </c>
      <c r="U4534">
        <v>70270.270270270004</v>
      </c>
      <c r="V4534">
        <v>236486.48648648598</v>
      </c>
      <c r="W4534">
        <v>508.76923075900004</v>
      </c>
      <c r="X4534">
        <v>505.38461537900002</v>
      </c>
    </row>
    <row r="4535" spans="1:24">
      <c r="A4535" s="7" t="s">
        <v>5615</v>
      </c>
      <c r="B4535" s="13" t="s">
        <v>2613</v>
      </c>
      <c r="C4535">
        <v>65466336.351641402</v>
      </c>
      <c r="D4535">
        <v>66526500.828495286</v>
      </c>
      <c r="E4535">
        <v>11402745.045045048</v>
      </c>
      <c r="F4535">
        <v>139414.41441441799</v>
      </c>
      <c r="G4535">
        <v>35</v>
      </c>
      <c r="H4535">
        <v>36</v>
      </c>
      <c r="I4535">
        <v>8</v>
      </c>
      <c r="J4535">
        <v>11</v>
      </c>
      <c r="M4535">
        <v>106</v>
      </c>
      <c r="N4535">
        <v>62</v>
      </c>
      <c r="O4535">
        <v>4941441.441441441</v>
      </c>
      <c r="P4535">
        <v>3076576.5765765766</v>
      </c>
      <c r="Q4535">
        <v>157</v>
      </c>
      <c r="R4535">
        <v>100</v>
      </c>
      <c r="S4535">
        <v>8956770.2702702694</v>
      </c>
      <c r="T4535">
        <v>9123581.0810810812</v>
      </c>
      <c r="U4535">
        <v>3203063.0630630627</v>
      </c>
      <c r="V4535">
        <v>5463693.6936936928</v>
      </c>
      <c r="W4535">
        <v>1387.11538462</v>
      </c>
      <c r="X4535">
        <v>1458.692307694</v>
      </c>
    </row>
    <row r="4536" spans="1:24">
      <c r="A4536" s="7" t="s">
        <v>5616</v>
      </c>
      <c r="B4536" s="13" t="s">
        <v>1398</v>
      </c>
      <c r="C4536">
        <v>1930621642.4314375</v>
      </c>
      <c r="D4536">
        <v>1932040343.4691148</v>
      </c>
      <c r="E4536">
        <v>290087005.40540546</v>
      </c>
      <c r="F4536">
        <v>203511525.22522524</v>
      </c>
      <c r="G4536">
        <v>457</v>
      </c>
      <c r="H4536">
        <v>667</v>
      </c>
      <c r="I4536">
        <v>31</v>
      </c>
      <c r="J4536">
        <v>47</v>
      </c>
      <c r="K4536">
        <v>4</v>
      </c>
      <c r="M4536">
        <v>1090</v>
      </c>
      <c r="N4536">
        <v>1537</v>
      </c>
      <c r="O4536">
        <v>264359106.3063063</v>
      </c>
      <c r="P4536">
        <v>280563836.93693697</v>
      </c>
      <c r="Q4536">
        <v>977</v>
      </c>
      <c r="R4536">
        <v>973</v>
      </c>
      <c r="S4536">
        <v>325288954.95495498</v>
      </c>
      <c r="T4536">
        <v>334716783.78378379</v>
      </c>
      <c r="U4536">
        <v>233955585.58558559</v>
      </c>
      <c r="V4536">
        <v>275703783.78378379</v>
      </c>
      <c r="W4536">
        <v>49019.192307695004</v>
      </c>
      <c r="X4536">
        <v>48948.769230773003</v>
      </c>
    </row>
    <row r="4537" spans="1:24">
      <c r="A4537" s="7" t="s">
        <v>5617</v>
      </c>
      <c r="B4537" s="13" t="s">
        <v>2021</v>
      </c>
      <c r="C4537">
        <v>171012332.83267462</v>
      </c>
      <c r="D4537">
        <v>178940827.48971495</v>
      </c>
      <c r="E4537">
        <v>204954.95495495599</v>
      </c>
      <c r="F4537">
        <v>81738.738738739004</v>
      </c>
      <c r="G4537">
        <v>36</v>
      </c>
      <c r="H4537">
        <v>45</v>
      </c>
      <c r="I4537">
        <v>4</v>
      </c>
      <c r="J4537">
        <v>5</v>
      </c>
      <c r="M4537">
        <v>57</v>
      </c>
      <c r="N4537">
        <v>65</v>
      </c>
      <c r="O4537">
        <v>54796396.396396391</v>
      </c>
      <c r="P4537">
        <v>60431171.171171173</v>
      </c>
      <c r="R4537">
        <v>48</v>
      </c>
      <c r="S4537">
        <v>42897689.189189188</v>
      </c>
      <c r="T4537">
        <v>48926630.630630635</v>
      </c>
      <c r="U4537">
        <v>42687477.477477476</v>
      </c>
      <c r="V4537">
        <v>51426800</v>
      </c>
      <c r="W4537">
        <v>5782.7692307689995</v>
      </c>
      <c r="X4537">
        <v>6171.1923076860003</v>
      </c>
    </row>
    <row r="4538" spans="1:24">
      <c r="A4538" s="7" t="s">
        <v>5618</v>
      </c>
      <c r="B4538" s="13" t="s">
        <v>1196</v>
      </c>
      <c r="C4538">
        <v>417927226.21859795</v>
      </c>
      <c r="D4538">
        <v>415568127.86493534</v>
      </c>
      <c r="E4538">
        <v>950225.22522522905</v>
      </c>
      <c r="F4538">
        <v>648648.64864865097</v>
      </c>
      <c r="G4538">
        <v>190</v>
      </c>
      <c r="H4538">
        <v>190</v>
      </c>
      <c r="I4538">
        <v>20</v>
      </c>
      <c r="J4538">
        <v>17</v>
      </c>
      <c r="M4538">
        <v>220</v>
      </c>
      <c r="N4538">
        <v>218</v>
      </c>
      <c r="O4538">
        <v>45918468.468468472</v>
      </c>
      <c r="P4538">
        <v>91869099.0990991</v>
      </c>
      <c r="Q4538">
        <v>265</v>
      </c>
      <c r="R4538">
        <v>120</v>
      </c>
      <c r="S4538">
        <v>127238439.63963965</v>
      </c>
      <c r="T4538">
        <v>142060387.38738739</v>
      </c>
      <c r="U4538">
        <v>48597747.747747742</v>
      </c>
      <c r="V4538">
        <v>41284774.774774775</v>
      </c>
      <c r="W4538">
        <v>12829.730769238</v>
      </c>
      <c r="X4538">
        <v>13133.57692308</v>
      </c>
    </row>
    <row r="4539" spans="1:24">
      <c r="A4539" s="7" t="s">
        <v>5619</v>
      </c>
      <c r="B4539" s="13" t="s">
        <v>720</v>
      </c>
      <c r="C4539">
        <v>46095411.497219361</v>
      </c>
      <c r="D4539">
        <v>50612785.769657977</v>
      </c>
      <c r="E4539">
        <v>346171.17117117101</v>
      </c>
      <c r="F4539">
        <v>48648.648648649003</v>
      </c>
      <c r="G4539">
        <v>14</v>
      </c>
      <c r="H4539">
        <v>19</v>
      </c>
      <c r="I4539">
        <v>2</v>
      </c>
      <c r="J4539">
        <v>1</v>
      </c>
      <c r="M4539">
        <v>22</v>
      </c>
      <c r="N4539">
        <v>24</v>
      </c>
      <c r="O4539">
        <v>27650450.45045045</v>
      </c>
      <c r="P4539">
        <v>11638963.963963963</v>
      </c>
      <c r="Q4539">
        <v>25</v>
      </c>
      <c r="R4539">
        <v>45</v>
      </c>
      <c r="S4539">
        <v>11519459.459459459</v>
      </c>
      <c r="T4539">
        <v>10709617.117117116</v>
      </c>
      <c r="U4539">
        <v>27525225.225225229</v>
      </c>
      <c r="V4539">
        <v>12683783.783783782</v>
      </c>
      <c r="W4539">
        <v>918.11538461999999</v>
      </c>
      <c r="X4539">
        <v>939.26923076999992</v>
      </c>
    </row>
    <row r="4540" spans="1:24">
      <c r="A4540" s="7" t="s">
        <v>5620</v>
      </c>
      <c r="B4540" s="13" t="s">
        <v>2087</v>
      </c>
      <c r="C4540">
        <v>188920464.48276475</v>
      </c>
      <c r="D4540">
        <v>187709402.30407214</v>
      </c>
      <c r="E4540">
        <v>17428378.37837838</v>
      </c>
      <c r="F4540">
        <v>15540.54054054</v>
      </c>
      <c r="G4540">
        <v>31</v>
      </c>
      <c r="H4540">
        <v>31</v>
      </c>
      <c r="I4540">
        <v>0</v>
      </c>
      <c r="J4540">
        <v>3</v>
      </c>
      <c r="M4540">
        <v>37</v>
      </c>
      <c r="N4540">
        <v>43</v>
      </c>
      <c r="O4540">
        <v>7250720.7207207205</v>
      </c>
      <c r="P4540">
        <v>9218243.2432432454</v>
      </c>
      <c r="Q4540">
        <v>59</v>
      </c>
      <c r="R4540">
        <v>34</v>
      </c>
      <c r="S4540">
        <v>31397445.945945945</v>
      </c>
      <c r="T4540">
        <v>31911547.747747749</v>
      </c>
      <c r="U4540">
        <v>5906936.9369369363</v>
      </c>
      <c r="V4540">
        <v>8034774.774774773</v>
      </c>
      <c r="W4540">
        <v>3405.5384615379999</v>
      </c>
      <c r="X4540">
        <v>3391.2692307699999</v>
      </c>
    </row>
    <row r="4541" spans="1:24">
      <c r="A4541" s="7" t="s">
        <v>506</v>
      </c>
      <c r="B4541" s="13" t="s">
        <v>426</v>
      </c>
      <c r="C4541">
        <v>152000761.9618305</v>
      </c>
      <c r="D4541">
        <v>149813433.4322657</v>
      </c>
      <c r="E4541">
        <v>65105468.468468465</v>
      </c>
      <c r="F4541">
        <v>128215045.04504503</v>
      </c>
      <c r="G4541">
        <v>53</v>
      </c>
      <c r="H4541">
        <v>48</v>
      </c>
      <c r="I4541">
        <v>3</v>
      </c>
      <c r="J4541">
        <v>0</v>
      </c>
      <c r="M4541">
        <v>57</v>
      </c>
      <c r="N4541">
        <v>88</v>
      </c>
      <c r="O4541">
        <v>16727225.225225223</v>
      </c>
      <c r="P4541">
        <v>16491891.891891891</v>
      </c>
      <c r="Q4541">
        <v>100</v>
      </c>
      <c r="R4541">
        <v>149</v>
      </c>
      <c r="S4541">
        <v>66228882.882882886</v>
      </c>
      <c r="T4541">
        <v>64828468.468468472</v>
      </c>
      <c r="U4541">
        <v>9115585.5855855849</v>
      </c>
      <c r="V4541">
        <v>15568828.82882883</v>
      </c>
      <c r="W4541">
        <v>2573.0384615450002</v>
      </c>
      <c r="X4541">
        <v>2493.769230764</v>
      </c>
    </row>
    <row r="4542" spans="1:24">
      <c r="A4542" s="7" t="s">
        <v>507</v>
      </c>
      <c r="B4542" s="13" t="s">
        <v>426</v>
      </c>
      <c r="C4542">
        <v>421580923.48035312</v>
      </c>
      <c r="D4542">
        <v>418366720.16509253</v>
      </c>
      <c r="E4542">
        <v>95315.315315315005</v>
      </c>
      <c r="F4542">
        <v>102702.702702703</v>
      </c>
      <c r="G4542">
        <v>98</v>
      </c>
      <c r="H4542">
        <v>214</v>
      </c>
      <c r="I4542">
        <v>9</v>
      </c>
      <c r="J4542">
        <v>8</v>
      </c>
      <c r="K4542">
        <v>2</v>
      </c>
      <c r="M4542">
        <v>169</v>
      </c>
      <c r="N4542">
        <v>347</v>
      </c>
      <c r="O4542">
        <v>18065727.027027026</v>
      </c>
      <c r="P4542">
        <v>639571816.21621633</v>
      </c>
      <c r="Q4542">
        <v>7</v>
      </c>
      <c r="R4542">
        <v>373</v>
      </c>
      <c r="S4542">
        <v>170218166.66666666</v>
      </c>
      <c r="T4542">
        <v>177094576.57657656</v>
      </c>
      <c r="U4542">
        <v>63210630.630630635</v>
      </c>
      <c r="V4542">
        <v>593681621.62162161</v>
      </c>
      <c r="W4542">
        <v>9412.3461538449992</v>
      </c>
      <c r="X4542">
        <v>9402.1153846109992</v>
      </c>
    </row>
    <row r="4543" spans="1:24">
      <c r="A4543" s="7" t="s">
        <v>5621</v>
      </c>
      <c r="B4543" s="13" t="s">
        <v>5622</v>
      </c>
      <c r="C4543">
        <v>22366725.091185138</v>
      </c>
      <c r="D4543">
        <v>20099399.487673536</v>
      </c>
      <c r="E4543">
        <v>932432.43243243301</v>
      </c>
      <c r="F4543">
        <v>1807207.207207208</v>
      </c>
      <c r="G4543">
        <v>14</v>
      </c>
      <c r="H4543">
        <v>26</v>
      </c>
      <c r="I4543">
        <v>0</v>
      </c>
      <c r="J4543">
        <v>0</v>
      </c>
      <c r="M4543">
        <v>16</v>
      </c>
      <c r="N4543">
        <v>56</v>
      </c>
      <c r="O4543">
        <v>5258558.5585585581</v>
      </c>
      <c r="P4543">
        <v>2180090.090090089</v>
      </c>
      <c r="Q4543">
        <v>20</v>
      </c>
      <c r="R4543">
        <v>19</v>
      </c>
      <c r="S4543">
        <v>7055536.036036036</v>
      </c>
      <c r="T4543">
        <v>7135279.2792792795</v>
      </c>
      <c r="U4543">
        <v>5207207.2072072066</v>
      </c>
      <c r="V4543">
        <v>2449999.9999999991</v>
      </c>
      <c r="W4543">
        <v>474.19230768900002</v>
      </c>
      <c r="X4543">
        <v>449.34615384400001</v>
      </c>
    </row>
    <row r="4544" spans="1:24">
      <c r="A4544" s="7" t="s">
        <v>5623</v>
      </c>
      <c r="B4544" s="13" t="s">
        <v>1928</v>
      </c>
      <c r="C4544">
        <v>561487763.75034666</v>
      </c>
      <c r="D4544">
        <v>570262153.14882779</v>
      </c>
      <c r="E4544">
        <v>94730366.666666687</v>
      </c>
      <c r="F4544">
        <v>10466116.216216231</v>
      </c>
      <c r="G4544">
        <v>250</v>
      </c>
      <c r="H4544">
        <v>88</v>
      </c>
      <c r="I4544">
        <v>10</v>
      </c>
      <c r="J4544">
        <v>19</v>
      </c>
      <c r="K4544">
        <v>4</v>
      </c>
      <c r="M4544">
        <v>752</v>
      </c>
      <c r="N4544">
        <v>545</v>
      </c>
      <c r="O4544">
        <v>67914684.684684679</v>
      </c>
      <c r="P4544">
        <v>66653136.036036037</v>
      </c>
      <c r="Q4544">
        <v>600</v>
      </c>
      <c r="R4544">
        <v>1468</v>
      </c>
      <c r="S4544">
        <v>103113027.02702704</v>
      </c>
      <c r="T4544">
        <v>104018772.97297297</v>
      </c>
      <c r="U4544">
        <v>58769189.189189181</v>
      </c>
      <c r="V4544">
        <v>60044594.594594598</v>
      </c>
      <c r="W4544">
        <v>11725.576923084</v>
      </c>
      <c r="X4544">
        <v>12156.615384612</v>
      </c>
    </row>
    <row r="4545" spans="1:24">
      <c r="A4545" s="7" t="s">
        <v>5624</v>
      </c>
      <c r="B4545" s="13" t="s">
        <v>2771</v>
      </c>
      <c r="W4545">
        <v>0.15384615200000001</v>
      </c>
      <c r="X4545">
        <v>0.115384614</v>
      </c>
    </row>
    <row r="4546" spans="1:24">
      <c r="A4546" s="7" t="s">
        <v>5625</v>
      </c>
      <c r="B4546" s="13" t="s">
        <v>995</v>
      </c>
      <c r="C4546">
        <v>9.8092876429999993</v>
      </c>
      <c r="D4546">
        <v>57.697647291999999</v>
      </c>
      <c r="V4546">
        <v>151801.80180180201</v>
      </c>
    </row>
    <row r="4547" spans="1:24">
      <c r="A4547" s="7" t="s">
        <v>508</v>
      </c>
      <c r="B4547" s="13" t="s">
        <v>3133</v>
      </c>
      <c r="C4547">
        <v>1174820713.5534723</v>
      </c>
      <c r="D4547">
        <v>1181481851.1630418</v>
      </c>
      <c r="E4547">
        <v>369976771.17117119</v>
      </c>
      <c r="F4547">
        <v>34795360.360360369</v>
      </c>
      <c r="G4547">
        <v>1248</v>
      </c>
      <c r="H4547">
        <v>213</v>
      </c>
      <c r="I4547">
        <v>25</v>
      </c>
      <c r="J4547">
        <v>32</v>
      </c>
      <c r="K4547">
        <v>12</v>
      </c>
      <c r="M4547">
        <v>2148</v>
      </c>
      <c r="N4547">
        <v>1123</v>
      </c>
      <c r="O4547">
        <v>225215297.2972973</v>
      </c>
      <c r="P4547">
        <v>430774054.05405408</v>
      </c>
      <c r="Q4547">
        <v>1103</v>
      </c>
      <c r="R4547">
        <v>1894</v>
      </c>
      <c r="S4547">
        <v>463799819.81981981</v>
      </c>
      <c r="T4547">
        <v>430295658.55855858</v>
      </c>
      <c r="U4547">
        <v>239642522.52252251</v>
      </c>
      <c r="V4547">
        <v>426821531.53153157</v>
      </c>
      <c r="W4547">
        <v>22614.192307698999</v>
      </c>
      <c r="X4547">
        <v>22477.692307693</v>
      </c>
    </row>
    <row r="4548" spans="1:24">
      <c r="A4548" s="7" t="s">
        <v>5626</v>
      </c>
      <c r="B4548" s="13" t="s">
        <v>3634</v>
      </c>
      <c r="C4548">
        <v>520622254.27475804</v>
      </c>
      <c r="D4548">
        <v>488213812.80762744</v>
      </c>
      <c r="E4548">
        <v>20189189.189189192</v>
      </c>
      <c r="F4548">
        <v>197522.522522524</v>
      </c>
      <c r="G4548">
        <v>169</v>
      </c>
      <c r="H4548">
        <v>209</v>
      </c>
      <c r="I4548">
        <v>13</v>
      </c>
      <c r="J4548">
        <v>23</v>
      </c>
      <c r="M4548">
        <v>868</v>
      </c>
      <c r="N4548">
        <v>1162</v>
      </c>
      <c r="O4548">
        <v>157455855.85585588</v>
      </c>
      <c r="P4548">
        <v>183432432.43243244</v>
      </c>
      <c r="Q4548">
        <v>323</v>
      </c>
      <c r="R4548">
        <v>304</v>
      </c>
      <c r="S4548">
        <v>223510590.09009007</v>
      </c>
      <c r="T4548">
        <v>218714981.98198199</v>
      </c>
      <c r="U4548">
        <v>136594504.5045045</v>
      </c>
      <c r="V4548">
        <v>150947657.65765765</v>
      </c>
      <c r="W4548">
        <v>9491.961538470001</v>
      </c>
      <c r="X4548">
        <v>10524.692307695999</v>
      </c>
    </row>
    <row r="4549" spans="1:24">
      <c r="A4549" s="7" t="s">
        <v>5627</v>
      </c>
      <c r="B4549" s="13" t="s">
        <v>2495</v>
      </c>
      <c r="C4549">
        <v>1220189815.1187968</v>
      </c>
      <c r="D4549">
        <v>1132473138.4566965</v>
      </c>
      <c r="E4549">
        <v>2630056427.0270271</v>
      </c>
      <c r="F4549">
        <v>81904768.468468502</v>
      </c>
      <c r="G4549">
        <v>204</v>
      </c>
      <c r="H4549">
        <v>251</v>
      </c>
      <c r="I4549">
        <v>23</v>
      </c>
      <c r="J4549">
        <v>27</v>
      </c>
      <c r="K4549">
        <v>6</v>
      </c>
      <c r="M4549">
        <v>502</v>
      </c>
      <c r="N4549">
        <v>534</v>
      </c>
      <c r="O4549">
        <v>226569344.14414415</v>
      </c>
      <c r="P4549">
        <v>1040066621.6216216</v>
      </c>
      <c r="Q4549">
        <v>212</v>
      </c>
      <c r="R4549">
        <v>691</v>
      </c>
      <c r="S4549">
        <v>303073645.04504502</v>
      </c>
      <c r="T4549">
        <v>322935491.8918919</v>
      </c>
      <c r="U4549">
        <v>226423736.93693694</v>
      </c>
      <c r="V4549">
        <v>1050388061.2612612</v>
      </c>
      <c r="W4549">
        <v>28880.807692310002</v>
      </c>
      <c r="X4549">
        <v>28619.153846159003</v>
      </c>
    </row>
    <row r="4550" spans="1:24">
      <c r="A4550" s="7" t="s">
        <v>5628</v>
      </c>
      <c r="B4550" s="13" t="s">
        <v>5014</v>
      </c>
      <c r="C4550">
        <v>423214443.52777517</v>
      </c>
      <c r="D4550">
        <v>406563200.63183957</v>
      </c>
      <c r="E4550">
        <v>16895945.945945948</v>
      </c>
      <c r="F4550">
        <v>1236860.3603603621</v>
      </c>
      <c r="G4550">
        <v>36</v>
      </c>
      <c r="H4550">
        <v>78</v>
      </c>
      <c r="I4550">
        <v>1</v>
      </c>
      <c r="J4550">
        <v>4</v>
      </c>
      <c r="M4550">
        <v>43</v>
      </c>
      <c r="N4550">
        <v>120</v>
      </c>
      <c r="O4550">
        <v>53211261.261261262</v>
      </c>
      <c r="P4550">
        <v>74973076.576576591</v>
      </c>
      <c r="Q4550">
        <v>148</v>
      </c>
      <c r="R4550">
        <v>142</v>
      </c>
      <c r="S4550">
        <v>158901781.98198196</v>
      </c>
      <c r="T4550">
        <v>164475409.90990993</v>
      </c>
      <c r="U4550">
        <v>43650270.270270273</v>
      </c>
      <c r="V4550">
        <v>49793960.360360362</v>
      </c>
      <c r="W4550">
        <v>7511.2692307719999</v>
      </c>
      <c r="X4550">
        <v>8032.5769230779997</v>
      </c>
    </row>
    <row r="4551" spans="1:24">
      <c r="A4551" s="7" t="s">
        <v>5629</v>
      </c>
      <c r="B4551" s="13" t="s">
        <v>5014</v>
      </c>
      <c r="C4551">
        <v>195833899.46541601</v>
      </c>
      <c r="D4551">
        <v>189686849.87451521</v>
      </c>
      <c r="E4551">
        <v>16004954.954954954</v>
      </c>
      <c r="F4551">
        <v>405855.85585585597</v>
      </c>
      <c r="G4551">
        <v>26</v>
      </c>
      <c r="H4551">
        <v>54</v>
      </c>
      <c r="I4551">
        <v>3</v>
      </c>
      <c r="J4551">
        <v>7</v>
      </c>
      <c r="M4551">
        <v>35</v>
      </c>
      <c r="N4551">
        <v>70</v>
      </c>
      <c r="O4551">
        <v>78408108.108108103</v>
      </c>
      <c r="P4551">
        <v>76820270.270270273</v>
      </c>
      <c r="Q4551">
        <v>1335</v>
      </c>
      <c r="R4551">
        <v>260</v>
      </c>
      <c r="S4551">
        <v>72580004.504504517</v>
      </c>
      <c r="T4551">
        <v>74135914.414414406</v>
      </c>
      <c r="U4551">
        <v>68448828.828828827</v>
      </c>
      <c r="V4551">
        <v>67582792.792792782</v>
      </c>
      <c r="W4551">
        <v>5174.230769234</v>
      </c>
      <c r="X4551">
        <v>5312.5769230710002</v>
      </c>
    </row>
    <row r="4552" spans="1:24">
      <c r="A4552" s="7" t="s">
        <v>5630</v>
      </c>
      <c r="B4552" s="13" t="s">
        <v>5014</v>
      </c>
      <c r="C4552">
        <v>174154339.43570995</v>
      </c>
      <c r="D4552">
        <v>168813256.3941313</v>
      </c>
      <c r="E4552">
        <v>2488288.2882882878</v>
      </c>
      <c r="F4552">
        <v>354054.05405405402</v>
      </c>
      <c r="G4552">
        <v>58</v>
      </c>
      <c r="H4552">
        <v>39</v>
      </c>
      <c r="I4552">
        <v>6</v>
      </c>
      <c r="J4552">
        <v>8</v>
      </c>
      <c r="M4552">
        <v>107</v>
      </c>
      <c r="N4552">
        <v>70</v>
      </c>
      <c r="O4552">
        <v>24922522.52252252</v>
      </c>
      <c r="P4552">
        <v>36076576.576576576</v>
      </c>
      <c r="Q4552">
        <v>100</v>
      </c>
      <c r="R4552">
        <v>256</v>
      </c>
      <c r="S4552">
        <v>51881409.909909904</v>
      </c>
      <c r="T4552">
        <v>54968716.216216214</v>
      </c>
      <c r="U4552">
        <v>26392162.162162159</v>
      </c>
      <c r="V4552">
        <v>32325405.405405402</v>
      </c>
      <c r="W4552">
        <v>3355.5384615369999</v>
      </c>
      <c r="X4552">
        <v>3549.9230769269998</v>
      </c>
    </row>
    <row r="4553" spans="1:24">
      <c r="A4553" s="7" t="s">
        <v>5631</v>
      </c>
      <c r="B4553" s="13" t="s">
        <v>1597</v>
      </c>
      <c r="C4553">
        <v>352330429.27791733</v>
      </c>
      <c r="D4553">
        <v>362005624.47963202</v>
      </c>
      <c r="E4553">
        <v>966298981.98198199</v>
      </c>
      <c r="F4553">
        <v>66540279.279279299</v>
      </c>
      <c r="G4553">
        <v>125</v>
      </c>
      <c r="H4553">
        <v>177</v>
      </c>
      <c r="I4553">
        <v>19</v>
      </c>
      <c r="J4553">
        <v>29</v>
      </c>
      <c r="M4553">
        <v>310</v>
      </c>
      <c r="N4553">
        <v>435</v>
      </c>
      <c r="O4553">
        <v>228877927.92792791</v>
      </c>
      <c r="P4553">
        <v>105163243.24324325</v>
      </c>
      <c r="Q4553">
        <v>571</v>
      </c>
      <c r="R4553">
        <v>880</v>
      </c>
      <c r="S4553">
        <v>177588504.5045045</v>
      </c>
      <c r="T4553">
        <v>180249698.1981982</v>
      </c>
      <c r="U4553">
        <v>21682882.882882882</v>
      </c>
      <c r="V4553">
        <v>56777567.567567565</v>
      </c>
      <c r="W4553">
        <v>7861.8076922999999</v>
      </c>
      <c r="X4553">
        <v>8618.4615384629997</v>
      </c>
    </row>
    <row r="4554" spans="1:24">
      <c r="A4554" s="7" t="s">
        <v>509</v>
      </c>
      <c r="B4554" s="13" t="s">
        <v>80</v>
      </c>
      <c r="C4554">
        <v>217179697.88867855</v>
      </c>
      <c r="D4554">
        <v>200936294.29523057</v>
      </c>
      <c r="E4554">
        <v>1978378.378378381</v>
      </c>
      <c r="F4554">
        <v>5167567.5675675683</v>
      </c>
      <c r="G4554">
        <v>30</v>
      </c>
      <c r="H4554">
        <v>14</v>
      </c>
      <c r="I4554">
        <v>4</v>
      </c>
      <c r="J4554">
        <v>5</v>
      </c>
      <c r="M4554">
        <v>36</v>
      </c>
      <c r="N4554">
        <v>14</v>
      </c>
      <c r="O4554">
        <v>34521981.981981985</v>
      </c>
      <c r="P4554">
        <v>34456756.756756753</v>
      </c>
      <c r="Q4554">
        <v>32</v>
      </c>
      <c r="R4554">
        <v>27</v>
      </c>
      <c r="S4554">
        <v>44921635.135135137</v>
      </c>
      <c r="T4554">
        <v>45186756.75675676</v>
      </c>
      <c r="U4554">
        <v>27943963.963963963</v>
      </c>
      <c r="V4554">
        <v>26165225.225225221</v>
      </c>
      <c r="W4554">
        <v>3969.7692307679999</v>
      </c>
      <c r="X4554">
        <v>4048.3076923059998</v>
      </c>
    </row>
    <row r="4555" spans="1:24">
      <c r="A4555" s="7" t="s">
        <v>5632</v>
      </c>
      <c r="B4555" s="13" t="s">
        <v>844</v>
      </c>
      <c r="C4555">
        <v>280453346.5448522</v>
      </c>
      <c r="D4555">
        <v>266603936.90502337</v>
      </c>
      <c r="E4555">
        <v>645495.49549549504</v>
      </c>
      <c r="F4555">
        <v>784009.00900901004</v>
      </c>
      <c r="G4555">
        <v>118</v>
      </c>
      <c r="H4555">
        <v>145</v>
      </c>
      <c r="I4555">
        <v>6</v>
      </c>
      <c r="J4555">
        <v>7</v>
      </c>
      <c r="M4555">
        <v>145</v>
      </c>
      <c r="N4555">
        <v>179</v>
      </c>
      <c r="O4555">
        <v>27141388.288288292</v>
      </c>
      <c r="P4555">
        <v>23680180.180180181</v>
      </c>
      <c r="Q4555">
        <v>261</v>
      </c>
      <c r="R4555">
        <v>97</v>
      </c>
      <c r="S4555">
        <v>105476468.46846847</v>
      </c>
      <c r="T4555">
        <v>105370252.25225227</v>
      </c>
      <c r="U4555">
        <v>25948738.738738738</v>
      </c>
      <c r="V4555">
        <v>20330180.180180177</v>
      </c>
      <c r="W4555">
        <v>9660.5769230759997</v>
      </c>
      <c r="X4555">
        <v>9774.7307692300001</v>
      </c>
    </row>
    <row r="4556" spans="1:24">
      <c r="A4556" s="7" t="s">
        <v>5633</v>
      </c>
      <c r="B4556" s="13" t="s">
        <v>1446</v>
      </c>
      <c r="C4556">
        <v>489335024.04638374</v>
      </c>
      <c r="D4556">
        <v>495781505.10559434</v>
      </c>
      <c r="E4556">
        <v>595495.495495499</v>
      </c>
      <c r="F4556">
        <v>1591891.891891896</v>
      </c>
      <c r="G4556">
        <v>57</v>
      </c>
      <c r="H4556">
        <v>67</v>
      </c>
      <c r="I4556">
        <v>10</v>
      </c>
      <c r="J4556">
        <v>13</v>
      </c>
      <c r="K4556">
        <v>1</v>
      </c>
      <c r="M4556">
        <v>130</v>
      </c>
      <c r="N4556">
        <v>140</v>
      </c>
      <c r="O4556">
        <v>17242612.61261262</v>
      </c>
      <c r="P4556">
        <v>71831981.981981978</v>
      </c>
      <c r="Q4556">
        <v>199</v>
      </c>
      <c r="R4556">
        <v>283</v>
      </c>
      <c r="S4556">
        <v>112141968.46846846</v>
      </c>
      <c r="T4556">
        <v>119963058.55855855</v>
      </c>
      <c r="U4556">
        <v>14207837.837837841</v>
      </c>
      <c r="V4556">
        <v>65827257.657657653</v>
      </c>
      <c r="W4556">
        <v>12168.19230769</v>
      </c>
      <c r="X4556">
        <v>12407.92307692</v>
      </c>
    </row>
    <row r="4557" spans="1:24">
      <c r="A4557" s="7" t="s">
        <v>5634</v>
      </c>
      <c r="B4557" s="13" t="s">
        <v>3061</v>
      </c>
      <c r="C4557">
        <v>384093322.67825842</v>
      </c>
      <c r="D4557">
        <v>379270381.02094126</v>
      </c>
      <c r="E4557">
        <v>97547550.45045045</v>
      </c>
      <c r="F4557">
        <v>319130793.6936937</v>
      </c>
      <c r="G4557">
        <v>235</v>
      </c>
      <c r="H4557">
        <v>168</v>
      </c>
      <c r="I4557">
        <v>20</v>
      </c>
      <c r="J4557">
        <v>12</v>
      </c>
      <c r="K4557">
        <v>7</v>
      </c>
      <c r="M4557">
        <v>493</v>
      </c>
      <c r="N4557">
        <v>253</v>
      </c>
      <c r="O4557">
        <v>83007747.747747749</v>
      </c>
      <c r="P4557">
        <v>25104144.144144144</v>
      </c>
      <c r="Q4557">
        <v>250</v>
      </c>
      <c r="R4557">
        <v>450</v>
      </c>
      <c r="S4557">
        <v>128950232.43243243</v>
      </c>
      <c r="T4557">
        <v>127934684.68468468</v>
      </c>
      <c r="U4557">
        <v>26429639.639639642</v>
      </c>
      <c r="V4557">
        <v>25060540.540540539</v>
      </c>
      <c r="W4557">
        <v>17980.730769237998</v>
      </c>
      <c r="X4557">
        <v>18168.423076917999</v>
      </c>
    </row>
    <row r="4558" spans="1:24">
      <c r="A4558" s="7" t="s">
        <v>5635</v>
      </c>
      <c r="B4558" s="13" t="s">
        <v>711</v>
      </c>
      <c r="C4558">
        <v>240551159.96346104</v>
      </c>
      <c r="D4558">
        <v>246993916.29331422</v>
      </c>
      <c r="E4558">
        <v>62968795.495495498</v>
      </c>
      <c r="F4558">
        <v>16132432.432432439</v>
      </c>
      <c r="G4558">
        <v>75</v>
      </c>
      <c r="H4558">
        <v>111</v>
      </c>
      <c r="I4558">
        <v>6</v>
      </c>
      <c r="J4558">
        <v>9</v>
      </c>
      <c r="K4558">
        <v>1</v>
      </c>
      <c r="M4558">
        <v>203</v>
      </c>
      <c r="N4558">
        <v>255</v>
      </c>
      <c r="O4558">
        <v>19815315.315315314</v>
      </c>
      <c r="P4558">
        <v>22300900.900900897</v>
      </c>
      <c r="Q4558">
        <v>103</v>
      </c>
      <c r="R4558">
        <v>230</v>
      </c>
      <c r="S4558">
        <v>33594040.540540531</v>
      </c>
      <c r="T4558">
        <v>39614466.666666664</v>
      </c>
      <c r="U4558">
        <v>18131261.261261262</v>
      </c>
      <c r="V4558">
        <v>20667297.297297299</v>
      </c>
      <c r="W4558">
        <v>5224.3846153739996</v>
      </c>
      <c r="X4558">
        <v>5663.4230769249998</v>
      </c>
    </row>
    <row r="4559" spans="1:24">
      <c r="A4559" s="7" t="s">
        <v>5636</v>
      </c>
      <c r="B4559" s="13" t="s">
        <v>1854</v>
      </c>
      <c r="C4559">
        <v>81868946.277850166</v>
      </c>
      <c r="D4559">
        <v>84792019.662664786</v>
      </c>
      <c r="E4559">
        <v>304954.95495495701</v>
      </c>
      <c r="F4559">
        <v>304504.50450450601</v>
      </c>
      <c r="G4559">
        <v>67</v>
      </c>
      <c r="H4559">
        <v>42</v>
      </c>
      <c r="I4559">
        <v>5</v>
      </c>
      <c r="J4559">
        <v>3</v>
      </c>
      <c r="M4559">
        <v>85</v>
      </c>
      <c r="N4559">
        <v>62</v>
      </c>
      <c r="O4559">
        <v>7726846.846846845</v>
      </c>
      <c r="P4559">
        <v>5492342.3423423395</v>
      </c>
      <c r="Q4559">
        <v>100</v>
      </c>
      <c r="R4559">
        <v>40</v>
      </c>
      <c r="S4559">
        <v>27913369.369369369</v>
      </c>
      <c r="T4559">
        <v>27381864.864864863</v>
      </c>
      <c r="U4559">
        <v>6884414.4144144151</v>
      </c>
      <c r="V4559">
        <v>4437747.7477477463</v>
      </c>
      <c r="W4559">
        <v>3731.6923076920002</v>
      </c>
      <c r="X4559">
        <v>3750.1923076920002</v>
      </c>
    </row>
    <row r="4560" spans="1:24">
      <c r="A4560" s="7" t="s">
        <v>5637</v>
      </c>
      <c r="B4560" s="13" t="s">
        <v>2390</v>
      </c>
      <c r="C4560">
        <v>488548147.47531396</v>
      </c>
      <c r="D4560">
        <v>474947715.20005506</v>
      </c>
      <c r="E4560">
        <v>1477477.4774774809</v>
      </c>
      <c r="F4560">
        <v>618018.01801802299</v>
      </c>
      <c r="G4560">
        <v>222</v>
      </c>
      <c r="H4560">
        <v>191</v>
      </c>
      <c r="I4560">
        <v>21</v>
      </c>
      <c r="J4560">
        <v>16</v>
      </c>
      <c r="M4560">
        <v>466</v>
      </c>
      <c r="N4560">
        <v>304</v>
      </c>
      <c r="O4560">
        <v>115611891.8918919</v>
      </c>
      <c r="P4560">
        <v>166683333.33333334</v>
      </c>
      <c r="Q4560">
        <v>380</v>
      </c>
      <c r="R4560">
        <v>599</v>
      </c>
      <c r="S4560">
        <v>170932849.54954952</v>
      </c>
      <c r="T4560">
        <v>176429409.9099099</v>
      </c>
      <c r="U4560">
        <v>73528962.16216217</v>
      </c>
      <c r="V4560">
        <v>121507117.11711711</v>
      </c>
      <c r="W4560">
        <v>24392.269230768001</v>
      </c>
      <c r="X4560">
        <v>24400.500000004002</v>
      </c>
    </row>
    <row r="4561" spans="1:24">
      <c r="A4561" s="7" t="s">
        <v>5638</v>
      </c>
      <c r="B4561" s="13" t="s">
        <v>1050</v>
      </c>
      <c r="C4561">
        <v>278069134.37288028</v>
      </c>
      <c r="D4561">
        <v>304734316.65497285</v>
      </c>
      <c r="E4561">
        <v>33333.333333335002</v>
      </c>
      <c r="F4561">
        <v>441441.441441442</v>
      </c>
      <c r="G4561">
        <v>88</v>
      </c>
      <c r="H4561">
        <v>95</v>
      </c>
      <c r="I4561">
        <v>4</v>
      </c>
      <c r="J4561">
        <v>7</v>
      </c>
      <c r="M4561">
        <v>245</v>
      </c>
      <c r="N4561">
        <v>142</v>
      </c>
      <c r="O4561">
        <v>22596576.576576576</v>
      </c>
      <c r="P4561">
        <v>26006584.684684686</v>
      </c>
      <c r="Q4561">
        <v>330</v>
      </c>
      <c r="R4561">
        <v>373</v>
      </c>
      <c r="S4561">
        <v>75437097.297297299</v>
      </c>
      <c r="T4561">
        <v>74718837.83783783</v>
      </c>
      <c r="U4561">
        <v>22545315.315315314</v>
      </c>
      <c r="V4561">
        <v>16456486.486486487</v>
      </c>
      <c r="W4561">
        <v>10778.69230769</v>
      </c>
      <c r="X4561">
        <v>10992.153846151999</v>
      </c>
    </row>
    <row r="4562" spans="1:24">
      <c r="A4562" s="7" t="s">
        <v>9</v>
      </c>
      <c r="B4562" s="13" t="s">
        <v>144</v>
      </c>
      <c r="C4562">
        <v>632382688.21386003</v>
      </c>
      <c r="D4562">
        <v>598627796.4954406</v>
      </c>
      <c r="E4562">
        <v>451902685.58558559</v>
      </c>
      <c r="F4562">
        <v>821147612.61261261</v>
      </c>
      <c r="G4562">
        <v>115</v>
      </c>
      <c r="H4562">
        <v>110</v>
      </c>
      <c r="I4562">
        <v>9</v>
      </c>
      <c r="J4562">
        <v>25</v>
      </c>
      <c r="K4562">
        <v>2</v>
      </c>
      <c r="M4562">
        <v>233</v>
      </c>
      <c r="N4562">
        <v>153</v>
      </c>
      <c r="O4562">
        <v>547981471.17117107</v>
      </c>
      <c r="P4562">
        <v>756473757.65765774</v>
      </c>
      <c r="Q4562">
        <v>296</v>
      </c>
      <c r="R4562">
        <v>685</v>
      </c>
      <c r="S4562">
        <v>206784819.81981981</v>
      </c>
      <c r="T4562">
        <v>202170711.7117117</v>
      </c>
      <c r="U4562">
        <v>591804054.05405402</v>
      </c>
      <c r="V4562">
        <v>612036756.75675678</v>
      </c>
      <c r="W4562">
        <v>9119.6153846130001</v>
      </c>
      <c r="X4562">
        <v>8867.1153846140005</v>
      </c>
    </row>
    <row r="4563" spans="1:24">
      <c r="A4563" s="7" t="s">
        <v>5639</v>
      </c>
      <c r="B4563" s="13" t="s">
        <v>741</v>
      </c>
      <c r="C4563">
        <v>70873107.725675642</v>
      </c>
      <c r="D4563">
        <v>59807181.110257849</v>
      </c>
      <c r="E4563">
        <v>5405.4054054050002</v>
      </c>
      <c r="F4563">
        <v>15315.315315315</v>
      </c>
      <c r="G4563">
        <v>15</v>
      </c>
      <c r="H4563">
        <v>15</v>
      </c>
      <c r="I4563">
        <v>1</v>
      </c>
      <c r="J4563">
        <v>1</v>
      </c>
      <c r="M4563">
        <v>18</v>
      </c>
      <c r="N4563">
        <v>17</v>
      </c>
      <c r="O4563">
        <v>3366216.2162162168</v>
      </c>
      <c r="P4563">
        <v>5464144.1441441439</v>
      </c>
      <c r="Q4563">
        <v>25</v>
      </c>
      <c r="R4563">
        <v>28</v>
      </c>
      <c r="S4563">
        <v>32877000</v>
      </c>
      <c r="T4563">
        <v>32469824.324324328</v>
      </c>
      <c r="U4563">
        <v>3464054.054054054</v>
      </c>
      <c r="V4563">
        <v>4670630.630630631</v>
      </c>
      <c r="W4563">
        <v>2171.615384614</v>
      </c>
      <c r="X4563">
        <v>1691.307692308</v>
      </c>
    </row>
    <row r="4564" spans="1:24">
      <c r="A4564" s="7" t="s">
        <v>5640</v>
      </c>
      <c r="B4564" s="13" t="s">
        <v>741</v>
      </c>
      <c r="C4564">
        <v>109232127.58834887</v>
      </c>
      <c r="D4564">
        <v>101405584.20314394</v>
      </c>
      <c r="E4564">
        <v>3700900.9009009022</v>
      </c>
      <c r="F4564">
        <v>52252.252252254002</v>
      </c>
      <c r="G4564">
        <v>16</v>
      </c>
      <c r="H4564">
        <v>25</v>
      </c>
      <c r="I4564">
        <v>1</v>
      </c>
      <c r="J4564">
        <v>3</v>
      </c>
      <c r="M4564">
        <v>19</v>
      </c>
      <c r="N4564">
        <v>31</v>
      </c>
      <c r="O4564">
        <v>5279729.7297297297</v>
      </c>
      <c r="P4564">
        <v>12275675.675675677</v>
      </c>
      <c r="Q4564">
        <v>10</v>
      </c>
      <c r="R4564">
        <v>50</v>
      </c>
      <c r="S4564">
        <v>44435693.69369369</v>
      </c>
      <c r="T4564">
        <v>47424018.018018022</v>
      </c>
      <c r="U4564">
        <v>5478018.0180180203</v>
      </c>
      <c r="V4564">
        <v>9467927.9279279299</v>
      </c>
      <c r="W4564">
        <v>2544.6538461509999</v>
      </c>
      <c r="X4564">
        <v>2477.884615378</v>
      </c>
    </row>
    <row r="4565" spans="1:24">
      <c r="A4565" s="7" t="s">
        <v>5641</v>
      </c>
      <c r="B4565" s="13" t="s">
        <v>741</v>
      </c>
      <c r="C4565">
        <v>67769854.953804418</v>
      </c>
      <c r="D4565">
        <v>56669270.033580415</v>
      </c>
      <c r="E4565">
        <v>9009.0090090100002</v>
      </c>
      <c r="F4565">
        <v>24324.324324325</v>
      </c>
      <c r="G4565">
        <v>15</v>
      </c>
      <c r="H4565">
        <v>12</v>
      </c>
      <c r="I4565">
        <v>1</v>
      </c>
      <c r="J4565">
        <v>1</v>
      </c>
      <c r="M4565">
        <v>76</v>
      </c>
      <c r="N4565">
        <v>13</v>
      </c>
      <c r="O4565">
        <v>716216.21621621703</v>
      </c>
      <c r="P4565">
        <v>1014774.774774775</v>
      </c>
      <c r="Q4565">
        <v>23</v>
      </c>
      <c r="R4565">
        <v>13</v>
      </c>
      <c r="S4565">
        <v>21342576.576576576</v>
      </c>
      <c r="T4565">
        <v>19015175.675675675</v>
      </c>
      <c r="U4565">
        <v>988378.37837837893</v>
      </c>
      <c r="V4565">
        <v>1363423.423423423</v>
      </c>
      <c r="W4565">
        <v>1639.9615384609999</v>
      </c>
      <c r="X4565">
        <v>1656.499999998</v>
      </c>
    </row>
    <row r="4566" spans="1:24">
      <c r="A4566" s="7" t="s">
        <v>5642</v>
      </c>
      <c r="B4566" s="13" t="s">
        <v>741</v>
      </c>
      <c r="C4566">
        <v>122315026.37380244</v>
      </c>
      <c r="D4566">
        <v>109626149.12955232</v>
      </c>
      <c r="E4566">
        <v>819899.09909909999</v>
      </c>
      <c r="F4566">
        <v>31531.531531533001</v>
      </c>
      <c r="G4566">
        <v>14</v>
      </c>
      <c r="H4566">
        <v>21</v>
      </c>
      <c r="I4566">
        <v>1</v>
      </c>
      <c r="J4566">
        <v>3</v>
      </c>
      <c r="M4566">
        <v>25</v>
      </c>
      <c r="N4566">
        <v>27</v>
      </c>
      <c r="O4566">
        <v>10788243.243243245</v>
      </c>
      <c r="P4566">
        <v>18391711.711711708</v>
      </c>
      <c r="Q4566">
        <v>90</v>
      </c>
      <c r="R4566">
        <v>111</v>
      </c>
      <c r="S4566">
        <v>26415544.14414414</v>
      </c>
      <c r="T4566">
        <v>27358145.045045048</v>
      </c>
      <c r="U4566">
        <v>10220810.81081081</v>
      </c>
      <c r="V4566">
        <v>16885135.135135133</v>
      </c>
      <c r="W4566">
        <v>2256.2307692300001</v>
      </c>
      <c r="X4566">
        <v>2580.11538462</v>
      </c>
    </row>
    <row r="4567" spans="1:24">
      <c r="A4567" s="7" t="s">
        <v>5643</v>
      </c>
      <c r="B4567" s="13" t="s">
        <v>1552</v>
      </c>
      <c r="C4567">
        <v>711510064.80350161</v>
      </c>
      <c r="D4567">
        <v>747959102.26013124</v>
      </c>
      <c r="E4567">
        <v>230364835.13513514</v>
      </c>
      <c r="F4567">
        <v>33229074.774774782</v>
      </c>
      <c r="G4567">
        <v>129</v>
      </c>
      <c r="H4567">
        <v>123</v>
      </c>
      <c r="I4567">
        <v>10</v>
      </c>
      <c r="J4567">
        <v>8</v>
      </c>
      <c r="M4567">
        <v>190</v>
      </c>
      <c r="N4567">
        <v>176</v>
      </c>
      <c r="O4567">
        <v>51061457.657657661</v>
      </c>
      <c r="P4567">
        <v>56020615.315315321</v>
      </c>
      <c r="Q4567">
        <v>74</v>
      </c>
      <c r="R4567">
        <v>335</v>
      </c>
      <c r="S4567">
        <v>368483262.16216218</v>
      </c>
      <c r="T4567">
        <v>368655753.15315318</v>
      </c>
      <c r="U4567">
        <v>43559729.729729727</v>
      </c>
      <c r="V4567">
        <v>49894774.774774775</v>
      </c>
      <c r="W4567">
        <v>12694.769230774</v>
      </c>
      <c r="X4567">
        <v>13210.576923075001</v>
      </c>
    </row>
    <row r="4568" spans="1:24">
      <c r="A4568" s="7" t="s">
        <v>5644</v>
      </c>
      <c r="B4568" s="13" t="s">
        <v>980</v>
      </c>
      <c r="C4568">
        <v>29529912.486155376</v>
      </c>
      <c r="D4568">
        <v>45141249.70429156</v>
      </c>
      <c r="E4568">
        <v>10810.810810810999</v>
      </c>
      <c r="F4568">
        <v>10810.81081081</v>
      </c>
      <c r="G4568">
        <v>44</v>
      </c>
      <c r="H4568">
        <v>27</v>
      </c>
      <c r="I4568">
        <v>1</v>
      </c>
      <c r="J4568">
        <v>1</v>
      </c>
      <c r="M4568">
        <v>47</v>
      </c>
      <c r="N4568">
        <v>29</v>
      </c>
      <c r="O4568">
        <v>2002702.702702702</v>
      </c>
      <c r="P4568">
        <v>1369369.369369369</v>
      </c>
      <c r="Q4568">
        <v>20</v>
      </c>
      <c r="R4568">
        <v>4</v>
      </c>
      <c r="S4568">
        <v>12051247.747747745</v>
      </c>
      <c r="T4568">
        <v>14300756.756756756</v>
      </c>
      <c r="U4568">
        <v>1783963.963963964</v>
      </c>
      <c r="V4568">
        <v>1115405.405405405</v>
      </c>
      <c r="W4568">
        <v>1040.692307692</v>
      </c>
      <c r="X4568">
        <v>1071.115384616</v>
      </c>
    </row>
    <row r="4569" spans="1:24">
      <c r="A4569" s="7" t="s">
        <v>5645</v>
      </c>
      <c r="B4569" s="13" t="s">
        <v>4999</v>
      </c>
      <c r="C4569">
        <v>412919456.08237332</v>
      </c>
      <c r="D4569">
        <v>470494827.54528511</v>
      </c>
      <c r="E4569">
        <v>36504178.378378384</v>
      </c>
      <c r="F4569">
        <v>90380100.900900915</v>
      </c>
      <c r="G4569">
        <v>120</v>
      </c>
      <c r="H4569">
        <v>134</v>
      </c>
      <c r="I4569">
        <v>11</v>
      </c>
      <c r="J4569">
        <v>9</v>
      </c>
      <c r="M4569">
        <v>148</v>
      </c>
      <c r="N4569">
        <v>177</v>
      </c>
      <c r="O4569">
        <v>43238655.855855852</v>
      </c>
      <c r="P4569">
        <v>57820135.135135137</v>
      </c>
      <c r="Q4569">
        <v>145</v>
      </c>
      <c r="R4569">
        <v>209</v>
      </c>
      <c r="S4569">
        <v>108335432.43243243</v>
      </c>
      <c r="T4569">
        <v>125699031.53153154</v>
      </c>
      <c r="U4569">
        <v>35426846.846846841</v>
      </c>
      <c r="V4569">
        <v>45348648.648648642</v>
      </c>
      <c r="W4569">
        <v>9372.3846153810009</v>
      </c>
      <c r="X4569">
        <v>9143.3846153810009</v>
      </c>
    </row>
    <row r="4570" spans="1:24">
      <c r="A4570" s="7" t="s">
        <v>5646</v>
      </c>
      <c r="B4570" s="13" t="s">
        <v>1802</v>
      </c>
      <c r="C4570">
        <v>1650476235.0167091</v>
      </c>
      <c r="D4570">
        <v>1626019458.1654825</v>
      </c>
      <c r="E4570">
        <v>23574840.540540542</v>
      </c>
      <c r="F4570">
        <v>12245707.207207208</v>
      </c>
      <c r="G4570">
        <v>482</v>
      </c>
      <c r="H4570">
        <v>440</v>
      </c>
      <c r="I4570">
        <v>20</v>
      </c>
      <c r="J4570">
        <v>20</v>
      </c>
      <c r="K4570">
        <v>1</v>
      </c>
      <c r="M4570">
        <v>912</v>
      </c>
      <c r="N4570">
        <v>708</v>
      </c>
      <c r="O4570">
        <v>932003881.98198187</v>
      </c>
      <c r="P4570">
        <v>1105177270.2702703</v>
      </c>
      <c r="Q4570">
        <v>1626</v>
      </c>
      <c r="R4570">
        <v>554</v>
      </c>
      <c r="S4570">
        <v>301865927.92792791</v>
      </c>
      <c r="T4570">
        <v>304651201.8018018</v>
      </c>
      <c r="U4570">
        <v>910463333.33333337</v>
      </c>
      <c r="V4570">
        <v>940598108.10810816</v>
      </c>
      <c r="W4570">
        <v>32939.000000002001</v>
      </c>
      <c r="X4570">
        <v>34032.730769226997</v>
      </c>
    </row>
    <row r="4571" spans="1:24">
      <c r="A4571" s="7" t="s">
        <v>5647</v>
      </c>
      <c r="B4571" s="13" t="s">
        <v>2942</v>
      </c>
      <c r="C4571">
        <v>1326874848.2586584</v>
      </c>
      <c r="D4571">
        <v>1346961920.8509221</v>
      </c>
      <c r="E4571">
        <v>460204218.01801801</v>
      </c>
      <c r="F4571">
        <v>13300900.900900917</v>
      </c>
      <c r="G4571">
        <v>245</v>
      </c>
      <c r="H4571">
        <v>352</v>
      </c>
      <c r="I4571">
        <v>19</v>
      </c>
      <c r="J4571">
        <v>29</v>
      </c>
      <c r="K4571">
        <v>1</v>
      </c>
      <c r="M4571">
        <v>609</v>
      </c>
      <c r="N4571">
        <v>625</v>
      </c>
      <c r="O4571">
        <v>385748648.64864868</v>
      </c>
      <c r="P4571">
        <v>291820450.45045042</v>
      </c>
      <c r="Q4571">
        <v>381</v>
      </c>
      <c r="R4571">
        <v>596</v>
      </c>
      <c r="S4571">
        <v>435356691.8918919</v>
      </c>
      <c r="T4571">
        <v>437721626.12612617</v>
      </c>
      <c r="U4571">
        <v>248563646.84684685</v>
      </c>
      <c r="V4571">
        <v>212664054.05405405</v>
      </c>
      <c r="W4571">
        <v>38149.807692310998</v>
      </c>
      <c r="X4571">
        <v>38147.692307687001</v>
      </c>
    </row>
    <row r="4572" spans="1:24">
      <c r="A4572" s="7" t="s">
        <v>5648</v>
      </c>
      <c r="B4572" s="13" t="s">
        <v>2951</v>
      </c>
      <c r="C4572">
        <v>141708524.05427092</v>
      </c>
      <c r="D4572">
        <v>121939248.44824585</v>
      </c>
      <c r="E4572">
        <v>374099.099099099</v>
      </c>
      <c r="F4572">
        <v>95495.495495498995</v>
      </c>
      <c r="G4572">
        <v>106</v>
      </c>
      <c r="H4572">
        <v>71</v>
      </c>
      <c r="I4572">
        <v>2</v>
      </c>
      <c r="J4572">
        <v>2</v>
      </c>
      <c r="M4572">
        <v>257</v>
      </c>
      <c r="N4572">
        <v>99</v>
      </c>
      <c r="O4572">
        <v>20080405.405405406</v>
      </c>
      <c r="P4572">
        <v>22186486.486486483</v>
      </c>
      <c r="Q4572">
        <v>27</v>
      </c>
      <c r="R4572">
        <v>91</v>
      </c>
      <c r="S4572">
        <v>23478486.486486487</v>
      </c>
      <c r="T4572">
        <v>23865405.405405406</v>
      </c>
      <c r="U4572">
        <v>6223063.0630630637</v>
      </c>
      <c r="V4572">
        <v>8036936.9369369382</v>
      </c>
      <c r="W4572">
        <v>1916.1538461529999</v>
      </c>
      <c r="X4572">
        <v>1798.923076927</v>
      </c>
    </row>
    <row r="4573" spans="1:24">
      <c r="A4573" s="7" t="s">
        <v>5649</v>
      </c>
      <c r="B4573" s="13" t="s">
        <v>2632</v>
      </c>
      <c r="C4573">
        <v>252899260.9679026</v>
      </c>
      <c r="D4573">
        <v>256606783.0230183</v>
      </c>
      <c r="E4573">
        <v>979279.27927927999</v>
      </c>
      <c r="F4573">
        <v>82882.882882884005</v>
      </c>
      <c r="G4573">
        <v>108</v>
      </c>
      <c r="H4573">
        <v>81</v>
      </c>
      <c r="I4573">
        <v>13</v>
      </c>
      <c r="J4573">
        <v>4</v>
      </c>
      <c r="K4573">
        <v>3</v>
      </c>
      <c r="M4573">
        <v>162</v>
      </c>
      <c r="N4573">
        <v>172</v>
      </c>
      <c r="O4573">
        <v>17313494.594594594</v>
      </c>
      <c r="P4573">
        <v>16989818.018018015</v>
      </c>
      <c r="Q4573">
        <v>184</v>
      </c>
      <c r="R4573">
        <v>119</v>
      </c>
      <c r="S4573">
        <v>91802387.387387395</v>
      </c>
      <c r="T4573">
        <v>92901914.414414406</v>
      </c>
      <c r="U4573">
        <v>15595315.315315315</v>
      </c>
      <c r="V4573">
        <v>15532972.972972974</v>
      </c>
      <c r="W4573">
        <v>6208.615384619</v>
      </c>
      <c r="X4573">
        <v>6459.3461538379997</v>
      </c>
    </row>
    <row r="4574" spans="1:24">
      <c r="A4574" s="7" t="s">
        <v>5650</v>
      </c>
      <c r="B4574" s="13" t="s">
        <v>2717</v>
      </c>
      <c r="C4574">
        <v>3856961547.9401484</v>
      </c>
      <c r="D4574">
        <v>2921404465.3996372</v>
      </c>
      <c r="E4574">
        <v>4442187074.7747746</v>
      </c>
      <c r="F4574">
        <v>2963031946.8468471</v>
      </c>
      <c r="G4574">
        <v>624</v>
      </c>
      <c r="H4574">
        <v>346</v>
      </c>
      <c r="I4574">
        <v>32</v>
      </c>
      <c r="J4574">
        <v>35</v>
      </c>
      <c r="K4574">
        <v>11</v>
      </c>
      <c r="M4574">
        <v>1775</v>
      </c>
      <c r="N4574">
        <v>1014</v>
      </c>
      <c r="O4574">
        <v>4995138275.6756763</v>
      </c>
      <c r="P4574">
        <v>3638615373.8738737</v>
      </c>
      <c r="Q4574">
        <v>1065</v>
      </c>
      <c r="R4574">
        <v>1321</v>
      </c>
      <c r="S4574">
        <v>1557200670.2702703</v>
      </c>
      <c r="T4574">
        <v>643423209.90990996</v>
      </c>
      <c r="U4574">
        <v>5032057641.4414406</v>
      </c>
      <c r="V4574">
        <v>1854791338.7387388</v>
      </c>
      <c r="W4574">
        <v>63523.384615386996</v>
      </c>
      <c r="X4574">
        <v>62362.499999981999</v>
      </c>
    </row>
    <row r="4575" spans="1:24">
      <c r="A4575" s="7" t="s">
        <v>5651</v>
      </c>
      <c r="B4575" s="13" t="s">
        <v>1281</v>
      </c>
      <c r="C4575">
        <v>1860927368.5736928</v>
      </c>
      <c r="D4575">
        <v>1820929033.3439612</v>
      </c>
      <c r="E4575">
        <v>74516216.216216221</v>
      </c>
      <c r="F4575">
        <v>117212612.61261262</v>
      </c>
      <c r="G4575">
        <v>275</v>
      </c>
      <c r="H4575">
        <v>291</v>
      </c>
      <c r="I4575">
        <v>32</v>
      </c>
      <c r="J4575">
        <v>24</v>
      </c>
      <c r="K4575">
        <v>15</v>
      </c>
      <c r="M4575">
        <v>1068</v>
      </c>
      <c r="N4575">
        <v>814</v>
      </c>
      <c r="O4575">
        <v>318363693.6936937</v>
      </c>
      <c r="P4575">
        <v>298258063.06306303</v>
      </c>
      <c r="Q4575">
        <v>613</v>
      </c>
      <c r="R4575">
        <v>942</v>
      </c>
      <c r="S4575">
        <v>292629720.72072071</v>
      </c>
      <c r="T4575">
        <v>285020343.24324322</v>
      </c>
      <c r="U4575">
        <v>50676486.486486495</v>
      </c>
      <c r="V4575">
        <v>60593693.693693697</v>
      </c>
      <c r="W4575">
        <v>35450.961538453004</v>
      </c>
      <c r="X4575">
        <v>36847.269230778998</v>
      </c>
    </row>
    <row r="4576" spans="1:24">
      <c r="A4576" s="7" t="s">
        <v>5652</v>
      </c>
      <c r="B4576" s="13" t="s">
        <v>2562</v>
      </c>
      <c r="C4576">
        <v>2202885791.0234718</v>
      </c>
      <c r="D4576">
        <v>2100769884.6892927</v>
      </c>
      <c r="E4576">
        <v>705405.40540540696</v>
      </c>
      <c r="F4576">
        <v>802477.47747747798</v>
      </c>
      <c r="G4576">
        <v>420</v>
      </c>
      <c r="H4576">
        <v>282</v>
      </c>
      <c r="I4576">
        <v>16</v>
      </c>
      <c r="J4576">
        <v>12</v>
      </c>
      <c r="K4576">
        <v>7</v>
      </c>
      <c r="M4576">
        <v>868</v>
      </c>
      <c r="N4576">
        <v>701</v>
      </c>
      <c r="O4576">
        <v>733362207.20720708</v>
      </c>
      <c r="P4576">
        <v>34532162.162162162</v>
      </c>
      <c r="Q4576">
        <v>112</v>
      </c>
      <c r="R4576">
        <v>217</v>
      </c>
      <c r="S4576">
        <v>337047527.02702707</v>
      </c>
      <c r="T4576">
        <v>332334342.34234232</v>
      </c>
      <c r="U4576">
        <v>641803423.42342341</v>
      </c>
      <c r="V4576">
        <v>979461181.98198199</v>
      </c>
      <c r="W4576">
        <v>41935.615384610996</v>
      </c>
      <c r="X4576">
        <v>43039.461538457996</v>
      </c>
    </row>
    <row r="4577" spans="1:24">
      <c r="A4577" s="7" t="s">
        <v>5653</v>
      </c>
      <c r="B4577" s="13" t="s">
        <v>2562</v>
      </c>
      <c r="C4577">
        <v>705539769.73107886</v>
      </c>
      <c r="D4577">
        <v>678330177.96005011</v>
      </c>
      <c r="E4577">
        <v>145217141.44144145</v>
      </c>
      <c r="F4577">
        <v>3548873.873873875</v>
      </c>
      <c r="G4577">
        <v>73</v>
      </c>
      <c r="H4577">
        <v>76</v>
      </c>
      <c r="I4577">
        <v>15</v>
      </c>
      <c r="J4577">
        <v>13</v>
      </c>
      <c r="K4577">
        <v>2</v>
      </c>
      <c r="M4577">
        <v>250</v>
      </c>
      <c r="N4577">
        <v>239</v>
      </c>
      <c r="O4577">
        <v>46790720.720720723</v>
      </c>
      <c r="P4577">
        <v>60921081.081081085</v>
      </c>
      <c r="Q4577">
        <v>369</v>
      </c>
      <c r="R4577">
        <v>264</v>
      </c>
      <c r="S4577">
        <v>182736414.41441441</v>
      </c>
      <c r="T4577">
        <v>181335666.66666669</v>
      </c>
      <c r="U4577">
        <v>47153827.027027033</v>
      </c>
      <c r="V4577">
        <v>57692432.432432428</v>
      </c>
      <c r="W4577">
        <v>17451.538461534001</v>
      </c>
      <c r="X4577">
        <v>19523.307692310002</v>
      </c>
    </row>
    <row r="4578" spans="1:24">
      <c r="A4578" s="7" t="s">
        <v>5654</v>
      </c>
      <c r="B4578" s="13" t="s">
        <v>2562</v>
      </c>
      <c r="C4578">
        <v>1911053104.2487822</v>
      </c>
      <c r="D4578">
        <v>1858259187.0160694</v>
      </c>
      <c r="E4578">
        <v>5259684.6846846873</v>
      </c>
      <c r="F4578">
        <v>3391891.8918918939</v>
      </c>
      <c r="G4578">
        <v>216</v>
      </c>
      <c r="H4578">
        <v>284</v>
      </c>
      <c r="I4578">
        <v>34</v>
      </c>
      <c r="J4578">
        <v>32</v>
      </c>
      <c r="K4578">
        <v>9</v>
      </c>
      <c r="M4578">
        <v>574</v>
      </c>
      <c r="N4578">
        <v>779</v>
      </c>
      <c r="O4578">
        <v>227879981.08108106</v>
      </c>
      <c r="P4578">
        <v>315576355.85585588</v>
      </c>
      <c r="Q4578">
        <v>946</v>
      </c>
      <c r="R4578">
        <v>1026</v>
      </c>
      <c r="S4578">
        <v>439416439.63963962</v>
      </c>
      <c r="T4578">
        <v>448061765.76576579</v>
      </c>
      <c r="U4578">
        <v>86677747.747747749</v>
      </c>
      <c r="V4578">
        <v>127311981.98198198</v>
      </c>
      <c r="W4578">
        <v>42741.269230760998</v>
      </c>
      <c r="X4578">
        <v>42461.576923076005</v>
      </c>
    </row>
    <row r="4579" spans="1:24">
      <c r="A4579" s="7" t="s">
        <v>5655</v>
      </c>
      <c r="B4579" s="13" t="s">
        <v>2802</v>
      </c>
      <c r="C4579">
        <v>592923192.76444125</v>
      </c>
      <c r="D4579">
        <v>576590829.4503268</v>
      </c>
      <c r="E4579">
        <v>1801.801801802</v>
      </c>
      <c r="F4579">
        <v>16216.216216217001</v>
      </c>
      <c r="G4579">
        <v>64</v>
      </c>
      <c r="H4579">
        <v>78</v>
      </c>
      <c r="I4579">
        <v>1</v>
      </c>
      <c r="J4579">
        <v>12</v>
      </c>
      <c r="K4579">
        <v>1</v>
      </c>
      <c r="M4579">
        <v>238</v>
      </c>
      <c r="N4579">
        <v>264</v>
      </c>
      <c r="O4579">
        <v>10320090.090090092</v>
      </c>
      <c r="P4579">
        <v>84820540.540540546</v>
      </c>
      <c r="Q4579">
        <v>720</v>
      </c>
      <c r="R4579">
        <v>461</v>
      </c>
      <c r="S4579">
        <v>145295842.34234235</v>
      </c>
      <c r="T4579">
        <v>153546698.1981982</v>
      </c>
      <c r="U4579">
        <v>11598648.648648649</v>
      </c>
      <c r="V4579">
        <v>13999099.099099096</v>
      </c>
      <c r="W4579">
        <v>13904.846153846</v>
      </c>
      <c r="X4579">
        <v>13277.923076931</v>
      </c>
    </row>
    <row r="4580" spans="1:24">
      <c r="A4580" s="7" t="s">
        <v>510</v>
      </c>
      <c r="B4580" s="13" t="s">
        <v>88</v>
      </c>
      <c r="C4580">
        <v>491875321.68244809</v>
      </c>
      <c r="D4580">
        <v>493050411.49400192</v>
      </c>
      <c r="E4580">
        <v>249549.54954954999</v>
      </c>
      <c r="F4580">
        <v>284684.68468468601</v>
      </c>
      <c r="G4580">
        <v>120</v>
      </c>
      <c r="H4580">
        <v>81</v>
      </c>
      <c r="I4580">
        <v>8</v>
      </c>
      <c r="J4580">
        <v>10</v>
      </c>
      <c r="M4580">
        <v>125</v>
      </c>
      <c r="N4580">
        <v>88</v>
      </c>
      <c r="O4580">
        <v>39713513.513513513</v>
      </c>
      <c r="P4580">
        <v>42100000</v>
      </c>
      <c r="Q4580">
        <v>85</v>
      </c>
      <c r="R4580">
        <v>138</v>
      </c>
      <c r="S4580">
        <v>60954590.090090089</v>
      </c>
      <c r="T4580">
        <v>57650266.666666672</v>
      </c>
      <c r="U4580">
        <v>25638558.558558553</v>
      </c>
      <c r="V4580">
        <v>29277927.92792793</v>
      </c>
      <c r="W4580">
        <v>6771.615384619</v>
      </c>
      <c r="X4580">
        <v>6624.8076923079998</v>
      </c>
    </row>
    <row r="4581" spans="1:24">
      <c r="A4581" s="7" t="s">
        <v>5656</v>
      </c>
      <c r="B4581" s="13" t="s">
        <v>3657</v>
      </c>
      <c r="C4581">
        <v>45544900.019890651</v>
      </c>
      <c r="D4581">
        <v>43783170.415352166</v>
      </c>
      <c r="G4581">
        <v>5</v>
      </c>
      <c r="H4581">
        <v>17</v>
      </c>
      <c r="I4581">
        <v>0</v>
      </c>
      <c r="J4581">
        <v>0</v>
      </c>
      <c r="M4581">
        <v>5</v>
      </c>
      <c r="N4581">
        <v>17</v>
      </c>
      <c r="O4581">
        <v>90090.090090090001</v>
      </c>
      <c r="P4581">
        <v>189189.189189189</v>
      </c>
      <c r="Q4581">
        <v>10</v>
      </c>
      <c r="R4581">
        <v>21</v>
      </c>
      <c r="S4581">
        <v>4319639.6396396393</v>
      </c>
      <c r="T4581">
        <v>4898738.7387387389</v>
      </c>
      <c r="U4581">
        <v>90090.090090090001</v>
      </c>
      <c r="V4581">
        <v>189189.189189189</v>
      </c>
      <c r="W4581">
        <v>607</v>
      </c>
      <c r="X4581">
        <v>625</v>
      </c>
    </row>
    <row r="4582" spans="1:24">
      <c r="A4582" s="7" t="s">
        <v>5656</v>
      </c>
      <c r="B4582" s="13" t="s">
        <v>3658</v>
      </c>
      <c r="C4582">
        <v>23760068.839822873</v>
      </c>
      <c r="D4582">
        <v>24671420.601639494</v>
      </c>
      <c r="M4582">
        <v>5</v>
      </c>
      <c r="N4582">
        <v>9</v>
      </c>
      <c r="O4582">
        <v>1801.801801802</v>
      </c>
      <c r="P4582">
        <v>900.900900901</v>
      </c>
      <c r="S4582">
        <v>1389567.567567568</v>
      </c>
      <c r="T4582">
        <v>1661725.2252252251</v>
      </c>
      <c r="W4582">
        <v>488.96153846300001</v>
      </c>
      <c r="X4582">
        <v>489.384615381</v>
      </c>
    </row>
    <row r="4583" spans="1:24">
      <c r="A4583" s="7" t="s">
        <v>5657</v>
      </c>
      <c r="B4583" s="13" t="s">
        <v>3657</v>
      </c>
      <c r="C4583">
        <v>45308722.63545718</v>
      </c>
      <c r="D4583">
        <v>44157307.559934221</v>
      </c>
      <c r="E4583">
        <v>7207.2072072069996</v>
      </c>
      <c r="F4583">
        <v>1241441.4414414419</v>
      </c>
      <c r="G4583">
        <v>10</v>
      </c>
      <c r="H4583">
        <v>3</v>
      </c>
      <c r="I4583">
        <v>0</v>
      </c>
      <c r="J4583">
        <v>2</v>
      </c>
      <c r="M4583">
        <v>11</v>
      </c>
      <c r="N4583">
        <v>3</v>
      </c>
      <c r="O4583">
        <v>7207.2072072069996</v>
      </c>
      <c r="P4583">
        <v>137837.83783783799</v>
      </c>
      <c r="R4583">
        <v>16</v>
      </c>
      <c r="S4583">
        <v>5974819.8198198201</v>
      </c>
      <c r="T4583">
        <v>6337881.0810810812</v>
      </c>
      <c r="U4583">
        <v>19819.819819820001</v>
      </c>
      <c r="V4583">
        <v>148648.64864864899</v>
      </c>
      <c r="W4583">
        <v>750</v>
      </c>
      <c r="X4583">
        <v>698</v>
      </c>
    </row>
    <row r="4584" spans="1:24">
      <c r="A4584" s="7" t="s">
        <v>5657</v>
      </c>
      <c r="B4584" s="13" t="s">
        <v>3658</v>
      </c>
      <c r="C4584">
        <v>59837128.575293317</v>
      </c>
      <c r="D4584">
        <v>57129881.41785495</v>
      </c>
      <c r="M4584">
        <v>1</v>
      </c>
      <c r="N4584">
        <v>3</v>
      </c>
      <c r="O4584">
        <v>8108.1081081089997</v>
      </c>
      <c r="P4584">
        <v>11711.711711713</v>
      </c>
      <c r="S4584">
        <v>6587774.7747747749</v>
      </c>
      <c r="T4584">
        <v>7305608.1081081079</v>
      </c>
      <c r="W4584">
        <v>898.07692307499997</v>
      </c>
      <c r="X4584">
        <v>878.42307692600002</v>
      </c>
    </row>
    <row r="4585" spans="1:24">
      <c r="A4585" s="7" t="s">
        <v>511</v>
      </c>
      <c r="B4585" s="13" t="s">
        <v>284</v>
      </c>
      <c r="C4585">
        <v>16265402.220532648</v>
      </c>
      <c r="D4585">
        <v>14476805.760930616</v>
      </c>
      <c r="G4585">
        <v>9</v>
      </c>
      <c r="H4585">
        <v>8</v>
      </c>
      <c r="M4585">
        <v>9</v>
      </c>
      <c r="N4585">
        <v>11</v>
      </c>
      <c r="P4585">
        <v>90090.090090090001</v>
      </c>
      <c r="S4585">
        <v>1851018.0180180171</v>
      </c>
      <c r="T4585">
        <v>1103738.738738738</v>
      </c>
      <c r="V4585">
        <v>81981.981981981997</v>
      </c>
      <c r="W4585">
        <v>428.34615383900001</v>
      </c>
      <c r="X4585">
        <v>293.76923076399999</v>
      </c>
    </row>
    <row r="4586" spans="1:24">
      <c r="A4586" s="7" t="s">
        <v>512</v>
      </c>
      <c r="B4586" s="13" t="s">
        <v>284</v>
      </c>
      <c r="C4586">
        <v>214868746.0572803</v>
      </c>
      <c r="D4586">
        <v>212456557.66957045</v>
      </c>
      <c r="E4586">
        <v>513963.96396396501</v>
      </c>
      <c r="F4586">
        <v>1052252.252252253</v>
      </c>
      <c r="G4586">
        <v>29</v>
      </c>
      <c r="H4586">
        <v>57</v>
      </c>
      <c r="I4586">
        <v>2</v>
      </c>
      <c r="J4586">
        <v>5</v>
      </c>
      <c r="M4586">
        <v>34</v>
      </c>
      <c r="N4586">
        <v>62</v>
      </c>
      <c r="O4586">
        <v>10366216.216216218</v>
      </c>
      <c r="P4586">
        <v>15863063.063063065</v>
      </c>
      <c r="Q4586">
        <v>45</v>
      </c>
      <c r="R4586">
        <v>138</v>
      </c>
      <c r="S4586">
        <v>13535788.288288286</v>
      </c>
      <c r="T4586">
        <v>18314959.459459458</v>
      </c>
      <c r="U4586">
        <v>6899639.6396396402</v>
      </c>
      <c r="V4586">
        <v>8318918.9189189179</v>
      </c>
      <c r="W4586">
        <v>3092.5769230730002</v>
      </c>
      <c r="X4586">
        <v>3158.0769230760002</v>
      </c>
    </row>
    <row r="4587" spans="1:24">
      <c r="A4587" s="7" t="s">
        <v>5658</v>
      </c>
      <c r="B4587" s="13" t="s">
        <v>5192</v>
      </c>
      <c r="C4587">
        <v>103426090.99431027</v>
      </c>
      <c r="D4587">
        <v>98092178.524901748</v>
      </c>
      <c r="E4587">
        <v>916666.66666667</v>
      </c>
      <c r="F4587">
        <v>2508108.1081081121</v>
      </c>
      <c r="G4587">
        <v>41</v>
      </c>
      <c r="H4587">
        <v>48</v>
      </c>
      <c r="I4587">
        <v>4</v>
      </c>
      <c r="J4587">
        <v>1</v>
      </c>
      <c r="K4587">
        <v>2</v>
      </c>
      <c r="M4587">
        <v>62</v>
      </c>
      <c r="N4587">
        <v>77</v>
      </c>
      <c r="O4587">
        <v>8477657.6576576587</v>
      </c>
      <c r="P4587">
        <v>10467567.567567565</v>
      </c>
      <c r="Q4587">
        <v>62</v>
      </c>
      <c r="R4587">
        <v>73</v>
      </c>
      <c r="S4587">
        <v>18531220.720720723</v>
      </c>
      <c r="T4587">
        <v>20995382.882882886</v>
      </c>
      <c r="U4587">
        <v>7582882.8828828828</v>
      </c>
      <c r="V4587">
        <v>10573423.423423423</v>
      </c>
      <c r="W4587">
        <v>2332.8076923059998</v>
      </c>
      <c r="X4587">
        <v>2579.8076923079998</v>
      </c>
    </row>
    <row r="4588" spans="1:24">
      <c r="A4588" s="7" t="s">
        <v>5659</v>
      </c>
      <c r="B4588" s="13" t="s">
        <v>1272</v>
      </c>
      <c r="C4588">
        <v>285000332.70861286</v>
      </c>
      <c r="D4588">
        <v>263011114.66019344</v>
      </c>
      <c r="E4588">
        <v>1757657.657657658</v>
      </c>
      <c r="F4588">
        <v>2612612.612612613</v>
      </c>
      <c r="G4588">
        <v>36</v>
      </c>
      <c r="H4588">
        <v>24</v>
      </c>
      <c r="I4588">
        <v>10</v>
      </c>
      <c r="J4588">
        <v>1</v>
      </c>
      <c r="K4588">
        <v>2</v>
      </c>
      <c r="M4588">
        <v>290</v>
      </c>
      <c r="N4588">
        <v>52</v>
      </c>
      <c r="O4588">
        <v>14644324.324324327</v>
      </c>
      <c r="P4588">
        <v>8918918.9189189188</v>
      </c>
      <c r="Q4588">
        <v>132</v>
      </c>
      <c r="R4588">
        <v>133</v>
      </c>
      <c r="S4588">
        <v>66731238.738738745</v>
      </c>
      <c r="T4588">
        <v>67368094.594594598</v>
      </c>
      <c r="U4588">
        <v>13329459.459459458</v>
      </c>
      <c r="V4588">
        <v>9242522.5225225221</v>
      </c>
      <c r="W4588">
        <v>5069.6153846159996</v>
      </c>
      <c r="X4588">
        <v>5131.2692307739999</v>
      </c>
    </row>
    <row r="4589" spans="1:24">
      <c r="A4589" s="7" t="s">
        <v>5660</v>
      </c>
      <c r="B4589" s="13" t="s">
        <v>1082</v>
      </c>
      <c r="C4589">
        <v>197128045.10931909</v>
      </c>
      <c r="D4589">
        <v>192370855.61644334</v>
      </c>
      <c r="E4589">
        <v>3902252.2522522542</v>
      </c>
      <c r="F4589">
        <v>448648.64864864899</v>
      </c>
      <c r="G4589">
        <v>97</v>
      </c>
      <c r="H4589">
        <v>102</v>
      </c>
      <c r="I4589">
        <v>0</v>
      </c>
      <c r="J4589">
        <v>4</v>
      </c>
      <c r="M4589">
        <v>129</v>
      </c>
      <c r="N4589">
        <v>142</v>
      </c>
      <c r="O4589">
        <v>13244234.234234232</v>
      </c>
      <c r="P4589">
        <v>17224864.864864863</v>
      </c>
      <c r="Q4589">
        <v>50</v>
      </c>
      <c r="R4589">
        <v>112</v>
      </c>
      <c r="S4589">
        <v>66162418.918918923</v>
      </c>
      <c r="T4589">
        <v>69690022.522522509</v>
      </c>
      <c r="U4589">
        <v>12201621.621621622</v>
      </c>
      <c r="V4589">
        <v>14466396.396396399</v>
      </c>
      <c r="W4589">
        <v>8128.6538461489999</v>
      </c>
      <c r="X4589">
        <v>9909.7307692319991</v>
      </c>
    </row>
    <row r="4590" spans="1:24">
      <c r="A4590" s="7" t="s">
        <v>5661</v>
      </c>
      <c r="B4590" s="13" t="s">
        <v>1974</v>
      </c>
      <c r="C4590">
        <v>316638201.87458986</v>
      </c>
      <c r="D4590">
        <v>323168244.5797379</v>
      </c>
      <c r="E4590">
        <v>116985208.10810812</v>
      </c>
      <c r="F4590">
        <v>130647206.3063063</v>
      </c>
      <c r="G4590">
        <v>51</v>
      </c>
      <c r="H4590">
        <v>77</v>
      </c>
      <c r="I4590">
        <v>7</v>
      </c>
      <c r="J4590">
        <v>7</v>
      </c>
      <c r="M4590">
        <v>66</v>
      </c>
      <c r="N4590">
        <v>95</v>
      </c>
      <c r="O4590">
        <v>72738288.288288295</v>
      </c>
      <c r="P4590">
        <v>91969790.090090096</v>
      </c>
      <c r="Q4590">
        <v>44</v>
      </c>
      <c r="R4590">
        <v>218</v>
      </c>
      <c r="S4590">
        <v>76054151.351351351</v>
      </c>
      <c r="T4590">
        <v>80622166.666666657</v>
      </c>
      <c r="U4590">
        <v>50491351.351351343</v>
      </c>
      <c r="V4590">
        <v>66383106.30630631</v>
      </c>
      <c r="W4590">
        <v>4969.3076923079998</v>
      </c>
      <c r="X4590">
        <v>5027.3076923070003</v>
      </c>
    </row>
    <row r="4591" spans="1:24">
      <c r="A4591" s="7" t="s">
        <v>5662</v>
      </c>
      <c r="B4591" s="13" t="s">
        <v>140</v>
      </c>
      <c r="C4591">
        <v>785400666.21084619</v>
      </c>
      <c r="D4591">
        <v>830741679.35493946</v>
      </c>
      <c r="E4591">
        <v>300511580.18018019</v>
      </c>
      <c r="F4591">
        <v>7078828.8288288498</v>
      </c>
      <c r="G4591">
        <v>187</v>
      </c>
      <c r="H4591">
        <v>246</v>
      </c>
      <c r="I4591">
        <v>18</v>
      </c>
      <c r="J4591">
        <v>27</v>
      </c>
      <c r="K4591">
        <v>3</v>
      </c>
      <c r="M4591">
        <v>233</v>
      </c>
      <c r="N4591">
        <v>340</v>
      </c>
      <c r="O4591">
        <v>195065883.78378376</v>
      </c>
      <c r="P4591">
        <v>264602972.97297299</v>
      </c>
      <c r="Q4591">
        <v>446</v>
      </c>
      <c r="R4591">
        <v>466</v>
      </c>
      <c r="S4591">
        <v>332724257.65765762</v>
      </c>
      <c r="T4591">
        <v>359901238.73873878</v>
      </c>
      <c r="U4591">
        <v>116058198.1981982</v>
      </c>
      <c r="V4591">
        <v>252206439.63963965</v>
      </c>
      <c r="W4591">
        <v>18802.730769234</v>
      </c>
      <c r="X4591">
        <v>19028.115384612</v>
      </c>
    </row>
    <row r="4592" spans="1:24">
      <c r="A4592" s="7" t="s">
        <v>5663</v>
      </c>
      <c r="B4592" s="13" t="s">
        <v>5664</v>
      </c>
      <c r="C4592">
        <v>460362592.73511147</v>
      </c>
      <c r="D4592">
        <v>486194732.63911164</v>
      </c>
      <c r="E4592">
        <v>106604438.73873875</v>
      </c>
      <c r="F4592">
        <v>113220985.58558559</v>
      </c>
      <c r="G4592">
        <v>129</v>
      </c>
      <c r="H4592">
        <v>116</v>
      </c>
      <c r="I4592">
        <v>15</v>
      </c>
      <c r="J4592">
        <v>15</v>
      </c>
      <c r="M4592">
        <v>168</v>
      </c>
      <c r="N4592">
        <v>165</v>
      </c>
      <c r="O4592">
        <v>102089324.32432432</v>
      </c>
      <c r="P4592">
        <v>123455225.22522521</v>
      </c>
      <c r="Q4592">
        <v>96</v>
      </c>
      <c r="R4592">
        <v>432</v>
      </c>
      <c r="S4592">
        <v>135263685.58558559</v>
      </c>
      <c r="T4592">
        <v>143558944.14414415</v>
      </c>
      <c r="U4592">
        <v>80752342.342342347</v>
      </c>
      <c r="V4592">
        <v>99888781.981981978</v>
      </c>
      <c r="W4592">
        <v>9059.3076923080007</v>
      </c>
      <c r="X4592">
        <v>9054.0769230749993</v>
      </c>
    </row>
    <row r="4593" spans="1:24">
      <c r="A4593" s="7" t="s">
        <v>5665</v>
      </c>
      <c r="B4593" s="13" t="s">
        <v>1500</v>
      </c>
      <c r="C4593">
        <v>124822655.37217499</v>
      </c>
      <c r="D4593">
        <v>126189313.3840315</v>
      </c>
      <c r="E4593">
        <v>27027.027027027001</v>
      </c>
      <c r="F4593">
        <v>26126.126126126001</v>
      </c>
      <c r="G4593">
        <v>49</v>
      </c>
      <c r="H4593">
        <v>39</v>
      </c>
      <c r="I4593">
        <v>1</v>
      </c>
      <c r="J4593">
        <v>1</v>
      </c>
      <c r="M4593">
        <v>60</v>
      </c>
      <c r="N4593">
        <v>43</v>
      </c>
      <c r="O4593">
        <v>2668558.558558559</v>
      </c>
      <c r="P4593">
        <v>750450.45045044995</v>
      </c>
      <c r="Q4593">
        <v>4</v>
      </c>
      <c r="R4593">
        <v>22</v>
      </c>
      <c r="S4593">
        <v>23340182.882882882</v>
      </c>
      <c r="T4593">
        <v>24621445.945945948</v>
      </c>
      <c r="U4593">
        <v>1739639.6396396409</v>
      </c>
      <c r="V4593">
        <v>739639.63963963895</v>
      </c>
      <c r="W4593">
        <v>2720.4230769229998</v>
      </c>
      <c r="X4593">
        <v>2672.6923076930002</v>
      </c>
    </row>
    <row r="4594" spans="1:24">
      <c r="A4594" s="7" t="s">
        <v>5666</v>
      </c>
      <c r="B4594" s="13" t="s">
        <v>1500</v>
      </c>
      <c r="C4594">
        <v>100676618.16442859</v>
      </c>
      <c r="D4594">
        <v>109202153.47315139</v>
      </c>
      <c r="G4594">
        <v>24</v>
      </c>
      <c r="H4594">
        <v>27</v>
      </c>
      <c r="M4594">
        <v>29</v>
      </c>
      <c r="N4594">
        <v>30</v>
      </c>
      <c r="O4594">
        <v>111801.80180180199</v>
      </c>
      <c r="P4594">
        <v>362162.16216216201</v>
      </c>
      <c r="Q4594">
        <v>1</v>
      </c>
      <c r="R4594">
        <v>9</v>
      </c>
      <c r="S4594">
        <v>16874464.864864867</v>
      </c>
      <c r="T4594">
        <v>21287621.62162162</v>
      </c>
      <c r="U4594">
        <v>110810.810810811</v>
      </c>
      <c r="V4594">
        <v>362162.16216216201</v>
      </c>
      <c r="W4594">
        <v>1852.307692305</v>
      </c>
      <c r="X4594">
        <v>1815.192307691</v>
      </c>
    </row>
    <row r="4595" spans="1:24">
      <c r="A4595" s="7" t="s">
        <v>5667</v>
      </c>
      <c r="B4595" s="13" t="s">
        <v>1500</v>
      </c>
      <c r="C4595">
        <v>292168597.12716705</v>
      </c>
      <c r="D4595">
        <v>283742702.57119548</v>
      </c>
      <c r="E4595">
        <v>7207.2072072069996</v>
      </c>
      <c r="F4595">
        <v>130630.630630631</v>
      </c>
      <c r="G4595">
        <v>93</v>
      </c>
      <c r="H4595">
        <v>103</v>
      </c>
      <c r="I4595">
        <v>0</v>
      </c>
      <c r="J4595">
        <v>3</v>
      </c>
      <c r="M4595">
        <v>101</v>
      </c>
      <c r="N4595">
        <v>109</v>
      </c>
      <c r="O4595">
        <v>811891.891891893</v>
      </c>
      <c r="P4595">
        <v>799099.09909909905</v>
      </c>
      <c r="Q4595">
        <v>11</v>
      </c>
      <c r="R4595">
        <v>71</v>
      </c>
      <c r="S4595">
        <v>39263112.612612613</v>
      </c>
      <c r="T4595">
        <v>43156175.675675675</v>
      </c>
      <c r="U4595">
        <v>802702.702702704</v>
      </c>
      <c r="V4595">
        <v>641441.44144144095</v>
      </c>
      <c r="W4595">
        <v>5068.3076923030003</v>
      </c>
      <c r="X4595">
        <v>4902.7692307719999</v>
      </c>
    </row>
    <row r="4596" spans="1:24">
      <c r="A4596" s="7" t="s">
        <v>5668</v>
      </c>
      <c r="B4596" s="13" t="s">
        <v>1442</v>
      </c>
      <c r="C4596">
        <v>406683801.42935365</v>
      </c>
      <c r="D4596">
        <v>421312188.76194823</v>
      </c>
      <c r="E4596">
        <v>498969557.65765768</v>
      </c>
      <c r="F4596">
        <v>20670495.495495509</v>
      </c>
      <c r="G4596">
        <v>184</v>
      </c>
      <c r="H4596">
        <v>141</v>
      </c>
      <c r="I4596">
        <v>29</v>
      </c>
      <c r="J4596">
        <v>12</v>
      </c>
      <c r="K4596">
        <v>3</v>
      </c>
      <c r="M4596">
        <v>203</v>
      </c>
      <c r="N4596">
        <v>154</v>
      </c>
      <c r="O4596">
        <v>136426936.93693694</v>
      </c>
      <c r="P4596">
        <v>166793468.46846846</v>
      </c>
      <c r="Q4596">
        <v>181</v>
      </c>
      <c r="R4596">
        <v>498</v>
      </c>
      <c r="S4596">
        <v>172419225.22522524</v>
      </c>
      <c r="T4596">
        <v>174675579.27927926</v>
      </c>
      <c r="U4596">
        <v>82166486.48648648</v>
      </c>
      <c r="V4596">
        <v>173793783.78378379</v>
      </c>
      <c r="W4596">
        <v>6906.9230769249998</v>
      </c>
      <c r="X4596">
        <v>6883.8846153859995</v>
      </c>
    </row>
    <row r="4597" spans="1:24">
      <c r="A4597" s="7" t="s">
        <v>5669</v>
      </c>
      <c r="B4597" s="13" t="s">
        <v>741</v>
      </c>
      <c r="C4597">
        <v>207750028.41017875</v>
      </c>
      <c r="D4597">
        <v>196083999.94564956</v>
      </c>
      <c r="E4597">
        <v>2368209.9099099119</v>
      </c>
      <c r="F4597">
        <v>436036.03603603801</v>
      </c>
      <c r="G4597">
        <v>54</v>
      </c>
      <c r="H4597">
        <v>46</v>
      </c>
      <c r="I4597">
        <v>4</v>
      </c>
      <c r="J4597">
        <v>5</v>
      </c>
      <c r="M4597">
        <v>59</v>
      </c>
      <c r="N4597">
        <v>55</v>
      </c>
      <c r="O4597">
        <v>38819263.063063063</v>
      </c>
      <c r="P4597">
        <v>46709549.549549542</v>
      </c>
      <c r="Q4597">
        <v>120</v>
      </c>
      <c r="R4597">
        <v>135</v>
      </c>
      <c r="S4597">
        <v>107107585.58558558</v>
      </c>
      <c r="T4597">
        <v>108489788.2882883</v>
      </c>
      <c r="U4597">
        <v>36730540.540540539</v>
      </c>
      <c r="V4597">
        <v>40211801.801801801</v>
      </c>
      <c r="W4597">
        <v>3618.153846147</v>
      </c>
      <c r="X4597">
        <v>3968.884615378</v>
      </c>
    </row>
    <row r="4598" spans="1:24">
      <c r="A4598" s="7" t="s">
        <v>5670</v>
      </c>
      <c r="B4598" s="13" t="s">
        <v>741</v>
      </c>
      <c r="C4598">
        <v>109292856.24702851</v>
      </c>
      <c r="D4598">
        <v>108230614.3330542</v>
      </c>
      <c r="E4598">
        <v>276824.32432432403</v>
      </c>
      <c r="F4598">
        <v>383783.78378378402</v>
      </c>
      <c r="G4598">
        <v>17</v>
      </c>
      <c r="H4598">
        <v>24</v>
      </c>
      <c r="I4598">
        <v>1</v>
      </c>
      <c r="J4598">
        <v>2</v>
      </c>
      <c r="M4598">
        <v>22</v>
      </c>
      <c r="N4598">
        <v>26</v>
      </c>
      <c r="O4598">
        <v>6831081.0810810821</v>
      </c>
      <c r="P4598">
        <v>6916216.2162162168</v>
      </c>
      <c r="Q4598">
        <v>30</v>
      </c>
      <c r="R4598">
        <v>45</v>
      </c>
      <c r="S4598">
        <v>46102382.882882886</v>
      </c>
      <c r="T4598">
        <v>50707288.288288288</v>
      </c>
      <c r="U4598">
        <v>4839369.369369369</v>
      </c>
      <c r="V4598">
        <v>6557567.5675675673</v>
      </c>
      <c r="W4598">
        <v>1817.7307692270001</v>
      </c>
      <c r="X4598">
        <v>1834.7692307679999</v>
      </c>
    </row>
    <row r="4599" spans="1:24">
      <c r="A4599" s="7" t="s">
        <v>5671</v>
      </c>
      <c r="B4599" s="13" t="s">
        <v>3238</v>
      </c>
      <c r="C4599">
        <v>80273101.88574405</v>
      </c>
      <c r="D4599">
        <v>68107426.486211419</v>
      </c>
      <c r="E4599">
        <v>2082882.8828828831</v>
      </c>
      <c r="F4599">
        <v>272072.07207207201</v>
      </c>
      <c r="G4599">
        <v>39</v>
      </c>
      <c r="H4599">
        <v>17</v>
      </c>
      <c r="I4599">
        <v>3</v>
      </c>
      <c r="J4599">
        <v>1</v>
      </c>
      <c r="K4599">
        <v>5</v>
      </c>
      <c r="M4599">
        <v>82</v>
      </c>
      <c r="N4599">
        <v>21</v>
      </c>
      <c r="O4599">
        <v>23261621.62162162</v>
      </c>
      <c r="P4599">
        <v>10507409.90990991</v>
      </c>
      <c r="Q4599">
        <v>56</v>
      </c>
      <c r="R4599">
        <v>44</v>
      </c>
      <c r="S4599">
        <v>27678198.198198199</v>
      </c>
      <c r="T4599">
        <v>22980752.252252255</v>
      </c>
      <c r="U4599">
        <v>22765495.495495498</v>
      </c>
      <c r="V4599">
        <v>9616216.2162162177</v>
      </c>
      <c r="W4599">
        <v>1576.3461538440001</v>
      </c>
      <c r="X4599">
        <v>1486.1538461509999</v>
      </c>
    </row>
    <row r="4600" spans="1:24">
      <c r="A4600" s="7" t="s">
        <v>5672</v>
      </c>
      <c r="B4600" s="13" t="s">
        <v>5673</v>
      </c>
      <c r="C4600">
        <v>426693937.27578902</v>
      </c>
      <c r="D4600">
        <v>418999430.14721239</v>
      </c>
      <c r="E4600">
        <v>42304418.918918915</v>
      </c>
      <c r="F4600">
        <v>47362445.045045048</v>
      </c>
      <c r="G4600">
        <v>250</v>
      </c>
      <c r="H4600">
        <v>157</v>
      </c>
      <c r="I4600">
        <v>20</v>
      </c>
      <c r="J4600">
        <v>14</v>
      </c>
      <c r="M4600">
        <v>327</v>
      </c>
      <c r="N4600">
        <v>228</v>
      </c>
      <c r="O4600">
        <v>45083693.69369369</v>
      </c>
      <c r="P4600">
        <v>53610810.810810812</v>
      </c>
      <c r="Q4600">
        <v>135</v>
      </c>
      <c r="R4600">
        <v>114</v>
      </c>
      <c r="S4600">
        <v>153869367.56756759</v>
      </c>
      <c r="T4600">
        <v>149855175.67567569</v>
      </c>
      <c r="U4600">
        <v>35606576.576576576</v>
      </c>
      <c r="V4600">
        <v>42429639.639639638</v>
      </c>
      <c r="W4600">
        <v>16574.807692310998</v>
      </c>
      <c r="X4600">
        <v>17260.730769236001</v>
      </c>
    </row>
    <row r="4601" spans="1:24">
      <c r="A4601" s="7" t="s">
        <v>513</v>
      </c>
      <c r="B4601" s="13" t="s">
        <v>80</v>
      </c>
      <c r="C4601">
        <v>189029457.34085095</v>
      </c>
      <c r="D4601">
        <v>182368659.52021939</v>
      </c>
      <c r="E4601">
        <v>377007747.74774778</v>
      </c>
      <c r="F4601">
        <v>212398198.1981982</v>
      </c>
      <c r="G4601">
        <v>170</v>
      </c>
      <c r="H4601">
        <v>172</v>
      </c>
      <c r="I4601">
        <v>5</v>
      </c>
      <c r="J4601">
        <v>4</v>
      </c>
      <c r="K4601">
        <v>2</v>
      </c>
      <c r="M4601">
        <v>199</v>
      </c>
      <c r="N4601">
        <v>238</v>
      </c>
      <c r="O4601">
        <v>53372882.882882886</v>
      </c>
      <c r="P4601">
        <v>68348648.648648649</v>
      </c>
      <c r="Q4601">
        <v>44</v>
      </c>
      <c r="R4601">
        <v>66</v>
      </c>
      <c r="S4601">
        <v>80239807.207207203</v>
      </c>
      <c r="T4601">
        <v>80385279.279279277</v>
      </c>
      <c r="U4601">
        <v>50323153.153153151</v>
      </c>
      <c r="V4601">
        <v>54239909.909909911</v>
      </c>
      <c r="W4601">
        <v>3272.8076923079998</v>
      </c>
      <c r="X4601">
        <v>3386.000000003</v>
      </c>
    </row>
    <row r="4602" spans="1:24">
      <c r="A4602" s="7" t="s">
        <v>514</v>
      </c>
      <c r="B4602" s="13" t="s">
        <v>426</v>
      </c>
      <c r="C4602">
        <v>380438460.56651354</v>
      </c>
      <c r="D4602">
        <v>381760780.94206727</v>
      </c>
      <c r="E4602">
        <v>350815.31531531498</v>
      </c>
      <c r="F4602">
        <v>168468.46846847099</v>
      </c>
      <c r="G4602">
        <v>163</v>
      </c>
      <c r="H4602">
        <v>403</v>
      </c>
      <c r="I4602">
        <v>15</v>
      </c>
      <c r="J4602">
        <v>9</v>
      </c>
      <c r="K4602">
        <v>1</v>
      </c>
      <c r="M4602">
        <v>291</v>
      </c>
      <c r="N4602">
        <v>602</v>
      </c>
      <c r="O4602">
        <v>30596130.630630635</v>
      </c>
      <c r="P4602">
        <v>33516081.081081085</v>
      </c>
      <c r="Q4602">
        <v>192</v>
      </c>
      <c r="R4602">
        <v>197</v>
      </c>
      <c r="S4602">
        <v>105508117.11711712</v>
      </c>
      <c r="T4602">
        <v>109029945.94594595</v>
      </c>
      <c r="U4602">
        <v>30767747.747747753</v>
      </c>
      <c r="V4602">
        <v>30646936.936936937</v>
      </c>
      <c r="W4602">
        <v>7891.9230769209998</v>
      </c>
      <c r="X4602">
        <v>7855.8846153909999</v>
      </c>
    </row>
    <row r="4603" spans="1:24">
      <c r="A4603" s="7" t="s">
        <v>5674</v>
      </c>
      <c r="B4603" s="13" t="s">
        <v>5675</v>
      </c>
      <c r="C4603">
        <v>42803660.378000408</v>
      </c>
      <c r="D4603">
        <v>48341812.620602384</v>
      </c>
      <c r="G4603">
        <v>14</v>
      </c>
      <c r="H4603">
        <v>15</v>
      </c>
      <c r="M4603">
        <v>15</v>
      </c>
      <c r="N4603">
        <v>22</v>
      </c>
      <c r="S4603">
        <v>7956572.072072072</v>
      </c>
      <c r="T4603">
        <v>8863576.5765765756</v>
      </c>
      <c r="W4603">
        <v>1540.8461538430001</v>
      </c>
      <c r="X4603">
        <v>1531.7307692290001</v>
      </c>
    </row>
    <row r="4604" spans="1:24">
      <c r="A4604" s="7" t="s">
        <v>5676</v>
      </c>
      <c r="B4604" s="13" t="s">
        <v>680</v>
      </c>
      <c r="C4604">
        <v>291556020.21914536</v>
      </c>
      <c r="D4604">
        <v>284922853.81125569</v>
      </c>
      <c r="E4604">
        <v>318018.01801801799</v>
      </c>
      <c r="F4604">
        <v>233333.333333335</v>
      </c>
      <c r="G4604">
        <v>38</v>
      </c>
      <c r="H4604">
        <v>41</v>
      </c>
      <c r="I4604">
        <v>9</v>
      </c>
      <c r="J4604">
        <v>9</v>
      </c>
      <c r="M4604">
        <v>158</v>
      </c>
      <c r="N4604">
        <v>87</v>
      </c>
      <c r="O4604">
        <v>13828378.37837838</v>
      </c>
      <c r="P4604">
        <v>15041576.576576576</v>
      </c>
      <c r="Q4604">
        <v>98</v>
      </c>
      <c r="R4604">
        <v>87</v>
      </c>
      <c r="S4604">
        <v>66403891.891891889</v>
      </c>
      <c r="T4604">
        <v>68722527.027027026</v>
      </c>
      <c r="U4604">
        <v>11792792.792792793</v>
      </c>
      <c r="V4604">
        <v>13645855.855855856</v>
      </c>
      <c r="W4604">
        <v>7553.2307692240001</v>
      </c>
      <c r="X4604">
        <v>7561.6153846180005</v>
      </c>
    </row>
    <row r="4605" spans="1:24">
      <c r="A4605" s="7" t="s">
        <v>5677</v>
      </c>
      <c r="B4605" s="13" t="s">
        <v>2999</v>
      </c>
      <c r="C4605">
        <v>173755579.69214195</v>
      </c>
      <c r="D4605">
        <v>186316623.80185965</v>
      </c>
      <c r="E4605">
        <v>7812612.6126126144</v>
      </c>
      <c r="F4605">
        <v>2978378.3783783801</v>
      </c>
      <c r="G4605">
        <v>125</v>
      </c>
      <c r="H4605">
        <v>126</v>
      </c>
      <c r="I4605">
        <v>21</v>
      </c>
      <c r="J4605">
        <v>14</v>
      </c>
      <c r="M4605">
        <v>161</v>
      </c>
      <c r="N4605">
        <v>169</v>
      </c>
      <c r="O4605">
        <v>51186396.396396399</v>
      </c>
      <c r="P4605">
        <v>64109909.909909911</v>
      </c>
      <c r="Q4605">
        <v>268</v>
      </c>
      <c r="R4605">
        <v>326</v>
      </c>
      <c r="S4605">
        <v>63170684.684684686</v>
      </c>
      <c r="T4605">
        <v>70855828.828828827</v>
      </c>
      <c r="U4605">
        <v>44943423.423423424</v>
      </c>
      <c r="V4605">
        <v>59518108.108108103</v>
      </c>
      <c r="W4605">
        <v>9819.6923076820003</v>
      </c>
      <c r="X4605">
        <v>9687.8076923030003</v>
      </c>
    </row>
    <row r="4606" spans="1:24">
      <c r="A4606" s="7" t="s">
        <v>5678</v>
      </c>
      <c r="B4606" s="13" t="s">
        <v>4953</v>
      </c>
      <c r="C4606">
        <v>293600990.48480058</v>
      </c>
      <c r="D4606">
        <v>291156071.97526449</v>
      </c>
      <c r="E4606">
        <v>151644.14414414499</v>
      </c>
      <c r="F4606">
        <v>48648.64864865</v>
      </c>
      <c r="G4606">
        <v>15</v>
      </c>
      <c r="H4606">
        <v>21</v>
      </c>
      <c r="I4606">
        <v>9</v>
      </c>
      <c r="J4606">
        <v>10</v>
      </c>
      <c r="K4606">
        <v>5</v>
      </c>
      <c r="M4606">
        <v>159</v>
      </c>
      <c r="N4606">
        <v>157</v>
      </c>
      <c r="O4606">
        <v>97603556.756756753</v>
      </c>
      <c r="P4606">
        <v>115619414.41441441</v>
      </c>
      <c r="Q4606">
        <v>140</v>
      </c>
      <c r="R4606">
        <v>79</v>
      </c>
      <c r="S4606">
        <v>69808824.324324325</v>
      </c>
      <c r="T4606">
        <v>68966319.819819823</v>
      </c>
      <c r="U4606">
        <v>97114234.234234214</v>
      </c>
      <c r="V4606">
        <v>115764324.32432434</v>
      </c>
      <c r="W4606">
        <v>5682.6538461560003</v>
      </c>
      <c r="X4606">
        <v>5969.9615384600002</v>
      </c>
    </row>
    <row r="4607" spans="1:24">
      <c r="A4607" s="7" t="s">
        <v>5679</v>
      </c>
      <c r="B4607" s="13" t="s">
        <v>3377</v>
      </c>
      <c r="C4607">
        <v>110020789.38394916</v>
      </c>
      <c r="D4607">
        <v>131347564.9049229</v>
      </c>
      <c r="G4607">
        <v>41</v>
      </c>
      <c r="H4607">
        <v>33</v>
      </c>
      <c r="M4607">
        <v>47</v>
      </c>
      <c r="N4607">
        <v>34</v>
      </c>
      <c r="S4607">
        <v>28061427.92792793</v>
      </c>
      <c r="T4607">
        <v>31495723.423423428</v>
      </c>
      <c r="W4607">
        <v>2306.653846143</v>
      </c>
      <c r="X4607">
        <v>2240.9615384550002</v>
      </c>
    </row>
    <row r="4608" spans="1:24">
      <c r="A4608" s="7" t="s">
        <v>5680</v>
      </c>
      <c r="B4608" s="13" t="s">
        <v>1298</v>
      </c>
      <c r="C4608">
        <v>34516218.122925766</v>
      </c>
      <c r="D4608">
        <v>34273761.795441635</v>
      </c>
      <c r="E4608">
        <v>28279.279279279999</v>
      </c>
      <c r="F4608">
        <v>217342.34234234301</v>
      </c>
      <c r="G4608">
        <v>18</v>
      </c>
      <c r="H4608">
        <v>11</v>
      </c>
      <c r="I4608">
        <v>2</v>
      </c>
      <c r="J4608">
        <v>2</v>
      </c>
      <c r="M4608">
        <v>52</v>
      </c>
      <c r="N4608">
        <v>19</v>
      </c>
      <c r="O4608">
        <v>1845396.3963963962</v>
      </c>
      <c r="P4608">
        <v>15176756.75675676</v>
      </c>
      <c r="Q4608">
        <v>505</v>
      </c>
      <c r="R4608">
        <v>36</v>
      </c>
      <c r="S4608">
        <v>11377009.009009009</v>
      </c>
      <c r="T4608">
        <v>12501193.693693694</v>
      </c>
      <c r="U4608">
        <v>1973423.423423423</v>
      </c>
      <c r="V4608">
        <v>14350180.180180181</v>
      </c>
      <c r="W4608">
        <v>650.11538460999998</v>
      </c>
      <c r="X4608">
        <v>648.53846153500001</v>
      </c>
    </row>
    <row r="4609" spans="1:24">
      <c r="A4609" s="7" t="s">
        <v>5681</v>
      </c>
      <c r="B4609" s="13" t="s">
        <v>784</v>
      </c>
      <c r="C4609">
        <v>38911418.199988708</v>
      </c>
      <c r="D4609">
        <v>43480802.588216759</v>
      </c>
      <c r="E4609">
        <v>611711.71171171102</v>
      </c>
      <c r="F4609">
        <v>726126.12612612604</v>
      </c>
      <c r="G4609">
        <v>21</v>
      </c>
      <c r="H4609">
        <v>25</v>
      </c>
      <c r="I4609">
        <v>0</v>
      </c>
      <c r="J4609">
        <v>0</v>
      </c>
      <c r="M4609">
        <v>26</v>
      </c>
      <c r="N4609">
        <v>38</v>
      </c>
      <c r="O4609">
        <v>3640540.5405405401</v>
      </c>
      <c r="P4609">
        <v>6686486.4864864852</v>
      </c>
      <c r="Q4609">
        <v>21</v>
      </c>
      <c r="R4609">
        <v>7</v>
      </c>
      <c r="S4609">
        <v>8403000.0000000019</v>
      </c>
      <c r="T4609">
        <v>11361855.855855856</v>
      </c>
      <c r="U4609">
        <v>3226126.126126125</v>
      </c>
      <c r="V4609">
        <v>6401711.7117117103</v>
      </c>
      <c r="W4609">
        <v>1408.307692308</v>
      </c>
      <c r="X4609">
        <v>1432.5769230779999</v>
      </c>
    </row>
    <row r="4610" spans="1:24">
      <c r="A4610" s="7" t="s">
        <v>5682</v>
      </c>
      <c r="B4610" s="13" t="s">
        <v>1196</v>
      </c>
      <c r="C4610">
        <v>386382975.84993476</v>
      </c>
      <c r="D4610">
        <v>379348759.8926121</v>
      </c>
      <c r="E4610">
        <v>13068153.153153157</v>
      </c>
      <c r="F4610">
        <v>386486.48648649</v>
      </c>
      <c r="G4610">
        <v>130</v>
      </c>
      <c r="H4610">
        <v>185</v>
      </c>
      <c r="I4610">
        <v>16</v>
      </c>
      <c r="J4610">
        <v>10</v>
      </c>
      <c r="K4610">
        <v>2</v>
      </c>
      <c r="M4610">
        <v>157</v>
      </c>
      <c r="N4610">
        <v>239</v>
      </c>
      <c r="O4610">
        <v>77961261.261261269</v>
      </c>
      <c r="P4610">
        <v>66029189.189189188</v>
      </c>
      <c r="Q4610">
        <v>271</v>
      </c>
      <c r="R4610">
        <v>133</v>
      </c>
      <c r="S4610">
        <v>149752887.38738737</v>
      </c>
      <c r="T4610">
        <v>163012672.07207209</v>
      </c>
      <c r="U4610">
        <v>75401351.351351351</v>
      </c>
      <c r="V4610">
        <v>62430450.45045045</v>
      </c>
      <c r="W4610">
        <v>11867.692307695999</v>
      </c>
      <c r="X4610">
        <v>11993.807692316001</v>
      </c>
    </row>
    <row r="4611" spans="1:24">
      <c r="A4611" s="7" t="s">
        <v>5683</v>
      </c>
      <c r="B4611" s="13" t="s">
        <v>2656</v>
      </c>
      <c r="C4611">
        <v>142725608.76215908</v>
      </c>
      <c r="D4611">
        <v>139882460.42657456</v>
      </c>
      <c r="E4611">
        <v>1194594.594594596</v>
      </c>
      <c r="F4611">
        <v>43243.243243245997</v>
      </c>
      <c r="G4611">
        <v>77</v>
      </c>
      <c r="H4611">
        <v>49</v>
      </c>
      <c r="I4611">
        <v>2</v>
      </c>
      <c r="J4611">
        <v>11</v>
      </c>
      <c r="M4611">
        <v>102</v>
      </c>
      <c r="N4611">
        <v>79</v>
      </c>
      <c r="O4611">
        <v>6494144.1441441439</v>
      </c>
      <c r="P4611">
        <v>9378468.4684684649</v>
      </c>
      <c r="Q4611">
        <v>95</v>
      </c>
      <c r="R4611">
        <v>153</v>
      </c>
      <c r="S4611">
        <v>42666301.801801801</v>
      </c>
      <c r="T4611">
        <v>44508513.513513505</v>
      </c>
      <c r="U4611">
        <v>4895135.1351351365</v>
      </c>
      <c r="V4611">
        <v>7950180.1801801817</v>
      </c>
      <c r="W4611">
        <v>8507.0769230719998</v>
      </c>
      <c r="X4611">
        <v>9383.4230769229998</v>
      </c>
    </row>
    <row r="4612" spans="1:24">
      <c r="A4612" s="7" t="s">
        <v>5684</v>
      </c>
      <c r="B4612" s="13" t="s">
        <v>2682</v>
      </c>
      <c r="C4612">
        <v>288859156.73250252</v>
      </c>
      <c r="D4612">
        <v>248913766.62386358</v>
      </c>
      <c r="E4612">
        <v>12009009.009009015</v>
      </c>
      <c r="F4612">
        <v>2370495.4954954968</v>
      </c>
      <c r="G4612">
        <v>297</v>
      </c>
      <c r="H4612">
        <v>258</v>
      </c>
      <c r="I4612">
        <v>19</v>
      </c>
      <c r="J4612">
        <v>9</v>
      </c>
      <c r="K4612">
        <v>1</v>
      </c>
      <c r="M4612">
        <v>434</v>
      </c>
      <c r="N4612">
        <v>351</v>
      </c>
      <c r="O4612">
        <v>1013453153.1531532</v>
      </c>
      <c r="P4612">
        <v>990582432.43243241</v>
      </c>
      <c r="Q4612">
        <v>31</v>
      </c>
      <c r="R4612">
        <v>126</v>
      </c>
      <c r="S4612">
        <v>125956070.27027027</v>
      </c>
      <c r="T4612">
        <v>117173290.99099098</v>
      </c>
      <c r="U4612">
        <v>48590627.027027026</v>
      </c>
      <c r="V4612">
        <v>47976165.765765771</v>
      </c>
      <c r="W4612">
        <v>19282.692307698999</v>
      </c>
      <c r="X4612">
        <v>19296.807692310002</v>
      </c>
    </row>
    <row r="4613" spans="1:24">
      <c r="A4613" s="7" t="s">
        <v>515</v>
      </c>
      <c r="B4613" s="13" t="s">
        <v>107</v>
      </c>
      <c r="C4613">
        <v>530669185.82987136</v>
      </c>
      <c r="D4613">
        <v>586519860.25795674</v>
      </c>
      <c r="E4613">
        <v>649549.54954955203</v>
      </c>
      <c r="F4613">
        <v>1882927.927927935</v>
      </c>
      <c r="G4613">
        <v>128</v>
      </c>
      <c r="H4613">
        <v>247</v>
      </c>
      <c r="I4613">
        <v>17</v>
      </c>
      <c r="J4613">
        <v>15</v>
      </c>
      <c r="K4613">
        <v>2</v>
      </c>
      <c r="M4613">
        <v>170</v>
      </c>
      <c r="N4613">
        <v>329</v>
      </c>
      <c r="O4613">
        <v>85707207.207207203</v>
      </c>
      <c r="P4613">
        <v>107463732.43243243</v>
      </c>
      <c r="Q4613">
        <v>343</v>
      </c>
      <c r="R4613">
        <v>339</v>
      </c>
      <c r="S4613">
        <v>268830941.44144148</v>
      </c>
      <c r="T4613">
        <v>302699770.27027023</v>
      </c>
      <c r="U4613">
        <v>99980135.135135144</v>
      </c>
      <c r="V4613">
        <v>106720180.18018016</v>
      </c>
      <c r="W4613">
        <v>12584.615384627999</v>
      </c>
      <c r="X4613">
        <v>13031.999999991</v>
      </c>
    </row>
    <row r="4614" spans="1:24">
      <c r="A4614" s="7" t="s">
        <v>5685</v>
      </c>
      <c r="B4614" s="13" t="s">
        <v>1165</v>
      </c>
      <c r="C4614">
        <v>197908062.70307142</v>
      </c>
      <c r="D4614">
        <v>209863849.64200819</v>
      </c>
      <c r="E4614">
        <v>2869662.1621621619</v>
      </c>
      <c r="F4614">
        <v>482882.88288288203</v>
      </c>
      <c r="G4614">
        <v>37</v>
      </c>
      <c r="H4614">
        <v>54</v>
      </c>
      <c r="I4614">
        <v>4</v>
      </c>
      <c r="J4614">
        <v>4</v>
      </c>
      <c r="M4614">
        <v>51</v>
      </c>
      <c r="N4614">
        <v>91</v>
      </c>
      <c r="O4614">
        <v>18153963.963963967</v>
      </c>
      <c r="P4614">
        <v>23915585.585585587</v>
      </c>
      <c r="Q4614">
        <v>69</v>
      </c>
      <c r="R4614">
        <v>132</v>
      </c>
      <c r="S4614">
        <v>39919777.477477476</v>
      </c>
      <c r="T4614">
        <v>43257792.792792797</v>
      </c>
      <c r="U4614">
        <v>16184054.054054055</v>
      </c>
      <c r="V4614">
        <v>16854594.59459459</v>
      </c>
      <c r="W4614">
        <v>5808.3846153840004</v>
      </c>
      <c r="X4614">
        <v>5937.615384615</v>
      </c>
    </row>
    <row r="4615" spans="1:24">
      <c r="A4615" s="7" t="s">
        <v>5686</v>
      </c>
      <c r="B4615" s="13" t="s">
        <v>1515</v>
      </c>
      <c r="C4615">
        <v>239288222.91566181</v>
      </c>
      <c r="D4615">
        <v>238934939.89897448</v>
      </c>
      <c r="E4615">
        <v>2770810.8108108151</v>
      </c>
      <c r="F4615">
        <v>1287387.3873873921</v>
      </c>
      <c r="G4615">
        <v>56</v>
      </c>
      <c r="H4615">
        <v>87</v>
      </c>
      <c r="I4615">
        <v>2</v>
      </c>
      <c r="J4615">
        <v>19</v>
      </c>
      <c r="M4615">
        <v>110</v>
      </c>
      <c r="N4615">
        <v>132</v>
      </c>
      <c r="O4615">
        <v>28054054.054054052</v>
      </c>
      <c r="P4615">
        <v>48980990.990990989</v>
      </c>
      <c r="Q4615">
        <v>211</v>
      </c>
      <c r="R4615">
        <v>382</v>
      </c>
      <c r="S4615">
        <v>79158220.720720723</v>
      </c>
      <c r="T4615">
        <v>79471851.351351351</v>
      </c>
      <c r="U4615">
        <v>28410360.360360362</v>
      </c>
      <c r="V4615">
        <v>42231171.171171166</v>
      </c>
      <c r="W4615">
        <v>4498.5384615379999</v>
      </c>
      <c r="X4615">
        <v>4556.769230766</v>
      </c>
    </row>
    <row r="4616" spans="1:24">
      <c r="A4616" s="7" t="s">
        <v>5687</v>
      </c>
      <c r="B4616" s="13" t="s">
        <v>659</v>
      </c>
      <c r="C4616">
        <v>24073484.793932416</v>
      </c>
      <c r="D4616">
        <v>21679396.160440251</v>
      </c>
      <c r="E4616">
        <v>15090.09009009</v>
      </c>
      <c r="F4616">
        <v>8108.1081081089997</v>
      </c>
      <c r="G4616">
        <v>6</v>
      </c>
      <c r="H4616">
        <v>4</v>
      </c>
      <c r="I4616">
        <v>1</v>
      </c>
      <c r="J4616">
        <v>4</v>
      </c>
      <c r="M4616">
        <v>6</v>
      </c>
      <c r="N4616">
        <v>9</v>
      </c>
      <c r="O4616">
        <v>1645720.7207207209</v>
      </c>
      <c r="P4616">
        <v>5512612.6126126125</v>
      </c>
      <c r="Q4616">
        <v>18</v>
      </c>
      <c r="R4616">
        <v>12</v>
      </c>
      <c r="S4616">
        <v>5438900.9009009013</v>
      </c>
      <c r="T4616">
        <v>5664917.1171171181</v>
      </c>
      <c r="U4616">
        <v>654144.14414414496</v>
      </c>
      <c r="V4616">
        <v>4487387.3873873875</v>
      </c>
      <c r="W4616">
        <v>320.96153846100003</v>
      </c>
      <c r="X4616">
        <v>312.76923077200001</v>
      </c>
    </row>
    <row r="4617" spans="1:24">
      <c r="A4617" s="7" t="s">
        <v>5688</v>
      </c>
      <c r="B4617" s="13" t="s">
        <v>659</v>
      </c>
      <c r="C4617">
        <v>65180147.321638525</v>
      </c>
      <c r="D4617">
        <v>45905499.795840494</v>
      </c>
      <c r="E4617">
        <v>8648.6486486480007</v>
      </c>
      <c r="F4617">
        <v>7207.207207208</v>
      </c>
      <c r="G4617">
        <v>12</v>
      </c>
      <c r="H4617">
        <v>14</v>
      </c>
      <c r="I4617">
        <v>1</v>
      </c>
      <c r="J4617">
        <v>2</v>
      </c>
      <c r="K4617">
        <v>1</v>
      </c>
      <c r="M4617">
        <v>17</v>
      </c>
      <c r="N4617">
        <v>20</v>
      </c>
      <c r="O4617">
        <v>329909.90990991</v>
      </c>
      <c r="P4617">
        <v>983603.60360360297</v>
      </c>
      <c r="Q4617">
        <v>2</v>
      </c>
      <c r="R4617">
        <v>11</v>
      </c>
      <c r="S4617">
        <v>6125022.5225225221</v>
      </c>
      <c r="T4617">
        <v>5177981.9819819815</v>
      </c>
      <c r="U4617">
        <v>153153.15315315299</v>
      </c>
      <c r="V4617">
        <v>1008828.828828829</v>
      </c>
      <c r="W4617">
        <v>875.99999999600004</v>
      </c>
      <c r="X4617">
        <v>656.11538461500004</v>
      </c>
    </row>
    <row r="4618" spans="1:24">
      <c r="A4618" s="7" t="s">
        <v>5689</v>
      </c>
      <c r="B4618" s="13" t="s">
        <v>659</v>
      </c>
      <c r="C4618">
        <v>255654396.73264557</v>
      </c>
      <c r="D4618">
        <v>262158457.41838148</v>
      </c>
      <c r="E4618">
        <v>399909.90990991303</v>
      </c>
      <c r="F4618">
        <v>347747.747747752</v>
      </c>
      <c r="G4618">
        <v>100</v>
      </c>
      <c r="H4618">
        <v>126</v>
      </c>
      <c r="I4618">
        <v>19</v>
      </c>
      <c r="J4618">
        <v>18</v>
      </c>
      <c r="M4618">
        <v>136</v>
      </c>
      <c r="N4618">
        <v>161</v>
      </c>
      <c r="O4618">
        <v>7862792.7927927943</v>
      </c>
      <c r="P4618">
        <v>13182882.882882886</v>
      </c>
      <c r="Q4618">
        <v>83</v>
      </c>
      <c r="R4618">
        <v>94</v>
      </c>
      <c r="S4618">
        <v>27098265.765765764</v>
      </c>
      <c r="T4618">
        <v>27998563.963963959</v>
      </c>
      <c r="U4618">
        <v>5479819.8198198192</v>
      </c>
      <c r="V4618">
        <v>10125675.675675679</v>
      </c>
      <c r="W4618">
        <v>4333.0769230790002</v>
      </c>
      <c r="X4618">
        <v>4219.1153846130001</v>
      </c>
    </row>
    <row r="4619" spans="1:24">
      <c r="A4619" s="7" t="s">
        <v>5690</v>
      </c>
      <c r="B4619" s="13" t="s">
        <v>5021</v>
      </c>
      <c r="C4619">
        <v>607273430.70504379</v>
      </c>
      <c r="D4619">
        <v>599314809.25846171</v>
      </c>
      <c r="E4619">
        <v>58765315.315315321</v>
      </c>
      <c r="F4619">
        <v>1538288.288288295</v>
      </c>
      <c r="G4619">
        <v>203</v>
      </c>
      <c r="H4619">
        <v>155</v>
      </c>
      <c r="I4619">
        <v>27</v>
      </c>
      <c r="J4619">
        <v>13</v>
      </c>
      <c r="M4619">
        <v>254</v>
      </c>
      <c r="N4619">
        <v>219</v>
      </c>
      <c r="O4619">
        <v>72197837.83783783</v>
      </c>
      <c r="P4619">
        <v>54581531.531531535</v>
      </c>
      <c r="Q4619">
        <v>630</v>
      </c>
      <c r="R4619">
        <v>1002</v>
      </c>
      <c r="S4619">
        <v>182992036.03603604</v>
      </c>
      <c r="T4619">
        <v>182056245.94594592</v>
      </c>
      <c r="U4619">
        <v>45616396.396396391</v>
      </c>
      <c r="V4619">
        <v>52800043.243243247</v>
      </c>
      <c r="W4619">
        <v>15589.961538457999</v>
      </c>
      <c r="X4619">
        <v>15557.76923077</v>
      </c>
    </row>
    <row r="4620" spans="1:24">
      <c r="A4620" s="7" t="s">
        <v>5691</v>
      </c>
      <c r="B4620" s="13" t="s">
        <v>5017</v>
      </c>
      <c r="C4620">
        <v>353867352.2508626</v>
      </c>
      <c r="D4620">
        <v>361122185.79243255</v>
      </c>
      <c r="E4620">
        <v>36378993.693693697</v>
      </c>
      <c r="F4620">
        <v>51779486.486486487</v>
      </c>
      <c r="G4620">
        <v>65</v>
      </c>
      <c r="H4620">
        <v>64</v>
      </c>
      <c r="I4620">
        <v>5</v>
      </c>
      <c r="J4620">
        <v>1</v>
      </c>
      <c r="M4620">
        <v>85</v>
      </c>
      <c r="N4620">
        <v>85</v>
      </c>
      <c r="O4620">
        <v>13027027.027027028</v>
      </c>
      <c r="P4620">
        <v>14475855.855855854</v>
      </c>
      <c r="Q4620">
        <v>5</v>
      </c>
      <c r="S4620">
        <v>94972693.693693697</v>
      </c>
      <c r="T4620">
        <v>91682180.180180192</v>
      </c>
      <c r="U4620">
        <v>9403423.4234234225</v>
      </c>
      <c r="V4620">
        <v>11452522.52252252</v>
      </c>
      <c r="W4620">
        <v>7053.6538461519995</v>
      </c>
      <c r="X4620">
        <v>7307.884615385</v>
      </c>
    </row>
    <row r="4621" spans="1:24">
      <c r="A4621" s="7" t="s">
        <v>516</v>
      </c>
      <c r="B4621" s="13" t="s">
        <v>5005</v>
      </c>
      <c r="C4621">
        <v>1871266004.1514616</v>
      </c>
      <c r="D4621">
        <v>1855516212.8714762</v>
      </c>
      <c r="E4621">
        <v>9913216.2162162196</v>
      </c>
      <c r="F4621">
        <v>2516891.8918918949</v>
      </c>
      <c r="G4621">
        <v>297</v>
      </c>
      <c r="H4621">
        <v>261</v>
      </c>
      <c r="I4621">
        <v>23</v>
      </c>
      <c r="J4621">
        <v>16</v>
      </c>
      <c r="K4621">
        <v>3</v>
      </c>
      <c r="M4621">
        <v>370</v>
      </c>
      <c r="N4621">
        <v>405</v>
      </c>
      <c r="O4621">
        <v>94050378.378378376</v>
      </c>
      <c r="P4621">
        <v>123924324.32432432</v>
      </c>
      <c r="Q4621">
        <v>132</v>
      </c>
      <c r="R4621">
        <v>431</v>
      </c>
      <c r="S4621">
        <v>180899699.0990991</v>
      </c>
      <c r="T4621">
        <v>179800246.84684682</v>
      </c>
      <c r="U4621">
        <v>85495809.009009004</v>
      </c>
      <c r="V4621">
        <v>113046709.90990992</v>
      </c>
      <c r="W4621">
        <v>24573.692307715999</v>
      </c>
      <c r="X4621">
        <v>24166.500000002001</v>
      </c>
    </row>
    <row r="4622" spans="1:24">
      <c r="A4622" s="7" t="s">
        <v>517</v>
      </c>
      <c r="B4622" s="13" t="s">
        <v>294</v>
      </c>
      <c r="C4622">
        <v>223600603.06017643</v>
      </c>
      <c r="D4622">
        <v>236908745.01522899</v>
      </c>
      <c r="E4622">
        <v>4299549.5495495489</v>
      </c>
      <c r="F4622">
        <v>4016306.3063063058</v>
      </c>
      <c r="G4622">
        <v>40</v>
      </c>
      <c r="H4622">
        <v>24</v>
      </c>
      <c r="I4622">
        <v>2</v>
      </c>
      <c r="J4622">
        <v>1</v>
      </c>
      <c r="K4622">
        <v>3</v>
      </c>
      <c r="M4622">
        <v>43</v>
      </c>
      <c r="N4622">
        <v>30</v>
      </c>
      <c r="O4622">
        <v>17636486.486486487</v>
      </c>
      <c r="P4622">
        <v>16754054.054054054</v>
      </c>
      <c r="Q4622">
        <v>95</v>
      </c>
      <c r="S4622">
        <v>39980081.081081085</v>
      </c>
      <c r="T4622">
        <v>39019119.819819815</v>
      </c>
      <c r="U4622">
        <v>17213693.693693694</v>
      </c>
      <c r="V4622">
        <v>18297070.270270269</v>
      </c>
      <c r="W4622">
        <v>3048.5384615369999</v>
      </c>
      <c r="X4622">
        <v>2898.2307692310001</v>
      </c>
    </row>
    <row r="4623" spans="1:24">
      <c r="A4623" s="7" t="s">
        <v>5692</v>
      </c>
      <c r="B4623" s="13" t="s">
        <v>3488</v>
      </c>
      <c r="C4623">
        <v>2139745347.7191556</v>
      </c>
      <c r="D4623">
        <v>2067150531.6088305</v>
      </c>
      <c r="E4623">
        <v>25689189.189189192</v>
      </c>
      <c r="F4623">
        <v>36558327.927927934</v>
      </c>
      <c r="G4623">
        <v>386</v>
      </c>
      <c r="H4623">
        <v>503</v>
      </c>
      <c r="I4623">
        <v>13</v>
      </c>
      <c r="J4623">
        <v>27</v>
      </c>
      <c r="K4623">
        <v>4</v>
      </c>
      <c r="M4623">
        <v>690</v>
      </c>
      <c r="N4623">
        <v>850</v>
      </c>
      <c r="O4623">
        <v>218656698.1981982</v>
      </c>
      <c r="P4623">
        <v>105328272.07207209</v>
      </c>
      <c r="Q4623">
        <v>633</v>
      </c>
      <c r="R4623">
        <v>1442</v>
      </c>
      <c r="S4623">
        <v>586418106.30630624</v>
      </c>
      <c r="T4623">
        <v>597090621.62162161</v>
      </c>
      <c r="U4623">
        <v>37194189.189189188</v>
      </c>
      <c r="V4623">
        <v>83129414.414414421</v>
      </c>
      <c r="W4623">
        <v>41976.961538456999</v>
      </c>
      <c r="X4623">
        <v>41863.615384607998</v>
      </c>
    </row>
    <row r="4624" spans="1:24">
      <c r="A4624" s="7" t="s">
        <v>5693</v>
      </c>
      <c r="B4624" s="13" t="s">
        <v>3488</v>
      </c>
      <c r="C4624">
        <v>2558636025.7920961</v>
      </c>
      <c r="D4624">
        <v>2490544998.47085</v>
      </c>
      <c r="E4624">
        <v>2190136036.036036</v>
      </c>
      <c r="F4624">
        <v>746097581.98198211</v>
      </c>
      <c r="G4624">
        <v>445</v>
      </c>
      <c r="H4624">
        <v>549</v>
      </c>
      <c r="I4624">
        <v>25</v>
      </c>
      <c r="J4624">
        <v>48</v>
      </c>
      <c r="K4624">
        <v>3</v>
      </c>
      <c r="M4624">
        <v>1040</v>
      </c>
      <c r="N4624">
        <v>1336</v>
      </c>
      <c r="O4624">
        <v>527638616.21621621</v>
      </c>
      <c r="P4624">
        <v>167028465.76576579</v>
      </c>
      <c r="Q4624">
        <v>4278</v>
      </c>
      <c r="R4624">
        <v>1917</v>
      </c>
      <c r="S4624">
        <v>640243908.10810804</v>
      </c>
      <c r="T4624">
        <v>645244254.95495498</v>
      </c>
      <c r="U4624">
        <v>437980855.85585582</v>
      </c>
      <c r="V4624">
        <v>145421980.18018019</v>
      </c>
      <c r="W4624">
        <v>57857.807692301001</v>
      </c>
      <c r="X4624">
        <v>58759.884615390001</v>
      </c>
    </row>
    <row r="4625" spans="1:24">
      <c r="A4625" s="7" t="s">
        <v>518</v>
      </c>
      <c r="B4625" s="13" t="s">
        <v>5694</v>
      </c>
      <c r="C4625">
        <v>1544818484.1626174</v>
      </c>
      <c r="D4625">
        <v>1681958863.6304946</v>
      </c>
      <c r="E4625">
        <v>172800360.36036035</v>
      </c>
      <c r="F4625">
        <v>1775225.2252252251</v>
      </c>
      <c r="G4625">
        <v>168</v>
      </c>
      <c r="H4625">
        <v>161</v>
      </c>
      <c r="I4625">
        <v>7</v>
      </c>
      <c r="J4625">
        <v>6</v>
      </c>
      <c r="K4625">
        <v>3</v>
      </c>
      <c r="M4625">
        <v>185</v>
      </c>
      <c r="N4625">
        <v>274</v>
      </c>
      <c r="O4625">
        <v>72579189.189189196</v>
      </c>
      <c r="P4625">
        <v>94369160.360360369</v>
      </c>
      <c r="Q4625">
        <v>275</v>
      </c>
      <c r="R4625">
        <v>516</v>
      </c>
      <c r="S4625">
        <v>572683148.64864862</v>
      </c>
      <c r="T4625">
        <v>600125202.70270264</v>
      </c>
      <c r="U4625">
        <v>82555358.558558553</v>
      </c>
      <c r="V4625">
        <v>91514864.864864856</v>
      </c>
      <c r="W4625">
        <v>25367.961538470001</v>
      </c>
      <c r="X4625">
        <v>25549.076923077999</v>
      </c>
    </row>
    <row r="4626" spans="1:24">
      <c r="A4626" s="7" t="s">
        <v>519</v>
      </c>
      <c r="B4626" s="13" t="s">
        <v>456</v>
      </c>
      <c r="C4626">
        <v>445854178.47283715</v>
      </c>
      <c r="D4626">
        <v>490801875.63760734</v>
      </c>
      <c r="E4626">
        <v>1444144.1441441439</v>
      </c>
      <c r="F4626">
        <v>1036936.936936937</v>
      </c>
      <c r="G4626">
        <v>26</v>
      </c>
      <c r="H4626">
        <v>36</v>
      </c>
      <c r="I4626">
        <v>0</v>
      </c>
      <c r="J4626">
        <v>1</v>
      </c>
      <c r="M4626">
        <v>36</v>
      </c>
      <c r="N4626">
        <v>57</v>
      </c>
      <c r="O4626">
        <v>3102702.702702703</v>
      </c>
      <c r="P4626">
        <v>9615315.3153153099</v>
      </c>
      <c r="Q4626">
        <v>13</v>
      </c>
      <c r="R4626">
        <v>12</v>
      </c>
      <c r="S4626">
        <v>63556418.918918923</v>
      </c>
      <c r="T4626">
        <v>60648346.846846841</v>
      </c>
      <c r="U4626">
        <v>3541441.4414414428</v>
      </c>
      <c r="V4626">
        <v>8960810.8108108044</v>
      </c>
      <c r="W4626">
        <v>7027.3461538430001</v>
      </c>
      <c r="X4626">
        <v>6384.2307692300001</v>
      </c>
    </row>
    <row r="4627" spans="1:24">
      <c r="A4627" s="7" t="s">
        <v>5695</v>
      </c>
      <c r="B4627" s="13" t="s">
        <v>2517</v>
      </c>
      <c r="C4627">
        <v>718452515.8717761</v>
      </c>
      <c r="D4627">
        <v>1021643201.8792382</v>
      </c>
      <c r="E4627">
        <v>11308108.108108109</v>
      </c>
      <c r="F4627">
        <v>2763963.963963964</v>
      </c>
      <c r="G4627">
        <v>202</v>
      </c>
      <c r="H4627">
        <v>77</v>
      </c>
      <c r="I4627">
        <v>4</v>
      </c>
      <c r="J4627">
        <v>0</v>
      </c>
      <c r="M4627">
        <v>315</v>
      </c>
      <c r="N4627">
        <v>144</v>
      </c>
      <c r="O4627">
        <v>32961711.711711712</v>
      </c>
      <c r="P4627">
        <v>38775675.675675675</v>
      </c>
      <c r="Q4627">
        <v>245</v>
      </c>
      <c r="R4627">
        <v>65</v>
      </c>
      <c r="S4627">
        <v>96157216.216216207</v>
      </c>
      <c r="T4627">
        <v>100568189.1891892</v>
      </c>
      <c r="U4627">
        <v>26517387.387387391</v>
      </c>
      <c r="V4627">
        <v>30065675.675675675</v>
      </c>
      <c r="W4627">
        <v>8541.9615384589997</v>
      </c>
      <c r="X4627">
        <v>8755.9230769219994</v>
      </c>
    </row>
    <row r="4628" spans="1:24">
      <c r="A4628" s="7" t="s">
        <v>5696</v>
      </c>
      <c r="B4628" s="13" t="s">
        <v>861</v>
      </c>
      <c r="C4628">
        <v>508934880.21124637</v>
      </c>
      <c r="D4628">
        <v>474650603.36150509</v>
      </c>
      <c r="E4628">
        <v>92354520.720720723</v>
      </c>
      <c r="F4628">
        <v>1880180.180180182</v>
      </c>
      <c r="G4628">
        <v>128</v>
      </c>
      <c r="H4628">
        <v>152</v>
      </c>
      <c r="I4628">
        <v>18</v>
      </c>
      <c r="J4628">
        <v>8</v>
      </c>
      <c r="M4628">
        <v>194</v>
      </c>
      <c r="N4628">
        <v>195</v>
      </c>
      <c r="O4628">
        <v>40861171.171171173</v>
      </c>
      <c r="P4628">
        <v>40364031.531531528</v>
      </c>
      <c r="Q4628">
        <v>153</v>
      </c>
      <c r="R4628">
        <v>253</v>
      </c>
      <c r="S4628">
        <v>159990698.1981982</v>
      </c>
      <c r="T4628">
        <v>165622905.4054054</v>
      </c>
      <c r="U4628">
        <v>37782072.072072074</v>
      </c>
      <c r="V4628">
        <v>39751801.801801801</v>
      </c>
      <c r="W4628">
        <v>10140.769230768999</v>
      </c>
      <c r="X4628">
        <v>10175.653846147001</v>
      </c>
    </row>
    <row r="4629" spans="1:24">
      <c r="A4629" s="7" t="s">
        <v>5697</v>
      </c>
      <c r="B4629" s="13" t="s">
        <v>1120</v>
      </c>
      <c r="C4629">
        <v>519082180.65366036</v>
      </c>
      <c r="D4629">
        <v>490713536.86456245</v>
      </c>
      <c r="E4629">
        <v>186798736.03603604</v>
      </c>
      <c r="F4629">
        <v>4666666.6666666688</v>
      </c>
      <c r="G4629">
        <v>253</v>
      </c>
      <c r="H4629">
        <v>172</v>
      </c>
      <c r="I4629">
        <v>15</v>
      </c>
      <c r="J4629">
        <v>10</v>
      </c>
      <c r="K4629">
        <v>4</v>
      </c>
      <c r="M4629">
        <v>354</v>
      </c>
      <c r="N4629">
        <v>251</v>
      </c>
      <c r="O4629">
        <v>116304504.50450452</v>
      </c>
      <c r="P4629">
        <v>100082972.97297296</v>
      </c>
      <c r="Q4629">
        <v>161</v>
      </c>
      <c r="R4629">
        <v>545</v>
      </c>
      <c r="S4629">
        <v>157709542.34234235</v>
      </c>
      <c r="T4629">
        <v>160757704.5045045</v>
      </c>
      <c r="U4629">
        <v>114469679.27927928</v>
      </c>
      <c r="V4629">
        <v>85730082.882882893</v>
      </c>
      <c r="W4629">
        <v>13288.961538464</v>
      </c>
      <c r="X4629">
        <v>13866.615384617</v>
      </c>
    </row>
    <row r="4630" spans="1:24">
      <c r="A4630" s="7" t="s">
        <v>5698</v>
      </c>
      <c r="B4630" s="13" t="s">
        <v>5699</v>
      </c>
      <c r="C4630">
        <v>581793343.41540921</v>
      </c>
      <c r="D4630">
        <v>555460351.24564314</v>
      </c>
      <c r="E4630">
        <v>5981981.9819819834</v>
      </c>
      <c r="F4630">
        <v>3818918.9189189211</v>
      </c>
      <c r="G4630">
        <v>128</v>
      </c>
      <c r="H4630">
        <v>151</v>
      </c>
      <c r="I4630">
        <v>6</v>
      </c>
      <c r="J4630">
        <v>6</v>
      </c>
      <c r="K4630">
        <v>2</v>
      </c>
      <c r="M4630">
        <v>154</v>
      </c>
      <c r="N4630">
        <v>192</v>
      </c>
      <c r="O4630">
        <v>46522252.252252258</v>
      </c>
      <c r="P4630">
        <v>43814774.774774775</v>
      </c>
      <c r="Q4630">
        <v>243</v>
      </c>
      <c r="R4630">
        <v>210</v>
      </c>
      <c r="S4630">
        <v>163227563.06306306</v>
      </c>
      <c r="T4630">
        <v>172485391.8918919</v>
      </c>
      <c r="U4630">
        <v>41444504.504504509</v>
      </c>
      <c r="V4630">
        <v>33633063.063063063</v>
      </c>
      <c r="W4630">
        <v>12423.461538464</v>
      </c>
      <c r="X4630">
        <v>13755.807692308999</v>
      </c>
    </row>
    <row r="4631" spans="1:24">
      <c r="A4631" s="7" t="s">
        <v>5700</v>
      </c>
      <c r="B4631" s="13" t="s">
        <v>1120</v>
      </c>
      <c r="C4631">
        <v>305483969.59408295</v>
      </c>
      <c r="D4631">
        <v>295468790.14507282</v>
      </c>
      <c r="E4631">
        <v>15643063.063063065</v>
      </c>
      <c r="F4631">
        <v>6921119.8198198192</v>
      </c>
      <c r="G4631">
        <v>79</v>
      </c>
      <c r="H4631">
        <v>110</v>
      </c>
      <c r="I4631">
        <v>3</v>
      </c>
      <c r="J4631">
        <v>2</v>
      </c>
      <c r="M4631">
        <v>116</v>
      </c>
      <c r="N4631">
        <v>130</v>
      </c>
      <c r="O4631">
        <v>18209189.189189188</v>
      </c>
      <c r="P4631">
        <v>16956470.270270273</v>
      </c>
      <c r="Q4631">
        <v>40</v>
      </c>
      <c r="R4631">
        <v>72</v>
      </c>
      <c r="S4631">
        <v>95285000</v>
      </c>
      <c r="T4631">
        <v>102450274.77477476</v>
      </c>
      <c r="U4631">
        <v>16962612.612612616</v>
      </c>
      <c r="V4631">
        <v>13191711.711711708</v>
      </c>
      <c r="W4631">
        <v>9334.8461538409992</v>
      </c>
      <c r="X4631">
        <v>9558.9230769189999</v>
      </c>
    </row>
    <row r="4632" spans="1:24">
      <c r="A4632" s="7" t="s">
        <v>5701</v>
      </c>
      <c r="B4632" s="13" t="s">
        <v>5702</v>
      </c>
      <c r="C4632">
        <v>578631012.17388487</v>
      </c>
      <c r="D4632">
        <v>541292215.2853862</v>
      </c>
      <c r="E4632">
        <v>267646696.3963964</v>
      </c>
      <c r="F4632">
        <v>243436214.41441444</v>
      </c>
      <c r="G4632">
        <v>115</v>
      </c>
      <c r="H4632">
        <v>112</v>
      </c>
      <c r="I4632">
        <v>16</v>
      </c>
      <c r="J4632">
        <v>13</v>
      </c>
      <c r="M4632">
        <v>152</v>
      </c>
      <c r="N4632">
        <v>137</v>
      </c>
      <c r="O4632">
        <v>261909549.54954952</v>
      </c>
      <c r="P4632">
        <v>229233693.6936937</v>
      </c>
      <c r="Q4632">
        <v>403</v>
      </c>
      <c r="R4632">
        <v>450</v>
      </c>
      <c r="S4632">
        <v>111994403.6036036</v>
      </c>
      <c r="T4632">
        <v>114119113.51351351</v>
      </c>
      <c r="U4632">
        <v>95250223.423423439</v>
      </c>
      <c r="V4632">
        <v>88005045.045045048</v>
      </c>
      <c r="W4632">
        <v>8635.8461538430001</v>
      </c>
      <c r="X4632">
        <v>8723.1153846220004</v>
      </c>
    </row>
    <row r="4633" spans="1:24">
      <c r="A4633" s="7" t="s">
        <v>5703</v>
      </c>
      <c r="B4633" s="13" t="s">
        <v>803</v>
      </c>
      <c r="C4633">
        <v>15260129.983979737</v>
      </c>
      <c r="D4633">
        <v>14071395.830665864</v>
      </c>
      <c r="E4633">
        <v>6306.3063063070003</v>
      </c>
      <c r="F4633">
        <v>9909.9099099100004</v>
      </c>
      <c r="G4633">
        <v>1</v>
      </c>
      <c r="H4633">
        <v>1</v>
      </c>
      <c r="I4633">
        <v>2</v>
      </c>
      <c r="J4633">
        <v>2</v>
      </c>
      <c r="M4633">
        <v>2</v>
      </c>
      <c r="N4633">
        <v>1</v>
      </c>
      <c r="O4633">
        <v>345945.94594594603</v>
      </c>
      <c r="P4633">
        <v>757657.65765765694</v>
      </c>
      <c r="Q4633">
        <v>5</v>
      </c>
      <c r="R4633">
        <v>10</v>
      </c>
      <c r="S4633">
        <v>724693.69369369396</v>
      </c>
      <c r="T4633">
        <v>696117.11711711693</v>
      </c>
      <c r="U4633">
        <v>453153.15315315302</v>
      </c>
      <c r="V4633">
        <v>696666.66666666605</v>
      </c>
      <c r="W4633">
        <v>509.34615384599999</v>
      </c>
      <c r="X4633">
        <v>507.11538461499998</v>
      </c>
    </row>
    <row r="4634" spans="1:24">
      <c r="A4634" s="7" t="s">
        <v>520</v>
      </c>
      <c r="B4634" s="13" t="s">
        <v>4276</v>
      </c>
      <c r="C4634">
        <v>166979101.55313516</v>
      </c>
      <c r="D4634">
        <v>168520089.52790374</v>
      </c>
      <c r="E4634">
        <v>482882.88288288499</v>
      </c>
      <c r="F4634">
        <v>172972.972972972</v>
      </c>
      <c r="G4634">
        <v>43</v>
      </c>
      <c r="H4634">
        <v>32</v>
      </c>
      <c r="I4634">
        <v>0</v>
      </c>
      <c r="J4634">
        <v>3</v>
      </c>
      <c r="M4634">
        <v>61</v>
      </c>
      <c r="N4634">
        <v>47</v>
      </c>
      <c r="O4634">
        <v>2908108.1081081089</v>
      </c>
      <c r="P4634">
        <v>11104504.504504506</v>
      </c>
      <c r="Q4634">
        <v>5</v>
      </c>
      <c r="R4634">
        <v>35</v>
      </c>
      <c r="S4634">
        <v>56611558.558558553</v>
      </c>
      <c r="T4634">
        <v>60451545.045045048</v>
      </c>
      <c r="U4634">
        <v>4697657.6576576587</v>
      </c>
      <c r="V4634">
        <v>9168558.558558559</v>
      </c>
      <c r="W4634">
        <v>3154.2692307679999</v>
      </c>
      <c r="X4634">
        <v>3358.3461538400002</v>
      </c>
    </row>
    <row r="4635" spans="1:24">
      <c r="A4635" s="7" t="s">
        <v>5704</v>
      </c>
      <c r="B4635" s="13" t="s">
        <v>1673</v>
      </c>
      <c r="C4635">
        <v>3366131377.0558167</v>
      </c>
      <c r="D4635">
        <v>3298599865.4077387</v>
      </c>
      <c r="E4635">
        <v>1387518988.2882881</v>
      </c>
      <c r="F4635">
        <v>15184783.783783816</v>
      </c>
      <c r="G4635">
        <v>797</v>
      </c>
      <c r="H4635">
        <v>834</v>
      </c>
      <c r="I4635">
        <v>18</v>
      </c>
      <c r="J4635">
        <v>48</v>
      </c>
      <c r="K4635">
        <v>3</v>
      </c>
      <c r="M4635">
        <v>1228</v>
      </c>
      <c r="N4635">
        <v>1280</v>
      </c>
      <c r="O4635">
        <v>178431081.08108109</v>
      </c>
      <c r="P4635">
        <v>231217400.9009009</v>
      </c>
      <c r="Q4635">
        <v>479</v>
      </c>
      <c r="R4635">
        <v>1133</v>
      </c>
      <c r="S4635">
        <v>669704799.09909916</v>
      </c>
      <c r="T4635">
        <v>693569881.08108115</v>
      </c>
      <c r="U4635">
        <v>82721214.414414421</v>
      </c>
      <c r="V4635">
        <v>153649410.8108108</v>
      </c>
      <c r="W4635">
        <v>84940.538461523</v>
      </c>
      <c r="X4635">
        <v>84365.000000009997</v>
      </c>
    </row>
    <row r="4636" spans="1:24">
      <c r="A4636" s="7" t="s">
        <v>5705</v>
      </c>
      <c r="B4636" s="13" t="s">
        <v>2223</v>
      </c>
      <c r="C4636">
        <v>3113449834.5250902</v>
      </c>
      <c r="D4636">
        <v>3100732981.3381176</v>
      </c>
      <c r="E4636">
        <v>1694026454.0540543</v>
      </c>
      <c r="F4636">
        <v>1339167127.927928</v>
      </c>
      <c r="G4636">
        <v>438</v>
      </c>
      <c r="H4636">
        <v>523</v>
      </c>
      <c r="I4636">
        <v>69</v>
      </c>
      <c r="J4636">
        <v>115</v>
      </c>
      <c r="K4636">
        <v>17</v>
      </c>
      <c r="M4636">
        <v>1535</v>
      </c>
      <c r="N4636">
        <v>1736</v>
      </c>
      <c r="O4636">
        <v>1760048585.5855856</v>
      </c>
      <c r="P4636">
        <v>1157373317.1171172</v>
      </c>
      <c r="Q4636">
        <v>1507</v>
      </c>
      <c r="R4636">
        <v>3263</v>
      </c>
      <c r="S4636">
        <v>536188690.990991</v>
      </c>
      <c r="T4636">
        <v>558050136.93693697</v>
      </c>
      <c r="U4636">
        <v>1456826054.0540543</v>
      </c>
      <c r="V4636">
        <v>967015740.54054046</v>
      </c>
      <c r="W4636">
        <v>70140.38461537601</v>
      </c>
      <c r="X4636">
        <v>73525.384615385992</v>
      </c>
    </row>
    <row r="4637" spans="1:24">
      <c r="A4637" s="7" t="s">
        <v>5706</v>
      </c>
      <c r="B4637" s="13" t="s">
        <v>2001</v>
      </c>
      <c r="C4637">
        <v>77843949.698170111</v>
      </c>
      <c r="D4637">
        <v>75936609.206087634</v>
      </c>
      <c r="E4637">
        <v>149932.43243243301</v>
      </c>
      <c r="F4637">
        <v>165229.72972973</v>
      </c>
      <c r="G4637">
        <v>30</v>
      </c>
      <c r="H4637">
        <v>24</v>
      </c>
      <c r="I4637">
        <v>1</v>
      </c>
      <c r="J4637">
        <v>2</v>
      </c>
      <c r="M4637">
        <v>40</v>
      </c>
      <c r="N4637">
        <v>33</v>
      </c>
      <c r="O4637">
        <v>7343693.6936936956</v>
      </c>
      <c r="P4637">
        <v>7074639.6396396421</v>
      </c>
      <c r="Q4637">
        <v>82</v>
      </c>
      <c r="R4637">
        <v>51</v>
      </c>
      <c r="S4637">
        <v>15576763.963963965</v>
      </c>
      <c r="T4637">
        <v>14562235.135135133</v>
      </c>
      <c r="U4637">
        <v>6528781.9819819815</v>
      </c>
      <c r="V4637">
        <v>5704771.1711711716</v>
      </c>
      <c r="W4637">
        <v>1513.3846153889999</v>
      </c>
      <c r="X4637">
        <v>1850.000000004</v>
      </c>
    </row>
    <row r="4638" spans="1:24">
      <c r="A4638" s="7" t="s">
        <v>521</v>
      </c>
      <c r="B4638" s="13" t="s">
        <v>137</v>
      </c>
      <c r="C4638">
        <v>148578629.5997057</v>
      </c>
      <c r="D4638">
        <v>151836711.80823019</v>
      </c>
      <c r="E4638">
        <v>1172972.972972973</v>
      </c>
      <c r="F4638">
        <v>135135.135135135</v>
      </c>
      <c r="G4638">
        <v>38</v>
      </c>
      <c r="H4638">
        <v>39</v>
      </c>
      <c r="M4638">
        <v>41</v>
      </c>
      <c r="N4638">
        <v>43</v>
      </c>
      <c r="O4638">
        <v>1172972.972972973</v>
      </c>
      <c r="P4638">
        <v>4639639.6396396402</v>
      </c>
      <c r="S4638">
        <v>50262567.567567565</v>
      </c>
      <c r="T4638">
        <v>59531520.720720723</v>
      </c>
      <c r="U4638">
        <v>1178828.8288288279</v>
      </c>
      <c r="V4638">
        <v>3330270.2702702698</v>
      </c>
      <c r="W4638">
        <v>2411.0384615349999</v>
      </c>
      <c r="X4638">
        <v>2668.7692307679999</v>
      </c>
    </row>
    <row r="4639" spans="1:24">
      <c r="A4639" s="7" t="s">
        <v>5707</v>
      </c>
      <c r="B4639" s="13" t="s">
        <v>3558</v>
      </c>
      <c r="C4639">
        <v>83293073.031968296</v>
      </c>
      <c r="D4639">
        <v>84995536.244791925</v>
      </c>
      <c r="E4639">
        <v>227148813.51351351</v>
      </c>
      <c r="F4639">
        <v>177012961.26126128</v>
      </c>
      <c r="G4639">
        <v>21</v>
      </c>
      <c r="H4639">
        <v>45</v>
      </c>
      <c r="I4639">
        <v>12</v>
      </c>
      <c r="J4639">
        <v>23</v>
      </c>
      <c r="M4639">
        <v>74</v>
      </c>
      <c r="N4639">
        <v>148</v>
      </c>
      <c r="O4639">
        <v>193882576.57657659</v>
      </c>
      <c r="P4639">
        <v>163374549.54954955</v>
      </c>
      <c r="Q4639">
        <v>279</v>
      </c>
      <c r="R4639">
        <v>119</v>
      </c>
      <c r="S4639">
        <v>46285157.657657661</v>
      </c>
      <c r="T4639">
        <v>48664337.837837845</v>
      </c>
      <c r="U4639">
        <v>200659729.72972971</v>
      </c>
      <c r="V4639">
        <v>167050090.0900901</v>
      </c>
      <c r="W4639">
        <v>2232.8461538450001</v>
      </c>
      <c r="X4639">
        <v>2490.4230769229998</v>
      </c>
    </row>
    <row r="4640" spans="1:24">
      <c r="A4640" s="7" t="s">
        <v>5708</v>
      </c>
      <c r="B4640" s="13" t="s">
        <v>2926</v>
      </c>
      <c r="C4640">
        <v>719152651.75539804</v>
      </c>
      <c r="D4640">
        <v>718614629.10573435</v>
      </c>
      <c r="E4640">
        <v>761486.48648649105</v>
      </c>
      <c r="F4640">
        <v>205180.18018018201</v>
      </c>
      <c r="G4640">
        <v>288</v>
      </c>
      <c r="H4640">
        <v>149</v>
      </c>
      <c r="I4640">
        <v>16</v>
      </c>
      <c r="J4640">
        <v>11</v>
      </c>
      <c r="K4640">
        <v>4</v>
      </c>
      <c r="M4640">
        <v>419</v>
      </c>
      <c r="N4640">
        <v>351</v>
      </c>
      <c r="O4640">
        <v>1843513794.5945945</v>
      </c>
      <c r="P4640">
        <v>1903702670.2702701</v>
      </c>
      <c r="Q4640">
        <v>151</v>
      </c>
      <c r="R4640">
        <v>280</v>
      </c>
      <c r="S4640">
        <v>174932784.68468469</v>
      </c>
      <c r="T4640">
        <v>178601401.8018018</v>
      </c>
      <c r="U4640">
        <v>1868815135.1351352</v>
      </c>
      <c r="V4640">
        <v>29369279.27927928</v>
      </c>
      <c r="W4640">
        <v>15499.961538455</v>
      </c>
      <c r="X4640">
        <v>16341.153846150999</v>
      </c>
    </row>
    <row r="4641" spans="1:24">
      <c r="A4641" s="7" t="s">
        <v>5709</v>
      </c>
      <c r="B4641" s="13" t="s">
        <v>1604</v>
      </c>
      <c r="C4641">
        <v>196597606.60466784</v>
      </c>
      <c r="D4641">
        <v>189399172.34013519</v>
      </c>
      <c r="E4641">
        <v>583918.91891892103</v>
      </c>
      <c r="F4641">
        <v>23423.423423425</v>
      </c>
      <c r="G4641">
        <v>18</v>
      </c>
      <c r="H4641">
        <v>16</v>
      </c>
      <c r="I4641">
        <v>6</v>
      </c>
      <c r="J4641">
        <v>3</v>
      </c>
      <c r="M4641">
        <v>59</v>
      </c>
      <c r="N4641">
        <v>48</v>
      </c>
      <c r="O4641">
        <v>14763873.873873875</v>
      </c>
      <c r="P4641">
        <v>14175315.315315314</v>
      </c>
      <c r="Q4641">
        <v>24</v>
      </c>
      <c r="R4641">
        <v>15</v>
      </c>
      <c r="S4641">
        <v>38933630.630630627</v>
      </c>
      <c r="T4641">
        <v>40128774.774774775</v>
      </c>
      <c r="U4641">
        <v>14992702.702702705</v>
      </c>
      <c r="V4641">
        <v>12908918.918918919</v>
      </c>
      <c r="W4641">
        <v>3652.5384615390003</v>
      </c>
      <c r="X4641">
        <v>3542.2692307679999</v>
      </c>
    </row>
    <row r="4642" spans="1:24">
      <c r="A4642" s="7" t="s">
        <v>522</v>
      </c>
      <c r="B4642" s="13" t="s">
        <v>3801</v>
      </c>
      <c r="C4642">
        <v>6551.9881585530002</v>
      </c>
      <c r="D4642">
        <v>26197.590816716001</v>
      </c>
      <c r="T4642">
        <v>10585.585585586001</v>
      </c>
    </row>
    <row r="4643" spans="1:24">
      <c r="A4643" s="7" t="s">
        <v>5710</v>
      </c>
      <c r="B4643" s="13" t="s">
        <v>1205</v>
      </c>
      <c r="C4643">
        <v>449663947.71911991</v>
      </c>
      <c r="D4643">
        <v>447513347.76359403</v>
      </c>
      <c r="E4643">
        <v>60773423.423423432</v>
      </c>
      <c r="F4643">
        <v>199603378.37837839</v>
      </c>
      <c r="G4643">
        <v>277</v>
      </c>
      <c r="H4643">
        <v>192</v>
      </c>
      <c r="I4643">
        <v>49</v>
      </c>
      <c r="J4643">
        <v>31</v>
      </c>
      <c r="K4643">
        <v>3</v>
      </c>
      <c r="M4643">
        <v>375</v>
      </c>
      <c r="N4643">
        <v>318</v>
      </c>
      <c r="O4643">
        <v>67314414.414414421</v>
      </c>
      <c r="P4643">
        <v>99335585.585585564</v>
      </c>
      <c r="Q4643">
        <v>485</v>
      </c>
      <c r="R4643">
        <v>854</v>
      </c>
      <c r="S4643">
        <v>158170648.64864865</v>
      </c>
      <c r="T4643">
        <v>164196720.72072074</v>
      </c>
      <c r="U4643">
        <v>65764054.054054059</v>
      </c>
      <c r="V4643">
        <v>87523820.720720738</v>
      </c>
      <c r="W4643">
        <v>10511.923076921999</v>
      </c>
      <c r="X4643">
        <v>10985.961538457999</v>
      </c>
    </row>
    <row r="4644" spans="1:24">
      <c r="A4644" s="7" t="s">
        <v>5711</v>
      </c>
      <c r="B4644" s="13" t="s">
        <v>5712</v>
      </c>
      <c r="C4644">
        <v>4405035451.3134041</v>
      </c>
      <c r="D4644">
        <v>4423070178.6478024</v>
      </c>
      <c r="E4644">
        <v>10479144.144144148</v>
      </c>
      <c r="F4644">
        <v>38249693.693693697</v>
      </c>
      <c r="G4644">
        <v>539</v>
      </c>
      <c r="H4644">
        <v>471</v>
      </c>
      <c r="I4644">
        <v>31</v>
      </c>
      <c r="J4644">
        <v>67</v>
      </c>
      <c r="K4644">
        <v>65</v>
      </c>
      <c r="M4644">
        <v>2106</v>
      </c>
      <c r="N4644">
        <v>979</v>
      </c>
      <c r="O4644">
        <v>3308161238.738739</v>
      </c>
      <c r="P4644">
        <v>3236066139.6396399</v>
      </c>
      <c r="Q4644">
        <v>2892</v>
      </c>
      <c r="R4644">
        <v>3851</v>
      </c>
      <c r="S4644">
        <v>512061209.90990984</v>
      </c>
      <c r="T4644">
        <v>500706874.77477479</v>
      </c>
      <c r="U4644">
        <v>3241379953.1531529</v>
      </c>
      <c r="V4644">
        <v>237979088.28828833</v>
      </c>
      <c r="W4644">
        <v>81557.038461549993</v>
      </c>
      <c r="X4644">
        <v>81008.192307695004</v>
      </c>
    </row>
    <row r="4645" spans="1:24">
      <c r="A4645" s="7" t="s">
        <v>5713</v>
      </c>
      <c r="B4645" s="13" t="s">
        <v>5712</v>
      </c>
      <c r="C4645">
        <v>6360416904.9845991</v>
      </c>
      <c r="D4645">
        <v>6334022820.195034</v>
      </c>
      <c r="E4645">
        <v>9825475177.477478</v>
      </c>
      <c r="F4645">
        <v>2377598331.5315318</v>
      </c>
      <c r="G4645">
        <v>761</v>
      </c>
      <c r="H4645">
        <v>1127</v>
      </c>
      <c r="I4645">
        <v>48</v>
      </c>
      <c r="J4645">
        <v>85</v>
      </c>
      <c r="K4645">
        <v>46</v>
      </c>
      <c r="M4645">
        <v>2305</v>
      </c>
      <c r="N4645">
        <v>2413</v>
      </c>
      <c r="O4645">
        <v>6264408690.9909906</v>
      </c>
      <c r="P4645">
        <v>7037328618.9189186</v>
      </c>
      <c r="Q4645">
        <v>6651</v>
      </c>
      <c r="R4645">
        <v>4378</v>
      </c>
      <c r="S4645">
        <v>871480910.8108108</v>
      </c>
      <c r="T4645">
        <v>850418023.42342353</v>
      </c>
      <c r="U4645">
        <v>5264763043.2432432</v>
      </c>
      <c r="V4645">
        <v>6634750163.9639645</v>
      </c>
      <c r="W4645">
        <v>110283.88461540101</v>
      </c>
      <c r="X4645">
        <v>108668.34615385201</v>
      </c>
    </row>
    <row r="4646" spans="1:24">
      <c r="A4646" s="7" t="s">
        <v>5714</v>
      </c>
      <c r="B4646" s="13" t="s">
        <v>1106</v>
      </c>
      <c r="C4646">
        <v>149511417.13166904</v>
      </c>
      <c r="D4646">
        <v>154703376.88552582</v>
      </c>
      <c r="E4646">
        <v>24324.324324325</v>
      </c>
      <c r="F4646">
        <v>50450.450450450997</v>
      </c>
      <c r="G4646">
        <v>30</v>
      </c>
      <c r="H4646">
        <v>30</v>
      </c>
      <c r="I4646">
        <v>4</v>
      </c>
      <c r="J4646">
        <v>3</v>
      </c>
      <c r="M4646">
        <v>83</v>
      </c>
      <c r="N4646">
        <v>82</v>
      </c>
      <c r="O4646">
        <v>15942342.342342343</v>
      </c>
      <c r="P4646">
        <v>21182162.162162162</v>
      </c>
      <c r="Q4646">
        <v>11</v>
      </c>
      <c r="R4646">
        <v>17</v>
      </c>
      <c r="S4646">
        <v>64395995.495495498</v>
      </c>
      <c r="T4646">
        <v>63283086.486486487</v>
      </c>
      <c r="U4646">
        <v>16995405.405405406</v>
      </c>
      <c r="V4646">
        <v>31428198.198198199</v>
      </c>
      <c r="W4646">
        <v>2818.2692307750003</v>
      </c>
      <c r="X4646">
        <v>3071.88461538</v>
      </c>
    </row>
    <row r="4647" spans="1:24">
      <c r="A4647" s="7" t="s">
        <v>523</v>
      </c>
      <c r="B4647" s="13" t="s">
        <v>4277</v>
      </c>
      <c r="C4647">
        <v>291933429.82773954</v>
      </c>
      <c r="D4647">
        <v>280526901.08769137</v>
      </c>
      <c r="E4647">
        <v>8369662.1621621633</v>
      </c>
      <c r="F4647">
        <v>478828.82882882998</v>
      </c>
      <c r="G4647">
        <v>98</v>
      </c>
      <c r="H4647">
        <v>104</v>
      </c>
      <c r="I4647">
        <v>8</v>
      </c>
      <c r="J4647">
        <v>6</v>
      </c>
      <c r="K4647">
        <v>1</v>
      </c>
      <c r="M4647">
        <v>104</v>
      </c>
      <c r="N4647">
        <v>110</v>
      </c>
      <c r="O4647">
        <v>61366171.171171166</v>
      </c>
      <c r="P4647">
        <v>64977207.207207195</v>
      </c>
      <c r="Q4647">
        <v>221</v>
      </c>
      <c r="R4647">
        <v>110</v>
      </c>
      <c r="S4647">
        <v>90740202.702702716</v>
      </c>
      <c r="T4647">
        <v>90877536.036036044</v>
      </c>
      <c r="U4647">
        <v>49808648.648648649</v>
      </c>
      <c r="V4647">
        <v>54439819.819819823</v>
      </c>
      <c r="W4647">
        <v>4604.2307692300001</v>
      </c>
      <c r="X4647">
        <v>4575.8076923130002</v>
      </c>
    </row>
    <row r="4648" spans="1:24">
      <c r="A4648" s="7" t="s">
        <v>524</v>
      </c>
      <c r="B4648" s="13" t="s">
        <v>4277</v>
      </c>
      <c r="C4648">
        <v>610011609.63547146</v>
      </c>
      <c r="D4648">
        <v>532583073.76048905</v>
      </c>
      <c r="E4648">
        <v>307679042.34234232</v>
      </c>
      <c r="F4648">
        <v>6451351.3513513524</v>
      </c>
      <c r="G4648">
        <v>326</v>
      </c>
      <c r="H4648">
        <v>328</v>
      </c>
      <c r="I4648">
        <v>15</v>
      </c>
      <c r="J4648">
        <v>15</v>
      </c>
      <c r="K4648">
        <v>6</v>
      </c>
      <c r="M4648">
        <v>780</v>
      </c>
      <c r="N4648">
        <v>379</v>
      </c>
      <c r="O4648">
        <v>147354504.5045045</v>
      </c>
      <c r="P4648">
        <v>133616216.21621622</v>
      </c>
      <c r="Q4648">
        <v>967</v>
      </c>
      <c r="R4648">
        <v>406</v>
      </c>
      <c r="S4648">
        <v>188329063.96396396</v>
      </c>
      <c r="T4648">
        <v>172433902.70270273</v>
      </c>
      <c r="U4648">
        <v>129374998.1981982</v>
      </c>
      <c r="V4648">
        <v>115958962.16216217</v>
      </c>
      <c r="W4648">
        <v>13632.230769235</v>
      </c>
      <c r="X4648">
        <v>13014.038461542999</v>
      </c>
    </row>
    <row r="4649" spans="1:24">
      <c r="A4649" s="7" t="s">
        <v>525</v>
      </c>
      <c r="B4649" s="13" t="s">
        <v>124</v>
      </c>
      <c r="C4649">
        <v>638115599.71655428</v>
      </c>
      <c r="D4649">
        <v>619339656.42657673</v>
      </c>
      <c r="E4649">
        <v>5897522.5225225249</v>
      </c>
      <c r="F4649">
        <v>2316216.2162162149</v>
      </c>
      <c r="G4649">
        <v>142</v>
      </c>
      <c r="H4649">
        <v>156</v>
      </c>
      <c r="I4649">
        <v>2</v>
      </c>
      <c r="J4649">
        <v>2</v>
      </c>
      <c r="K4649">
        <v>3</v>
      </c>
      <c r="M4649">
        <v>149</v>
      </c>
      <c r="N4649">
        <v>186</v>
      </c>
      <c r="O4649">
        <v>23338963.963963963</v>
      </c>
      <c r="P4649">
        <v>31047297.297297295</v>
      </c>
      <c r="Q4649">
        <v>58</v>
      </c>
      <c r="R4649">
        <v>121</v>
      </c>
      <c r="S4649">
        <v>97475705.405405402</v>
      </c>
      <c r="T4649">
        <v>95192693.693693697</v>
      </c>
      <c r="U4649">
        <v>21524684.684684683</v>
      </c>
      <c r="V4649">
        <v>28018918.918918919</v>
      </c>
      <c r="W4649">
        <v>8717.6538461550008</v>
      </c>
      <c r="X4649">
        <v>8664.6538461590008</v>
      </c>
    </row>
    <row r="4650" spans="1:24">
      <c r="A4650" s="7" t="s">
        <v>526</v>
      </c>
      <c r="B4650" s="13" t="s">
        <v>124</v>
      </c>
      <c r="C4650">
        <v>310386222.69101548</v>
      </c>
      <c r="D4650">
        <v>307950368.82080042</v>
      </c>
      <c r="E4650">
        <v>114414.41441441501</v>
      </c>
      <c r="F4650">
        <v>352252.25225225301</v>
      </c>
      <c r="G4650">
        <v>82</v>
      </c>
      <c r="H4650">
        <v>59</v>
      </c>
      <c r="I4650">
        <v>5</v>
      </c>
      <c r="J4650">
        <v>6</v>
      </c>
      <c r="M4650">
        <v>91</v>
      </c>
      <c r="N4650">
        <v>67</v>
      </c>
      <c r="O4650">
        <v>18429729.729729731</v>
      </c>
      <c r="P4650">
        <v>22773153.153153155</v>
      </c>
      <c r="Q4650">
        <v>13</v>
      </c>
      <c r="R4650">
        <v>33</v>
      </c>
      <c r="S4650">
        <v>50342977.477477476</v>
      </c>
      <c r="T4650">
        <v>51986520.720720723</v>
      </c>
      <c r="U4650">
        <v>18349549.54954955</v>
      </c>
      <c r="V4650">
        <v>20736800.000000004</v>
      </c>
      <c r="W4650">
        <v>4386.769230766</v>
      </c>
      <c r="X4650">
        <v>4166.884615385</v>
      </c>
    </row>
    <row r="4651" spans="1:24">
      <c r="A4651" s="7" t="s">
        <v>527</v>
      </c>
      <c r="B4651" s="13" t="s">
        <v>82</v>
      </c>
      <c r="C4651">
        <v>124430692.0692044</v>
      </c>
      <c r="D4651">
        <v>125474403.66440861</v>
      </c>
      <c r="E4651">
        <v>19761936.936936937</v>
      </c>
      <c r="F4651">
        <v>5419819.8198198201</v>
      </c>
      <c r="G4651">
        <v>40</v>
      </c>
      <c r="H4651">
        <v>67</v>
      </c>
      <c r="I4651">
        <v>1</v>
      </c>
      <c r="J4651">
        <v>2</v>
      </c>
      <c r="M4651">
        <v>49</v>
      </c>
      <c r="N4651">
        <v>82</v>
      </c>
      <c r="O4651">
        <v>6759009.0090090092</v>
      </c>
      <c r="P4651">
        <v>7356306.3063063063</v>
      </c>
      <c r="R4651">
        <v>12</v>
      </c>
      <c r="S4651">
        <v>16785198.198198199</v>
      </c>
      <c r="T4651">
        <v>20206955.85585586</v>
      </c>
      <c r="U4651">
        <v>4028061.2612612611</v>
      </c>
      <c r="V4651">
        <v>6270360.3603603598</v>
      </c>
      <c r="W4651">
        <v>1494.30769231</v>
      </c>
      <c r="X4651">
        <v>1553.615384615</v>
      </c>
    </row>
    <row r="4652" spans="1:24">
      <c r="A4652" s="7" t="s">
        <v>528</v>
      </c>
      <c r="B4652" s="13" t="s">
        <v>82</v>
      </c>
      <c r="C4652">
        <v>219806311.99436229</v>
      </c>
      <c r="D4652">
        <v>213253473.88735989</v>
      </c>
      <c r="E4652">
        <v>67567.567567567996</v>
      </c>
      <c r="F4652">
        <v>51351.351351352001</v>
      </c>
      <c r="G4652">
        <v>92</v>
      </c>
      <c r="H4652">
        <v>145</v>
      </c>
      <c r="I4652">
        <v>2</v>
      </c>
      <c r="J4652">
        <v>2</v>
      </c>
      <c r="K4652">
        <v>2</v>
      </c>
      <c r="M4652">
        <v>108</v>
      </c>
      <c r="N4652">
        <v>169</v>
      </c>
      <c r="O4652">
        <v>14709009.009009007</v>
      </c>
      <c r="P4652">
        <v>15635135.135135133</v>
      </c>
      <c r="R4652">
        <v>15</v>
      </c>
      <c r="S4652">
        <v>26995045.045045048</v>
      </c>
      <c r="T4652">
        <v>25771193.693693694</v>
      </c>
      <c r="U4652">
        <v>12004594.594594594</v>
      </c>
      <c r="V4652">
        <v>11569639.63963964</v>
      </c>
      <c r="W4652">
        <v>2967.384615383</v>
      </c>
      <c r="X4652">
        <v>3042.5769230770002</v>
      </c>
    </row>
    <row r="4653" spans="1:24">
      <c r="A4653" s="7" t="s">
        <v>5715</v>
      </c>
      <c r="B4653" s="13" t="s">
        <v>954</v>
      </c>
      <c r="C4653">
        <v>119711961.59689862</v>
      </c>
      <c r="D4653">
        <v>118802941.67586303</v>
      </c>
      <c r="G4653">
        <v>28</v>
      </c>
      <c r="H4653">
        <v>44</v>
      </c>
      <c r="I4653">
        <v>0</v>
      </c>
      <c r="J4653">
        <v>1</v>
      </c>
      <c r="M4653">
        <v>51</v>
      </c>
      <c r="N4653">
        <v>68</v>
      </c>
      <c r="O4653">
        <v>90990.990990991006</v>
      </c>
      <c r="P4653">
        <v>1001801.801801802</v>
      </c>
      <c r="Q4653">
        <v>500</v>
      </c>
      <c r="R4653">
        <v>10</v>
      </c>
      <c r="S4653">
        <v>14169646.846846845</v>
      </c>
      <c r="T4653">
        <v>15922279.279279279</v>
      </c>
      <c r="U4653">
        <v>100900.900900901</v>
      </c>
      <c r="V4653">
        <v>998378.37837837799</v>
      </c>
      <c r="W4653">
        <v>1480.4230769219998</v>
      </c>
      <c r="X4653">
        <v>1759.0769230790002</v>
      </c>
    </row>
    <row r="4654" spans="1:24">
      <c r="A4654" s="7" t="s">
        <v>5716</v>
      </c>
      <c r="B4654" s="13" t="s">
        <v>954</v>
      </c>
      <c r="C4654">
        <v>130138120.97405036</v>
      </c>
      <c r="D4654">
        <v>128637716.6215487</v>
      </c>
      <c r="E4654">
        <v>58414.414414414001</v>
      </c>
      <c r="F4654">
        <v>325405.40540540603</v>
      </c>
      <c r="G4654">
        <v>22</v>
      </c>
      <c r="H4654">
        <v>25</v>
      </c>
      <c r="I4654">
        <v>6</v>
      </c>
      <c r="J4654">
        <v>7</v>
      </c>
      <c r="M4654">
        <v>41</v>
      </c>
      <c r="N4654">
        <v>40</v>
      </c>
      <c r="O4654">
        <v>22765621.621621616</v>
      </c>
      <c r="P4654">
        <v>50664189.189189196</v>
      </c>
      <c r="Q4654">
        <v>60</v>
      </c>
      <c r="R4654">
        <v>130</v>
      </c>
      <c r="S4654">
        <v>34022676.576576583</v>
      </c>
      <c r="T4654">
        <v>37730649.54954955</v>
      </c>
      <c r="U4654">
        <v>21711151.351351354</v>
      </c>
      <c r="V4654">
        <v>49575450.45045045</v>
      </c>
      <c r="W4654">
        <v>1878.923076928</v>
      </c>
      <c r="X4654">
        <v>1748.730769234</v>
      </c>
    </row>
    <row r="4655" spans="1:24">
      <c r="A4655" s="7" t="s">
        <v>5717</v>
      </c>
      <c r="B4655" s="13" t="s">
        <v>896</v>
      </c>
      <c r="C4655">
        <v>16896804.450574208</v>
      </c>
      <c r="D4655">
        <v>16752167.182028277</v>
      </c>
      <c r="E4655">
        <v>409009.00900900899</v>
      </c>
      <c r="F4655">
        <v>271171.17117117101</v>
      </c>
      <c r="G4655">
        <v>13</v>
      </c>
      <c r="H4655">
        <v>13</v>
      </c>
      <c r="I4655">
        <v>0</v>
      </c>
      <c r="J4655">
        <v>0</v>
      </c>
      <c r="M4655">
        <v>14</v>
      </c>
      <c r="N4655">
        <v>17</v>
      </c>
      <c r="O4655">
        <v>589189.189189189</v>
      </c>
      <c r="P4655">
        <v>696396.39639639691</v>
      </c>
      <c r="R4655">
        <v>6</v>
      </c>
      <c r="S4655">
        <v>2680936.9369369368</v>
      </c>
      <c r="T4655">
        <v>3172828.8288288293</v>
      </c>
      <c r="U4655">
        <v>306936.93693693698</v>
      </c>
      <c r="V4655">
        <v>716576.57657657703</v>
      </c>
      <c r="W4655">
        <v>330.26923076999998</v>
      </c>
      <c r="X4655">
        <v>337.80769230599998</v>
      </c>
    </row>
    <row r="4656" spans="1:24">
      <c r="A4656" s="7" t="s">
        <v>5718</v>
      </c>
      <c r="B4656" s="13" t="s">
        <v>1761</v>
      </c>
      <c r="C4656">
        <v>53637365.067169629</v>
      </c>
      <c r="D4656">
        <v>53878631.301522434</v>
      </c>
      <c r="E4656">
        <v>155405.405405406</v>
      </c>
      <c r="F4656">
        <v>35135.135135135999</v>
      </c>
      <c r="G4656">
        <v>7</v>
      </c>
      <c r="H4656">
        <v>19</v>
      </c>
      <c r="I4656">
        <v>3</v>
      </c>
      <c r="J4656">
        <v>0</v>
      </c>
      <c r="M4656">
        <v>10</v>
      </c>
      <c r="N4656">
        <v>30</v>
      </c>
      <c r="O4656">
        <v>588288.28828828793</v>
      </c>
      <c r="P4656">
        <v>756756.75675675808</v>
      </c>
      <c r="Q4656">
        <v>7</v>
      </c>
      <c r="R4656">
        <v>10</v>
      </c>
      <c r="S4656">
        <v>4540225.225225226</v>
      </c>
      <c r="T4656">
        <v>4514013.5135135138</v>
      </c>
      <c r="U4656">
        <v>390090.09009009</v>
      </c>
      <c r="V4656">
        <v>806306.30630630697</v>
      </c>
      <c r="W4656">
        <v>1027.500000004</v>
      </c>
      <c r="X4656">
        <v>1045.615384617</v>
      </c>
    </row>
    <row r="4657" spans="1:24">
      <c r="A4657" s="7" t="s">
        <v>5719</v>
      </c>
      <c r="B4657" s="13" t="s">
        <v>923</v>
      </c>
      <c r="C4657">
        <v>1520904.380646704</v>
      </c>
      <c r="D4657">
        <v>1341679.8621805899</v>
      </c>
      <c r="F4657">
        <v>2702.7027027029999</v>
      </c>
      <c r="G4657">
        <v>1</v>
      </c>
      <c r="J4657">
        <v>0</v>
      </c>
      <c r="K4657">
        <v>1</v>
      </c>
      <c r="M4657">
        <v>1</v>
      </c>
      <c r="P4657">
        <v>272972.97297297302</v>
      </c>
      <c r="R4657">
        <v>10</v>
      </c>
      <c r="S4657">
        <v>249463.96396396399</v>
      </c>
      <c r="T4657">
        <v>102153.15315315399</v>
      </c>
      <c r="V4657">
        <v>283783.78378378402</v>
      </c>
      <c r="W4657">
        <v>58.653846156</v>
      </c>
      <c r="X4657">
        <v>65.576923074999996</v>
      </c>
    </row>
    <row r="4658" spans="1:24">
      <c r="A4658" s="7" t="s">
        <v>5720</v>
      </c>
      <c r="B4658" s="13" t="s">
        <v>4084</v>
      </c>
      <c r="C4658">
        <v>6729008345.70051</v>
      </c>
      <c r="D4658">
        <v>6495571023.5799093</v>
      </c>
      <c r="E4658">
        <v>250376711.71171173</v>
      </c>
      <c r="F4658">
        <v>521172490.99099106</v>
      </c>
      <c r="G4658">
        <v>878</v>
      </c>
      <c r="H4658">
        <v>719</v>
      </c>
      <c r="I4658">
        <v>43</v>
      </c>
      <c r="J4658">
        <v>38</v>
      </c>
      <c r="K4658">
        <v>49</v>
      </c>
      <c r="M4658">
        <v>1564</v>
      </c>
      <c r="N4658">
        <v>2009</v>
      </c>
      <c r="O4658">
        <v>308941081.08108109</v>
      </c>
      <c r="P4658">
        <v>294754444.14414418</v>
      </c>
      <c r="Q4658">
        <v>357</v>
      </c>
      <c r="R4658">
        <v>2179</v>
      </c>
      <c r="S4658">
        <v>638757800</v>
      </c>
      <c r="T4658">
        <v>638211522.52252245</v>
      </c>
      <c r="U4658">
        <v>241142162.16216218</v>
      </c>
      <c r="V4658">
        <v>214638108.1081081</v>
      </c>
      <c r="W4658">
        <v>99409.769230737991</v>
      </c>
      <c r="X4658">
        <v>97759.538461523</v>
      </c>
    </row>
    <row r="4659" spans="1:24">
      <c r="A4659" s="7" t="s">
        <v>5721</v>
      </c>
      <c r="B4659" s="13" t="s">
        <v>729</v>
      </c>
      <c r="C4659">
        <v>4235902.1874841908</v>
      </c>
      <c r="D4659">
        <v>5697976.172473073</v>
      </c>
      <c r="E4659">
        <v>2702.7027027029999</v>
      </c>
      <c r="F4659">
        <v>8108.1081081080001</v>
      </c>
      <c r="G4659">
        <v>1</v>
      </c>
      <c r="H4659">
        <v>4</v>
      </c>
      <c r="I4659">
        <v>0</v>
      </c>
      <c r="J4659">
        <v>2</v>
      </c>
      <c r="M4659">
        <v>6</v>
      </c>
      <c r="N4659">
        <v>5</v>
      </c>
      <c r="O4659">
        <v>176576.576576577</v>
      </c>
      <c r="P4659">
        <v>2858558.5585585581</v>
      </c>
      <c r="Q4659">
        <v>4</v>
      </c>
      <c r="R4659">
        <v>47</v>
      </c>
      <c r="S4659">
        <v>1507252.2522522521</v>
      </c>
      <c r="T4659">
        <v>1604639.63963964</v>
      </c>
      <c r="U4659">
        <v>175225.225225225</v>
      </c>
      <c r="V4659">
        <v>3457387.387387387</v>
      </c>
      <c r="W4659">
        <v>149.26923076700001</v>
      </c>
      <c r="X4659">
        <v>165.38461538500002</v>
      </c>
    </row>
    <row r="4660" spans="1:24">
      <c r="A4660" s="7" t="s">
        <v>5722</v>
      </c>
      <c r="B4660" s="13" t="s">
        <v>766</v>
      </c>
      <c r="C4660">
        <v>45976394.162724353</v>
      </c>
      <c r="D4660">
        <v>50241021.641683958</v>
      </c>
      <c r="E4660">
        <v>6306.3063063059999</v>
      </c>
      <c r="F4660">
        <v>10810.810810812</v>
      </c>
      <c r="G4660">
        <v>15</v>
      </c>
      <c r="H4660">
        <v>15</v>
      </c>
      <c r="I4660">
        <v>2</v>
      </c>
      <c r="J4660">
        <v>1</v>
      </c>
      <c r="M4660">
        <v>34</v>
      </c>
      <c r="N4660">
        <v>34</v>
      </c>
      <c r="O4660">
        <v>10073873.873873873</v>
      </c>
      <c r="P4660">
        <v>5316351.3513513524</v>
      </c>
      <c r="Q4660">
        <v>4</v>
      </c>
      <c r="R4660">
        <v>28</v>
      </c>
      <c r="S4660">
        <v>20096198.198198199</v>
      </c>
      <c r="T4660">
        <v>21644900</v>
      </c>
      <c r="U4660">
        <v>9237027.0270270258</v>
      </c>
      <c r="V4660">
        <v>9872252.2522522509</v>
      </c>
      <c r="W4660">
        <v>826.46153846000004</v>
      </c>
      <c r="X4660">
        <v>902.23076922899997</v>
      </c>
    </row>
    <row r="4661" spans="1:24">
      <c r="A4661" s="7" t="s">
        <v>5723</v>
      </c>
      <c r="B4661" s="13" t="s">
        <v>5724</v>
      </c>
      <c r="C4661">
        <v>4262209419.2287083</v>
      </c>
      <c r="D4661">
        <v>4175146706.5843472</v>
      </c>
      <c r="E4661">
        <v>63646509.009009019</v>
      </c>
      <c r="F4661">
        <v>451905251.35135138</v>
      </c>
      <c r="G4661">
        <v>684</v>
      </c>
      <c r="H4661">
        <v>742</v>
      </c>
      <c r="I4661">
        <v>36</v>
      </c>
      <c r="J4661">
        <v>44</v>
      </c>
      <c r="K4661">
        <v>19</v>
      </c>
      <c r="M4661">
        <v>1128</v>
      </c>
      <c r="N4661">
        <v>1230</v>
      </c>
      <c r="O4661">
        <v>164050090.0900901</v>
      </c>
      <c r="P4661">
        <v>173328043.24324325</v>
      </c>
      <c r="Q4661">
        <v>1090</v>
      </c>
      <c r="R4661">
        <v>1707</v>
      </c>
      <c r="S4661">
        <v>944729724.32432437</v>
      </c>
      <c r="T4661">
        <v>985275109.009009</v>
      </c>
      <c r="U4661">
        <v>133224727.92792794</v>
      </c>
      <c r="V4661">
        <v>189700407.2072072</v>
      </c>
      <c r="W4661">
        <v>106417.307692302</v>
      </c>
      <c r="X4661">
        <v>105690.807692313</v>
      </c>
    </row>
    <row r="4662" spans="1:24">
      <c r="A4662" s="7" t="s">
        <v>5725</v>
      </c>
      <c r="B4662" s="13" t="s">
        <v>4756</v>
      </c>
      <c r="C4662">
        <v>2562054323.8256226</v>
      </c>
      <c r="D4662">
        <v>2569650697.871665</v>
      </c>
      <c r="E4662">
        <v>8778558.5585585628</v>
      </c>
      <c r="F4662">
        <v>3357549.5495495531</v>
      </c>
      <c r="G4662">
        <v>287</v>
      </c>
      <c r="H4662">
        <v>256</v>
      </c>
      <c r="I4662">
        <v>12</v>
      </c>
      <c r="J4662">
        <v>44</v>
      </c>
      <c r="K4662">
        <v>5</v>
      </c>
      <c r="M4662">
        <v>618</v>
      </c>
      <c r="N4662">
        <v>598</v>
      </c>
      <c r="O4662">
        <v>48713783.783783779</v>
      </c>
      <c r="P4662">
        <v>487472901.8018018</v>
      </c>
      <c r="Q4662">
        <v>1235</v>
      </c>
      <c r="R4662">
        <v>2828</v>
      </c>
      <c r="S4662">
        <v>398839669.36936939</v>
      </c>
      <c r="T4662">
        <v>391679227.92792797</v>
      </c>
      <c r="U4662">
        <v>77712926.12612614</v>
      </c>
      <c r="V4662">
        <v>310905843.24324322</v>
      </c>
      <c r="W4662">
        <v>50635.038461525</v>
      </c>
      <c r="X4662">
        <v>50364.269230778002</v>
      </c>
    </row>
    <row r="4663" spans="1:24">
      <c r="A4663" s="7" t="s">
        <v>5726</v>
      </c>
      <c r="B4663" s="13" t="s">
        <v>3508</v>
      </c>
      <c r="C4663">
        <v>250181042.30643553</v>
      </c>
      <c r="D4663">
        <v>241900002.59717855</v>
      </c>
      <c r="E4663">
        <v>130578701.80180182</v>
      </c>
      <c r="F4663">
        <v>115689683.78378379</v>
      </c>
      <c r="G4663">
        <v>79</v>
      </c>
      <c r="H4663">
        <v>85</v>
      </c>
      <c r="I4663">
        <v>7</v>
      </c>
      <c r="J4663">
        <v>4</v>
      </c>
      <c r="K4663">
        <v>1</v>
      </c>
      <c r="M4663">
        <v>110</v>
      </c>
      <c r="N4663">
        <v>108</v>
      </c>
      <c r="O4663">
        <v>120013230.63063063</v>
      </c>
      <c r="P4663">
        <v>141670626.12612611</v>
      </c>
      <c r="Q4663">
        <v>49</v>
      </c>
      <c r="R4663">
        <v>9</v>
      </c>
      <c r="S4663">
        <v>138417667.56756756</v>
      </c>
      <c r="T4663">
        <v>139448000.9009009</v>
      </c>
      <c r="U4663">
        <v>107533818.01801801</v>
      </c>
      <c r="V4663">
        <v>141174951.35135135</v>
      </c>
      <c r="W4663">
        <v>4101.5769230779997</v>
      </c>
      <c r="X4663">
        <v>4220.6923076929997</v>
      </c>
    </row>
    <row r="4664" spans="1:24">
      <c r="A4664" s="7" t="s">
        <v>5727</v>
      </c>
      <c r="B4664" s="13" t="s">
        <v>923</v>
      </c>
      <c r="C4664">
        <v>273151145.77940106</v>
      </c>
      <c r="D4664">
        <v>259452041.08795142</v>
      </c>
      <c r="E4664">
        <v>7824324.3243243247</v>
      </c>
      <c r="F4664">
        <v>545945.94594594697</v>
      </c>
      <c r="G4664">
        <v>108</v>
      </c>
      <c r="H4664">
        <v>123</v>
      </c>
      <c r="I4664">
        <v>4</v>
      </c>
      <c r="J4664">
        <v>5</v>
      </c>
      <c r="K4664">
        <v>1</v>
      </c>
      <c r="M4664">
        <v>118</v>
      </c>
      <c r="N4664">
        <v>185</v>
      </c>
      <c r="O4664">
        <v>24274774.774774775</v>
      </c>
      <c r="P4664">
        <v>30752072.07207207</v>
      </c>
      <c r="Q4664">
        <v>24</v>
      </c>
      <c r="R4664">
        <v>89</v>
      </c>
      <c r="S4664">
        <v>93711510.810810804</v>
      </c>
      <c r="T4664">
        <v>92919422.522522509</v>
      </c>
      <c r="U4664">
        <v>24348918.918918923</v>
      </c>
      <c r="V4664">
        <v>28236306.306306306</v>
      </c>
      <c r="W4664">
        <v>3539.9615384600002</v>
      </c>
      <c r="X4664">
        <v>3740.1538461539999</v>
      </c>
    </row>
    <row r="4665" spans="1:24">
      <c r="A4665" s="7" t="s">
        <v>5728</v>
      </c>
      <c r="B4665" s="13" t="s">
        <v>923</v>
      </c>
      <c r="C4665">
        <v>129867668.48571455</v>
      </c>
      <c r="D4665">
        <v>127497223.95722711</v>
      </c>
      <c r="E4665">
        <v>2557207.207207209</v>
      </c>
      <c r="F4665">
        <v>2012612.6126126139</v>
      </c>
      <c r="G4665">
        <v>26</v>
      </c>
      <c r="H4665">
        <v>19</v>
      </c>
      <c r="I4665">
        <v>3</v>
      </c>
      <c r="J4665">
        <v>4</v>
      </c>
      <c r="K4665">
        <v>1</v>
      </c>
      <c r="M4665">
        <v>42</v>
      </c>
      <c r="N4665">
        <v>28</v>
      </c>
      <c r="O4665">
        <v>16039639.63963964</v>
      </c>
      <c r="P4665">
        <v>22370990.990990989</v>
      </c>
      <c r="Q4665">
        <v>22</v>
      </c>
      <c r="R4665">
        <v>378</v>
      </c>
      <c r="S4665">
        <v>42432741.441441447</v>
      </c>
      <c r="T4665">
        <v>43549648.648648649</v>
      </c>
      <c r="U4665">
        <v>15753243.24324324</v>
      </c>
      <c r="V4665">
        <v>22975045.045045048</v>
      </c>
      <c r="W4665">
        <v>2036.3461538470001</v>
      </c>
      <c r="X4665">
        <v>2099.4615384620001</v>
      </c>
    </row>
    <row r="4666" spans="1:24">
      <c r="A4666" s="7" t="s">
        <v>5729</v>
      </c>
      <c r="B4666" s="13" t="s">
        <v>1047</v>
      </c>
      <c r="C4666">
        <v>47761020.284000278</v>
      </c>
      <c r="D4666">
        <v>47665478.387308434</v>
      </c>
      <c r="F4666">
        <v>9009.0090090089998</v>
      </c>
      <c r="G4666">
        <v>3</v>
      </c>
      <c r="H4666">
        <v>1</v>
      </c>
      <c r="I4666">
        <v>1</v>
      </c>
      <c r="J4666">
        <v>1</v>
      </c>
      <c r="M4666">
        <v>13</v>
      </c>
      <c r="N4666">
        <v>3</v>
      </c>
      <c r="O4666">
        <v>2357657.6576576568</v>
      </c>
      <c r="P4666">
        <v>1139279.27927928</v>
      </c>
      <c r="Q4666">
        <v>5</v>
      </c>
      <c r="R4666">
        <v>12</v>
      </c>
      <c r="S4666">
        <v>17191238.738738738</v>
      </c>
      <c r="T4666">
        <v>17056364.864864867</v>
      </c>
      <c r="U4666">
        <v>1962612.6126126142</v>
      </c>
      <c r="V4666">
        <v>1663333.3333333319</v>
      </c>
      <c r="W4666">
        <v>874.07692307499997</v>
      </c>
      <c r="X4666">
        <v>887.46153846100003</v>
      </c>
    </row>
    <row r="4667" spans="1:24">
      <c r="A4667" s="7" t="s">
        <v>5730</v>
      </c>
      <c r="B4667" s="13" t="s">
        <v>1198</v>
      </c>
      <c r="C4667">
        <v>2398618084.7325382</v>
      </c>
      <c r="D4667">
        <v>2361319116.3810105</v>
      </c>
      <c r="E4667">
        <v>28412165.765765768</v>
      </c>
      <c r="F4667">
        <v>1146171.1711711739</v>
      </c>
      <c r="G4667">
        <v>549</v>
      </c>
      <c r="H4667">
        <v>565</v>
      </c>
      <c r="I4667">
        <v>24</v>
      </c>
      <c r="J4667">
        <v>21</v>
      </c>
      <c r="K4667">
        <v>20</v>
      </c>
      <c r="M4667">
        <v>1014</v>
      </c>
      <c r="N4667">
        <v>1298</v>
      </c>
      <c r="O4667">
        <v>1445137675.6756759</v>
      </c>
      <c r="P4667">
        <v>1373668918.9189191</v>
      </c>
      <c r="Q4667">
        <v>482</v>
      </c>
      <c r="R4667">
        <v>473</v>
      </c>
      <c r="S4667">
        <v>557949755.85585582</v>
      </c>
      <c r="T4667">
        <v>576900829.72972965</v>
      </c>
      <c r="U4667">
        <v>1458290140.5405407</v>
      </c>
      <c r="V4667">
        <v>1324962592.7927928</v>
      </c>
      <c r="W4667">
        <v>52524.769230776001</v>
      </c>
      <c r="X4667">
        <v>52039.730769226</v>
      </c>
    </row>
    <row r="4668" spans="1:24">
      <c r="A4668" s="7" t="s">
        <v>5731</v>
      </c>
      <c r="B4668" s="13" t="s">
        <v>2529</v>
      </c>
      <c r="C4668">
        <v>775175160.22919178</v>
      </c>
      <c r="D4668">
        <v>757665703.257146</v>
      </c>
      <c r="E4668">
        <v>19236486.486486487</v>
      </c>
      <c r="F4668">
        <v>202331522.52252254</v>
      </c>
      <c r="G4668">
        <v>156</v>
      </c>
      <c r="H4668">
        <v>144</v>
      </c>
      <c r="I4668">
        <v>21</v>
      </c>
      <c r="J4668">
        <v>22</v>
      </c>
      <c r="K4668">
        <v>5</v>
      </c>
      <c r="M4668">
        <v>317</v>
      </c>
      <c r="N4668">
        <v>366</v>
      </c>
      <c r="O4668">
        <v>223624009.00900903</v>
      </c>
      <c r="P4668">
        <v>212736261.26126125</v>
      </c>
      <c r="Q4668">
        <v>791</v>
      </c>
      <c r="R4668">
        <v>808</v>
      </c>
      <c r="S4668">
        <v>226287297.2972973</v>
      </c>
      <c r="T4668">
        <v>228604297.2972973</v>
      </c>
      <c r="U4668">
        <v>27602702.702702701</v>
      </c>
      <c r="V4668">
        <v>105055873.87387389</v>
      </c>
      <c r="W4668">
        <v>20779.884615388</v>
      </c>
      <c r="X4668">
        <v>21024.846153854</v>
      </c>
    </row>
    <row r="4669" spans="1:24">
      <c r="A4669" s="7" t="s">
        <v>5732</v>
      </c>
      <c r="B4669" s="13" t="s">
        <v>1828</v>
      </c>
      <c r="C4669">
        <v>409944368.76591784</v>
      </c>
      <c r="D4669">
        <v>405922867.65568727</v>
      </c>
      <c r="E4669">
        <v>17637837.837837838</v>
      </c>
      <c r="F4669">
        <v>3266666.666666667</v>
      </c>
      <c r="G4669">
        <v>62</v>
      </c>
      <c r="H4669">
        <v>110</v>
      </c>
      <c r="I4669">
        <v>11</v>
      </c>
      <c r="J4669">
        <v>20</v>
      </c>
      <c r="K4669">
        <v>1</v>
      </c>
      <c r="M4669">
        <v>226</v>
      </c>
      <c r="N4669">
        <v>191</v>
      </c>
      <c r="O4669">
        <v>72528828.828828841</v>
      </c>
      <c r="P4669">
        <v>95117477.477477476</v>
      </c>
      <c r="R4669">
        <v>255</v>
      </c>
      <c r="S4669">
        <v>213994691.8918919</v>
      </c>
      <c r="T4669">
        <v>215199936.93693691</v>
      </c>
      <c r="U4669">
        <v>70718738.738738745</v>
      </c>
      <c r="V4669">
        <v>90606666.666666657</v>
      </c>
      <c r="W4669">
        <v>6980.2307692289996</v>
      </c>
      <c r="X4669">
        <v>6968.8076923059998</v>
      </c>
    </row>
    <row r="4670" spans="1:24">
      <c r="A4670" s="7" t="s">
        <v>5733</v>
      </c>
      <c r="B4670" s="13" t="s">
        <v>2724</v>
      </c>
      <c r="C4670">
        <v>1195452015.9894056</v>
      </c>
      <c r="D4670">
        <v>1191265552.1599765</v>
      </c>
      <c r="E4670">
        <v>14252500</v>
      </c>
      <c r="F4670">
        <v>8043243.2432432454</v>
      </c>
      <c r="G4670">
        <v>129</v>
      </c>
      <c r="H4670">
        <v>132</v>
      </c>
      <c r="I4670">
        <v>20</v>
      </c>
      <c r="J4670">
        <v>16</v>
      </c>
      <c r="K4670">
        <v>1</v>
      </c>
      <c r="M4670">
        <v>722</v>
      </c>
      <c r="N4670">
        <v>652</v>
      </c>
      <c r="O4670">
        <v>234167079.27927929</v>
      </c>
      <c r="P4670">
        <v>196281157.65765765</v>
      </c>
      <c r="Q4670">
        <v>685</v>
      </c>
      <c r="R4670">
        <v>704</v>
      </c>
      <c r="S4670">
        <v>364548334.23423421</v>
      </c>
      <c r="T4670">
        <v>374164387.38738739</v>
      </c>
      <c r="U4670">
        <v>181491691.8918919</v>
      </c>
      <c r="V4670">
        <v>194980630.63063064</v>
      </c>
      <c r="W4670">
        <v>23022.076923068002</v>
      </c>
      <c r="X4670">
        <v>23857.269230768001</v>
      </c>
    </row>
    <row r="4671" spans="1:24">
      <c r="A4671" s="7" t="s">
        <v>5734</v>
      </c>
      <c r="B4671" s="13" t="s">
        <v>1816</v>
      </c>
      <c r="C4671">
        <v>55925781.660769582</v>
      </c>
      <c r="D4671">
        <v>53274368.466620266</v>
      </c>
      <c r="E4671">
        <v>426081.08108108101</v>
      </c>
      <c r="F4671">
        <v>410810.810810811</v>
      </c>
      <c r="G4671">
        <v>24</v>
      </c>
      <c r="H4671">
        <v>31</v>
      </c>
      <c r="I4671">
        <v>0</v>
      </c>
      <c r="J4671">
        <v>1</v>
      </c>
      <c r="M4671">
        <v>26</v>
      </c>
      <c r="N4671">
        <v>43</v>
      </c>
      <c r="O4671">
        <v>3436036.036036035</v>
      </c>
      <c r="P4671">
        <v>5515225.2252252242</v>
      </c>
      <c r="R4671">
        <v>27</v>
      </c>
      <c r="S4671">
        <v>18430207.207207207</v>
      </c>
      <c r="T4671">
        <v>19382378.37837838</v>
      </c>
      <c r="U4671">
        <v>2770270.2702702708</v>
      </c>
      <c r="V4671">
        <v>21727117.117117114</v>
      </c>
      <c r="W4671">
        <v>944.34615384599999</v>
      </c>
      <c r="X4671">
        <v>952.00000000099999</v>
      </c>
    </row>
    <row r="4672" spans="1:24">
      <c r="A4672" s="7" t="s">
        <v>5735</v>
      </c>
      <c r="B4672" s="13" t="s">
        <v>1885</v>
      </c>
      <c r="C4672">
        <v>216691993.47892195</v>
      </c>
      <c r="D4672">
        <v>213209262.53484887</v>
      </c>
      <c r="E4672">
        <v>68515280.180180177</v>
      </c>
      <c r="F4672">
        <v>128645173.8738739</v>
      </c>
      <c r="G4672">
        <v>25</v>
      </c>
      <c r="H4672">
        <v>25</v>
      </c>
      <c r="I4672">
        <v>3</v>
      </c>
      <c r="J4672">
        <v>8</v>
      </c>
      <c r="M4672">
        <v>250</v>
      </c>
      <c r="N4672">
        <v>284</v>
      </c>
      <c r="O4672">
        <v>23201513.513513517</v>
      </c>
      <c r="P4672">
        <v>113075224.32432431</v>
      </c>
      <c r="Q4672">
        <v>268</v>
      </c>
      <c r="R4672">
        <v>329</v>
      </c>
      <c r="S4672">
        <v>45414981.981981985</v>
      </c>
      <c r="T4672">
        <v>46604977.477477476</v>
      </c>
      <c r="U4672">
        <v>19398918.918918923</v>
      </c>
      <c r="V4672">
        <v>111677657.65765765</v>
      </c>
      <c r="W4672">
        <v>3597.0384615329999</v>
      </c>
      <c r="X4672">
        <v>3708.500000001</v>
      </c>
    </row>
    <row r="4673" spans="1:24">
      <c r="A4673" s="7" t="s">
        <v>5736</v>
      </c>
      <c r="B4673" s="13" t="s">
        <v>2755</v>
      </c>
      <c r="C4673">
        <v>14075137.79004916</v>
      </c>
      <c r="D4673">
        <v>10474130.212492863</v>
      </c>
      <c r="E4673">
        <v>271171.17117117101</v>
      </c>
      <c r="F4673">
        <v>12612.612612613</v>
      </c>
      <c r="G4673">
        <v>5</v>
      </c>
      <c r="H4673">
        <v>9</v>
      </c>
      <c r="I4673">
        <v>0</v>
      </c>
      <c r="J4673">
        <v>1</v>
      </c>
      <c r="M4673">
        <v>6</v>
      </c>
      <c r="N4673">
        <v>12</v>
      </c>
      <c r="O4673">
        <v>811711.71171171102</v>
      </c>
      <c r="P4673">
        <v>1940540.5405405401</v>
      </c>
      <c r="R4673">
        <v>18</v>
      </c>
      <c r="S4673">
        <v>2603630.630630631</v>
      </c>
      <c r="T4673">
        <v>2348333.333333333</v>
      </c>
      <c r="U4673">
        <v>1248468.4684684682</v>
      </c>
      <c r="V4673">
        <v>1316396.3963963969</v>
      </c>
      <c r="W4673">
        <v>205.576923077</v>
      </c>
      <c r="X4673">
        <v>201.73076923100001</v>
      </c>
    </row>
    <row r="4674" spans="1:24">
      <c r="A4674" s="7" t="s">
        <v>5737</v>
      </c>
      <c r="B4674" s="13" t="s">
        <v>1601</v>
      </c>
      <c r="C4674">
        <v>783451.36200406007</v>
      </c>
      <c r="D4674">
        <v>620531.37861218699</v>
      </c>
      <c r="S4674">
        <v>79504.504504505006</v>
      </c>
      <c r="T4674">
        <v>113288.28828828799</v>
      </c>
      <c r="W4674">
        <v>37.153846154</v>
      </c>
      <c r="X4674">
        <v>48.038461538</v>
      </c>
    </row>
    <row r="4675" spans="1:24">
      <c r="A4675" s="7" t="s">
        <v>5738</v>
      </c>
      <c r="B4675" s="13" t="s">
        <v>1601</v>
      </c>
      <c r="C4675">
        <v>14412326.879778601</v>
      </c>
      <c r="D4675">
        <v>11139104.674280075</v>
      </c>
      <c r="H4675">
        <v>2</v>
      </c>
      <c r="N4675">
        <v>2</v>
      </c>
      <c r="S4675">
        <v>698151.35135135206</v>
      </c>
      <c r="T4675">
        <v>619261.261261262</v>
      </c>
      <c r="W4675">
        <v>378.53846153699999</v>
      </c>
      <c r="X4675">
        <v>367.69230769199999</v>
      </c>
    </row>
    <row r="4676" spans="1:24">
      <c r="A4676" s="7" t="s">
        <v>529</v>
      </c>
      <c r="B4676" s="13" t="s">
        <v>64</v>
      </c>
      <c r="C4676">
        <v>796326160.03908992</v>
      </c>
      <c r="D4676">
        <v>715390853.97535861</v>
      </c>
      <c r="E4676">
        <v>437319028.82882881</v>
      </c>
      <c r="F4676">
        <v>28254967.567567572</v>
      </c>
      <c r="G4676">
        <v>184</v>
      </c>
      <c r="H4676">
        <v>222</v>
      </c>
      <c r="I4676">
        <v>14</v>
      </c>
      <c r="J4676">
        <v>8</v>
      </c>
      <c r="M4676">
        <v>422</v>
      </c>
      <c r="N4676">
        <v>396</v>
      </c>
      <c r="O4676">
        <v>157628918.91891891</v>
      </c>
      <c r="P4676">
        <v>102541711.7117117</v>
      </c>
      <c r="Q4676">
        <v>629</v>
      </c>
      <c r="R4676">
        <v>814</v>
      </c>
      <c r="S4676">
        <v>298791834.23423421</v>
      </c>
      <c r="T4676">
        <v>288452926.12612611</v>
      </c>
      <c r="U4676">
        <v>171881119.81981981</v>
      </c>
      <c r="V4676">
        <v>104217657.65765767</v>
      </c>
      <c r="W4676">
        <v>19994.846153847</v>
      </c>
      <c r="X4676">
        <v>20159.730769234</v>
      </c>
    </row>
    <row r="4677" spans="1:24">
      <c r="A4677" s="7" t="s">
        <v>5739</v>
      </c>
      <c r="B4677" s="13" t="s">
        <v>5740</v>
      </c>
      <c r="C4677">
        <v>464908505.19366992</v>
      </c>
      <c r="D4677">
        <v>328811089.47375113</v>
      </c>
      <c r="E4677">
        <v>2482882.8828828861</v>
      </c>
      <c r="F4677">
        <v>4366216.2162162159</v>
      </c>
      <c r="G4677">
        <v>183</v>
      </c>
      <c r="H4677">
        <v>346</v>
      </c>
      <c r="I4677">
        <v>33</v>
      </c>
      <c r="J4677">
        <v>33</v>
      </c>
      <c r="K4677">
        <v>1</v>
      </c>
      <c r="M4677">
        <v>688</v>
      </c>
      <c r="N4677">
        <v>691</v>
      </c>
      <c r="O4677">
        <v>1918809009.0090089</v>
      </c>
      <c r="P4677">
        <v>82042660.360360354</v>
      </c>
      <c r="Q4677">
        <v>2905</v>
      </c>
      <c r="R4677">
        <v>1773</v>
      </c>
      <c r="S4677">
        <v>66472595.495495498</v>
      </c>
      <c r="T4677">
        <v>74077702.702702701</v>
      </c>
      <c r="U4677">
        <v>1889642882.8828828</v>
      </c>
      <c r="V4677">
        <v>73806756.756756768</v>
      </c>
      <c r="W4677">
        <v>5960.1538461520004</v>
      </c>
      <c r="X4677">
        <v>6255.8846153860004</v>
      </c>
    </row>
    <row r="4678" spans="1:24">
      <c r="A4678" s="7" t="s">
        <v>5741</v>
      </c>
      <c r="B4678" s="13" t="s">
        <v>5740</v>
      </c>
      <c r="C4678">
        <v>69521091.896235391</v>
      </c>
      <c r="D4678">
        <v>53785808.344836608</v>
      </c>
      <c r="E4678">
        <v>64864.864864866999</v>
      </c>
      <c r="F4678">
        <v>29729.729729732</v>
      </c>
      <c r="G4678">
        <v>19</v>
      </c>
      <c r="H4678">
        <v>11</v>
      </c>
      <c r="I4678">
        <v>9</v>
      </c>
      <c r="J4678">
        <v>4</v>
      </c>
      <c r="M4678">
        <v>42</v>
      </c>
      <c r="N4678">
        <v>73</v>
      </c>
      <c r="O4678">
        <v>5822072.0720720738</v>
      </c>
      <c r="P4678">
        <v>7827927.9279279299</v>
      </c>
      <c r="Q4678">
        <v>47</v>
      </c>
      <c r="R4678">
        <v>57</v>
      </c>
      <c r="S4678">
        <v>11621864.864864865</v>
      </c>
      <c r="T4678">
        <v>11980801.801801801</v>
      </c>
      <c r="U4678">
        <v>5796396.3963963967</v>
      </c>
      <c r="V4678">
        <v>9054954.9549549557</v>
      </c>
      <c r="W4678">
        <v>1022.038461535</v>
      </c>
      <c r="X4678">
        <v>1179.999999996</v>
      </c>
    </row>
    <row r="4679" spans="1:24">
      <c r="A4679" s="7" t="s">
        <v>5742</v>
      </c>
      <c r="B4679" s="13" t="s">
        <v>5740</v>
      </c>
      <c r="C4679">
        <v>131861537.91037214</v>
      </c>
      <c r="D4679">
        <v>86333787.075307846</v>
      </c>
      <c r="E4679">
        <v>198301036.03603604</v>
      </c>
      <c r="F4679">
        <v>488288.28828828997</v>
      </c>
      <c r="G4679">
        <v>63</v>
      </c>
      <c r="H4679">
        <v>46</v>
      </c>
      <c r="I4679">
        <v>6</v>
      </c>
      <c r="J4679">
        <v>7</v>
      </c>
      <c r="M4679">
        <v>155</v>
      </c>
      <c r="N4679">
        <v>88</v>
      </c>
      <c r="O4679">
        <v>8042792.7927927934</v>
      </c>
      <c r="P4679">
        <v>6856936.9369369373</v>
      </c>
      <c r="Q4679">
        <v>105</v>
      </c>
      <c r="R4679">
        <v>71</v>
      </c>
      <c r="S4679">
        <v>17076026.126126125</v>
      </c>
      <c r="T4679">
        <v>16658351.351351351</v>
      </c>
      <c r="U4679">
        <v>7500810.810810809</v>
      </c>
      <c r="V4679">
        <v>7800450.4504504502</v>
      </c>
      <c r="W4679">
        <v>1786.4230769200001</v>
      </c>
      <c r="X4679">
        <v>1844.3846153879999</v>
      </c>
    </row>
    <row r="4680" spans="1:24">
      <c r="A4680" s="7" t="s">
        <v>5743</v>
      </c>
      <c r="B4680" s="13" t="s">
        <v>5740</v>
      </c>
      <c r="C4680">
        <v>542574376.24357677</v>
      </c>
      <c r="D4680">
        <v>415253145.30646521</v>
      </c>
      <c r="E4680">
        <v>1901238.7387387429</v>
      </c>
      <c r="F4680">
        <v>600900.90090090805</v>
      </c>
      <c r="G4680">
        <v>424</v>
      </c>
      <c r="H4680">
        <v>118</v>
      </c>
      <c r="I4680">
        <v>15</v>
      </c>
      <c r="J4680">
        <v>24</v>
      </c>
      <c r="M4680">
        <v>1784</v>
      </c>
      <c r="N4680">
        <v>406</v>
      </c>
      <c r="O4680">
        <v>26614864.864864863</v>
      </c>
      <c r="P4680">
        <v>60863693.69369369</v>
      </c>
      <c r="Q4680">
        <v>206</v>
      </c>
      <c r="R4680">
        <v>280</v>
      </c>
      <c r="S4680">
        <v>112943214.41441441</v>
      </c>
      <c r="T4680">
        <v>112146400.9009009</v>
      </c>
      <c r="U4680">
        <v>22851981.981981978</v>
      </c>
      <c r="V4680">
        <v>35227927.927927926</v>
      </c>
      <c r="W4680">
        <v>7989.7692307730003</v>
      </c>
      <c r="X4680">
        <v>8101.1153846249999</v>
      </c>
    </row>
    <row r="4681" spans="1:24">
      <c r="A4681" s="7" t="s">
        <v>5744</v>
      </c>
      <c r="B4681" s="13" t="s">
        <v>761</v>
      </c>
      <c r="C4681">
        <v>32503294.300557554</v>
      </c>
      <c r="D4681">
        <v>30932294.281086117</v>
      </c>
      <c r="E4681">
        <v>3603.603603604</v>
      </c>
      <c r="F4681">
        <v>18018.018018018</v>
      </c>
      <c r="G4681">
        <v>8</v>
      </c>
      <c r="H4681">
        <v>7</v>
      </c>
      <c r="I4681">
        <v>0</v>
      </c>
      <c r="J4681">
        <v>0</v>
      </c>
      <c r="K4681">
        <v>1</v>
      </c>
      <c r="M4681">
        <v>17</v>
      </c>
      <c r="N4681">
        <v>13</v>
      </c>
      <c r="O4681">
        <v>544144.14414414507</v>
      </c>
      <c r="P4681">
        <v>139639.63963964002</v>
      </c>
      <c r="S4681">
        <v>5153274.7747747749</v>
      </c>
      <c r="T4681">
        <v>4737198.1981981974</v>
      </c>
      <c r="U4681">
        <v>634234.23423423409</v>
      </c>
      <c r="V4681">
        <v>344144.14414414403</v>
      </c>
      <c r="W4681">
        <v>428.46153846000004</v>
      </c>
      <c r="X4681">
        <v>425.88461538199999</v>
      </c>
    </row>
    <row r="4682" spans="1:24">
      <c r="A4682" s="7" t="s">
        <v>5745</v>
      </c>
      <c r="B4682" s="13" t="s">
        <v>5740</v>
      </c>
      <c r="C4682">
        <v>323831338.74037427</v>
      </c>
      <c r="D4682">
        <v>219538264.37538239</v>
      </c>
      <c r="E4682">
        <v>303603.60360360501</v>
      </c>
      <c r="F4682">
        <v>783783.78378378402</v>
      </c>
      <c r="G4682">
        <v>62</v>
      </c>
      <c r="H4682">
        <v>68</v>
      </c>
      <c r="I4682">
        <v>5</v>
      </c>
      <c r="J4682">
        <v>6</v>
      </c>
      <c r="M4682">
        <v>189</v>
      </c>
      <c r="N4682">
        <v>226</v>
      </c>
      <c r="O4682">
        <v>11183783.783783782</v>
      </c>
      <c r="P4682">
        <v>11290878.37837838</v>
      </c>
      <c r="Q4682">
        <v>37</v>
      </c>
      <c r="R4682">
        <v>79</v>
      </c>
      <c r="S4682">
        <v>40577828.828828827</v>
      </c>
      <c r="T4682">
        <v>44414861.261261269</v>
      </c>
      <c r="U4682">
        <v>10570540.540540541</v>
      </c>
      <c r="V4682">
        <v>11684234.234234234</v>
      </c>
      <c r="W4682">
        <v>4634.8461538480005</v>
      </c>
      <c r="X4682">
        <v>4705.0384615370003</v>
      </c>
    </row>
    <row r="4683" spans="1:24">
      <c r="A4683" s="7" t="s">
        <v>5746</v>
      </c>
      <c r="B4683" s="13" t="s">
        <v>5740</v>
      </c>
      <c r="C4683">
        <v>253888143.09635076</v>
      </c>
      <c r="D4683">
        <v>256059498.72902137</v>
      </c>
      <c r="E4683">
        <v>255405.40540540699</v>
      </c>
      <c r="F4683">
        <v>257657.657657656</v>
      </c>
      <c r="G4683">
        <v>177</v>
      </c>
      <c r="H4683">
        <v>520</v>
      </c>
      <c r="I4683">
        <v>19</v>
      </c>
      <c r="J4683">
        <v>33</v>
      </c>
      <c r="M4683">
        <v>1078</v>
      </c>
      <c r="N4683">
        <v>1031</v>
      </c>
      <c r="O4683">
        <v>31990090.090090089</v>
      </c>
      <c r="P4683">
        <v>43502409.909909904</v>
      </c>
      <c r="Q4683">
        <v>272</v>
      </c>
      <c r="R4683">
        <v>769</v>
      </c>
      <c r="S4683">
        <v>71825729.729729727</v>
      </c>
      <c r="T4683">
        <v>85387972.972972974</v>
      </c>
      <c r="U4683">
        <v>27420450.45045045</v>
      </c>
      <c r="V4683">
        <v>47557117.117117114</v>
      </c>
      <c r="W4683">
        <v>5553.692307671</v>
      </c>
      <c r="X4683">
        <v>6077.884615383</v>
      </c>
    </row>
    <row r="4684" spans="1:24">
      <c r="A4684" s="7" t="s">
        <v>5747</v>
      </c>
      <c r="B4684" s="13" t="s">
        <v>5740</v>
      </c>
      <c r="C4684">
        <v>357311223.62424958</v>
      </c>
      <c r="D4684">
        <v>299400866.49073446</v>
      </c>
      <c r="E4684">
        <v>2179664318.0180182</v>
      </c>
      <c r="F4684">
        <v>100484392.79279283</v>
      </c>
      <c r="G4684">
        <v>45</v>
      </c>
      <c r="H4684">
        <v>44</v>
      </c>
      <c r="I4684">
        <v>12</v>
      </c>
      <c r="J4684">
        <v>41</v>
      </c>
      <c r="K4684">
        <v>1</v>
      </c>
      <c r="M4684">
        <v>213</v>
      </c>
      <c r="N4684">
        <v>139</v>
      </c>
      <c r="O4684">
        <v>118807956.75675675</v>
      </c>
      <c r="P4684">
        <v>1077360535.1351352</v>
      </c>
      <c r="Q4684">
        <v>323</v>
      </c>
      <c r="R4684">
        <v>601</v>
      </c>
      <c r="S4684">
        <v>57531594.594594598</v>
      </c>
      <c r="T4684">
        <v>56028653.153153159</v>
      </c>
      <c r="U4684">
        <v>106193333.33333334</v>
      </c>
      <c r="V4684">
        <v>1066021171.1711711</v>
      </c>
      <c r="W4684">
        <v>6328.6538461489999</v>
      </c>
      <c r="X4684">
        <v>6393.8846153730001</v>
      </c>
    </row>
    <row r="4685" spans="1:24">
      <c r="A4685" s="7" t="s">
        <v>5748</v>
      </c>
      <c r="B4685" s="13" t="s">
        <v>5740</v>
      </c>
      <c r="C4685">
        <v>252951476.51780894</v>
      </c>
      <c r="D4685">
        <v>240877815.43070132</v>
      </c>
      <c r="E4685">
        <v>615202.70270270505</v>
      </c>
      <c r="F4685">
        <v>117117.11711712</v>
      </c>
      <c r="G4685">
        <v>86</v>
      </c>
      <c r="H4685">
        <v>134</v>
      </c>
      <c r="I4685">
        <v>18</v>
      </c>
      <c r="J4685">
        <v>17</v>
      </c>
      <c r="M4685">
        <v>271</v>
      </c>
      <c r="N4685">
        <v>424</v>
      </c>
      <c r="O4685">
        <v>19717117.117117122</v>
      </c>
      <c r="P4685">
        <v>25730225.225225225</v>
      </c>
      <c r="Q4685">
        <v>203</v>
      </c>
      <c r="R4685">
        <v>276</v>
      </c>
      <c r="S4685">
        <v>62936481.981981978</v>
      </c>
      <c r="T4685">
        <v>63981812.61261262</v>
      </c>
      <c r="U4685">
        <v>18458468.468468469</v>
      </c>
      <c r="V4685">
        <v>29408018.018018018</v>
      </c>
      <c r="W4685">
        <v>5472.115384615</v>
      </c>
      <c r="X4685">
        <v>5949.2692307690004</v>
      </c>
    </row>
    <row r="4686" spans="1:24">
      <c r="A4686" s="7" t="s">
        <v>5749</v>
      </c>
      <c r="B4686" s="13" t="s">
        <v>1744</v>
      </c>
      <c r="C4686">
        <v>1039199375.3277985</v>
      </c>
      <c r="D4686">
        <v>482017929.88925993</v>
      </c>
      <c r="E4686">
        <v>41269554.954954959</v>
      </c>
      <c r="F4686">
        <v>1066849813.5135134</v>
      </c>
      <c r="G4686">
        <v>193</v>
      </c>
      <c r="H4686">
        <v>92</v>
      </c>
      <c r="I4686">
        <v>16</v>
      </c>
      <c r="J4686">
        <v>10</v>
      </c>
      <c r="K4686">
        <v>2</v>
      </c>
      <c r="M4686">
        <v>381</v>
      </c>
      <c r="N4686">
        <v>217</v>
      </c>
      <c r="O4686">
        <v>91391396.396396399</v>
      </c>
      <c r="P4686">
        <v>57368018.018018022</v>
      </c>
      <c r="Q4686">
        <v>611</v>
      </c>
      <c r="R4686">
        <v>123</v>
      </c>
      <c r="S4686">
        <v>100674923.42342342</v>
      </c>
      <c r="T4686">
        <v>100010490.990991</v>
      </c>
      <c r="U4686">
        <v>62542565.765765764</v>
      </c>
      <c r="V4686">
        <v>39037657.657657661</v>
      </c>
      <c r="W4686">
        <v>8395.6153846159996</v>
      </c>
      <c r="X4686">
        <v>8606.6538461349992</v>
      </c>
    </row>
    <row r="4687" spans="1:24">
      <c r="A4687" s="7" t="s">
        <v>5750</v>
      </c>
      <c r="B4687" s="13" t="s">
        <v>4676</v>
      </c>
      <c r="C4687">
        <v>13102545.378555875</v>
      </c>
      <c r="D4687">
        <v>11804841.050178751</v>
      </c>
      <c r="G4687">
        <v>1</v>
      </c>
      <c r="H4687">
        <v>6</v>
      </c>
      <c r="M4687">
        <v>5</v>
      </c>
      <c r="N4687">
        <v>6</v>
      </c>
      <c r="O4687">
        <v>135135.135135135</v>
      </c>
      <c r="P4687">
        <v>1202702.702702703</v>
      </c>
      <c r="S4687">
        <v>2439918.9189189188</v>
      </c>
      <c r="T4687">
        <v>2526896.3963963958</v>
      </c>
      <c r="U4687">
        <v>85135.135135135002</v>
      </c>
      <c r="V4687">
        <v>1308558.558558559</v>
      </c>
      <c r="W4687">
        <v>177.576923075</v>
      </c>
      <c r="X4687">
        <v>186.038461539</v>
      </c>
    </row>
    <row r="4688" spans="1:24">
      <c r="A4688" s="7" t="s">
        <v>5751</v>
      </c>
      <c r="B4688" s="13" t="s">
        <v>863</v>
      </c>
      <c r="C4688">
        <v>48662537.682738647</v>
      </c>
      <c r="D4688">
        <v>47875793.209918037</v>
      </c>
      <c r="E4688">
        <v>3307207.207207208</v>
      </c>
      <c r="F4688">
        <v>2044144.1441441439</v>
      </c>
      <c r="G4688">
        <v>9</v>
      </c>
      <c r="H4688">
        <v>7</v>
      </c>
      <c r="I4688">
        <v>0</v>
      </c>
      <c r="J4688">
        <v>4</v>
      </c>
      <c r="M4688">
        <v>12</v>
      </c>
      <c r="N4688">
        <v>9</v>
      </c>
      <c r="O4688">
        <v>7217117.1171171162</v>
      </c>
      <c r="P4688">
        <v>7261711.7117117103</v>
      </c>
      <c r="Q4688">
        <v>3</v>
      </c>
      <c r="R4688">
        <v>48</v>
      </c>
      <c r="S4688">
        <v>8930328.8288288303</v>
      </c>
      <c r="T4688">
        <v>9643729.7297297306</v>
      </c>
      <c r="U4688">
        <v>7054144.1441441439</v>
      </c>
      <c r="V4688">
        <v>7615225.225225227</v>
      </c>
      <c r="W4688">
        <v>704.61538461600003</v>
      </c>
      <c r="X4688">
        <v>735.38461538499996</v>
      </c>
    </row>
    <row r="4689" spans="1:24">
      <c r="A4689" s="7" t="s">
        <v>6959</v>
      </c>
      <c r="B4689" s="13" t="s">
        <v>1907</v>
      </c>
      <c r="E4689">
        <v>19655405.405405402</v>
      </c>
      <c r="F4689">
        <v>57229399.0990991</v>
      </c>
      <c r="O4689">
        <v>841441.44144144095</v>
      </c>
      <c r="P4689">
        <v>349549.54954954999</v>
      </c>
    </row>
    <row r="4690" spans="1:24">
      <c r="A4690" s="7" t="s">
        <v>5752</v>
      </c>
      <c r="B4690" s="13" t="s">
        <v>5753</v>
      </c>
      <c r="C4690">
        <v>430112046.36961454</v>
      </c>
      <c r="D4690">
        <v>400347744.74912661</v>
      </c>
      <c r="E4690">
        <v>132105981.08108109</v>
      </c>
      <c r="F4690">
        <v>88036220.720720708</v>
      </c>
      <c r="G4690">
        <v>53</v>
      </c>
      <c r="H4690">
        <v>27</v>
      </c>
      <c r="I4690">
        <v>1</v>
      </c>
      <c r="J4690">
        <v>2</v>
      </c>
      <c r="M4690">
        <v>68</v>
      </c>
      <c r="N4690">
        <v>111</v>
      </c>
      <c r="O4690">
        <v>141620001.8018018</v>
      </c>
      <c r="P4690">
        <v>113346839.63963963</v>
      </c>
      <c r="Q4690">
        <v>10</v>
      </c>
      <c r="R4690">
        <v>133</v>
      </c>
      <c r="S4690">
        <v>124495601.80180182</v>
      </c>
      <c r="T4690">
        <v>124889495.49549548</v>
      </c>
      <c r="U4690">
        <v>134209909.9099099</v>
      </c>
      <c r="V4690">
        <v>94267657.657657653</v>
      </c>
      <c r="W4690">
        <v>7178.3076923010003</v>
      </c>
      <c r="X4690">
        <v>7725.1923076880003</v>
      </c>
    </row>
    <row r="4691" spans="1:24">
      <c r="A4691" s="7" t="s">
        <v>5754</v>
      </c>
      <c r="B4691" s="13" t="s">
        <v>863</v>
      </c>
      <c r="C4691">
        <v>53928793.794975244</v>
      </c>
      <c r="D4691">
        <v>53718806.685687318</v>
      </c>
      <c r="E4691">
        <v>36936.936936937003</v>
      </c>
      <c r="F4691">
        <v>45045.045045045001</v>
      </c>
      <c r="G4691">
        <v>23</v>
      </c>
      <c r="H4691">
        <v>33</v>
      </c>
      <c r="I4691">
        <v>3</v>
      </c>
      <c r="J4691">
        <v>4</v>
      </c>
      <c r="M4691">
        <v>119</v>
      </c>
      <c r="N4691">
        <v>75</v>
      </c>
      <c r="O4691">
        <v>11903153.153153151</v>
      </c>
      <c r="P4691">
        <v>3567567.5675675683</v>
      </c>
      <c r="Q4691">
        <v>7</v>
      </c>
      <c r="R4691">
        <v>8</v>
      </c>
      <c r="S4691">
        <v>15968626.126126125</v>
      </c>
      <c r="T4691">
        <v>16199729.729729731</v>
      </c>
      <c r="U4691">
        <v>10422072.072072072</v>
      </c>
      <c r="V4691">
        <v>5458738.738738738</v>
      </c>
      <c r="W4691">
        <v>1399.2307692300001</v>
      </c>
      <c r="X4691">
        <v>1440.5769230799999</v>
      </c>
    </row>
    <row r="4692" spans="1:24">
      <c r="A4692" s="7" t="s">
        <v>5755</v>
      </c>
      <c r="B4692" s="13" t="s">
        <v>863</v>
      </c>
      <c r="C4692">
        <v>55834580.603296705</v>
      </c>
      <c r="D4692">
        <v>54605639.23134242</v>
      </c>
      <c r="E4692">
        <v>103277162.16216215</v>
      </c>
      <c r="G4692">
        <v>12</v>
      </c>
      <c r="H4692">
        <v>16</v>
      </c>
      <c r="I4692">
        <v>0</v>
      </c>
      <c r="J4692">
        <v>5</v>
      </c>
      <c r="M4692">
        <v>49</v>
      </c>
      <c r="N4692">
        <v>42</v>
      </c>
      <c r="O4692">
        <v>10865765.765765769</v>
      </c>
      <c r="P4692">
        <v>4033333.3333333358</v>
      </c>
      <c r="Q4692">
        <v>14</v>
      </c>
      <c r="R4692">
        <v>36</v>
      </c>
      <c r="S4692">
        <v>17235563.063063066</v>
      </c>
      <c r="T4692">
        <v>17211409.909909911</v>
      </c>
      <c r="U4692">
        <v>10349009.009009009</v>
      </c>
      <c r="V4692">
        <v>3420270.2702702703</v>
      </c>
      <c r="W4692">
        <v>1275.384615386</v>
      </c>
      <c r="X4692">
        <v>1355.9615384639999</v>
      </c>
    </row>
    <row r="4693" spans="1:24">
      <c r="A4693" s="7" t="s">
        <v>5756</v>
      </c>
      <c r="B4693" s="13" t="s">
        <v>863</v>
      </c>
      <c r="C4693">
        <v>52479887.5741404</v>
      </c>
      <c r="D4693">
        <v>56319245.451008856</v>
      </c>
      <c r="E4693">
        <v>16824.324324323999</v>
      </c>
      <c r="F4693">
        <v>5405.4054054059998</v>
      </c>
      <c r="G4693">
        <v>8</v>
      </c>
      <c r="H4693">
        <v>3</v>
      </c>
      <c r="I4693">
        <v>0</v>
      </c>
      <c r="J4693">
        <v>2</v>
      </c>
      <c r="K4693">
        <v>1</v>
      </c>
      <c r="M4693">
        <v>64</v>
      </c>
      <c r="N4693">
        <v>76</v>
      </c>
      <c r="O4693">
        <v>5347297.297297297</v>
      </c>
      <c r="P4693">
        <v>11879031.531531531</v>
      </c>
      <c r="R4693">
        <v>14</v>
      </c>
      <c r="S4693">
        <v>20413099.0990991</v>
      </c>
      <c r="T4693">
        <v>25468738.738738734</v>
      </c>
      <c r="U4693">
        <v>4456666.666666666</v>
      </c>
      <c r="V4693">
        <v>12078198.198198197</v>
      </c>
      <c r="W4693">
        <v>1242.192307694</v>
      </c>
      <c r="X4693">
        <v>1455.999999997</v>
      </c>
    </row>
    <row r="4694" spans="1:24">
      <c r="A4694" s="7" t="s">
        <v>5757</v>
      </c>
      <c r="B4694" s="13" t="s">
        <v>863</v>
      </c>
      <c r="C4694">
        <v>46882603.162993565</v>
      </c>
      <c r="D4694">
        <v>49312470.884917229</v>
      </c>
      <c r="G4694">
        <v>8</v>
      </c>
      <c r="H4694">
        <v>11</v>
      </c>
      <c r="I4694">
        <v>0</v>
      </c>
      <c r="J4694">
        <v>1</v>
      </c>
      <c r="K4694">
        <v>1</v>
      </c>
      <c r="M4694">
        <v>90</v>
      </c>
      <c r="N4694">
        <v>61</v>
      </c>
      <c r="O4694">
        <v>1531081.0810810809</v>
      </c>
      <c r="P4694">
        <v>156756.75675675599</v>
      </c>
      <c r="Q4694">
        <v>1</v>
      </c>
      <c r="R4694">
        <v>9</v>
      </c>
      <c r="S4694">
        <v>14646400.9009009</v>
      </c>
      <c r="T4694">
        <v>15964328.82882883</v>
      </c>
      <c r="U4694">
        <v>1165315.315315316</v>
      </c>
      <c r="V4694">
        <v>1139639.6396396391</v>
      </c>
      <c r="W4694">
        <v>1278.7307692320001</v>
      </c>
      <c r="X4694">
        <v>1314.499999997</v>
      </c>
    </row>
    <row r="4695" spans="1:24">
      <c r="A4695" s="7" t="s">
        <v>5758</v>
      </c>
      <c r="B4695" s="13" t="s">
        <v>4435</v>
      </c>
      <c r="C4695">
        <v>378961782.52544147</v>
      </c>
      <c r="D4695">
        <v>387428531.26203382</v>
      </c>
      <c r="E4695">
        <v>239665211.7117117</v>
      </c>
      <c r="F4695">
        <v>20172297.29729731</v>
      </c>
      <c r="G4695">
        <v>91</v>
      </c>
      <c r="H4695">
        <v>161</v>
      </c>
      <c r="I4695">
        <v>8</v>
      </c>
      <c r="J4695">
        <v>13</v>
      </c>
      <c r="M4695">
        <v>220</v>
      </c>
      <c r="N4695">
        <v>208</v>
      </c>
      <c r="O4695">
        <v>44311531.531531528</v>
      </c>
      <c r="P4695">
        <v>60169684.684684679</v>
      </c>
      <c r="Q4695">
        <v>4</v>
      </c>
      <c r="R4695">
        <v>763</v>
      </c>
      <c r="S4695">
        <v>77880761.261261255</v>
      </c>
      <c r="T4695">
        <v>83257298.198198199</v>
      </c>
      <c r="U4695">
        <v>43253153.153153151</v>
      </c>
      <c r="V4695">
        <v>56919729.729729727</v>
      </c>
      <c r="W4695">
        <v>5110.3076923139997</v>
      </c>
      <c r="X4695">
        <v>5122.6538461529999</v>
      </c>
    </row>
    <row r="4696" spans="1:24">
      <c r="A4696" s="7" t="s">
        <v>5759</v>
      </c>
      <c r="B4696" s="13" t="s">
        <v>1531</v>
      </c>
      <c r="C4696">
        <v>210838168.34161836</v>
      </c>
      <c r="D4696">
        <v>212658330.81788337</v>
      </c>
      <c r="E4696">
        <v>210360.360360361</v>
      </c>
      <c r="F4696">
        <v>493693.69369369798</v>
      </c>
      <c r="G4696">
        <v>55</v>
      </c>
      <c r="H4696">
        <v>58</v>
      </c>
      <c r="I4696">
        <v>2</v>
      </c>
      <c r="J4696">
        <v>5</v>
      </c>
      <c r="K4696">
        <v>1</v>
      </c>
      <c r="M4696">
        <v>92</v>
      </c>
      <c r="N4696">
        <v>110</v>
      </c>
      <c r="O4696">
        <v>25600450.45045045</v>
      </c>
      <c r="P4696">
        <v>39683693.69369369</v>
      </c>
      <c r="Q4696">
        <v>81</v>
      </c>
      <c r="R4696">
        <v>62</v>
      </c>
      <c r="S4696">
        <v>64236959.459459461</v>
      </c>
      <c r="T4696">
        <v>69212770.270270273</v>
      </c>
      <c r="U4696">
        <v>31776306.30630631</v>
      </c>
      <c r="V4696">
        <v>35815765.765765764</v>
      </c>
      <c r="W4696">
        <v>4601.3076923160006</v>
      </c>
      <c r="X4696">
        <v>4506.8461538440006</v>
      </c>
    </row>
    <row r="4697" spans="1:24">
      <c r="A4697" s="7" t="s">
        <v>5760</v>
      </c>
      <c r="B4697" s="13" t="s">
        <v>2400</v>
      </c>
      <c r="C4697">
        <v>122518283.01634973</v>
      </c>
      <c r="D4697">
        <v>118577454.51144981</v>
      </c>
      <c r="E4697">
        <v>581081.081081082</v>
      </c>
      <c r="F4697">
        <v>52252.252252254999</v>
      </c>
      <c r="G4697">
        <v>25</v>
      </c>
      <c r="H4697">
        <v>16</v>
      </c>
      <c r="I4697">
        <v>7</v>
      </c>
      <c r="J4697">
        <v>10</v>
      </c>
      <c r="M4697">
        <v>133</v>
      </c>
      <c r="N4697">
        <v>34</v>
      </c>
      <c r="O4697">
        <v>5446846.8468468469</v>
      </c>
      <c r="P4697">
        <v>22856756.75675676</v>
      </c>
      <c r="Q4697">
        <v>749</v>
      </c>
      <c r="R4697">
        <v>46</v>
      </c>
      <c r="S4697">
        <v>39813909.909909911</v>
      </c>
      <c r="T4697">
        <v>39858955.855855852</v>
      </c>
      <c r="U4697">
        <v>4176846.8468468459</v>
      </c>
      <c r="V4697">
        <v>23249009.009009007</v>
      </c>
      <c r="W4697">
        <v>2699.9999999950001</v>
      </c>
      <c r="X4697">
        <v>2845.9230769159999</v>
      </c>
    </row>
    <row r="4698" spans="1:24">
      <c r="A4698" s="7" t="s">
        <v>5761</v>
      </c>
      <c r="B4698" s="13" t="s">
        <v>3070</v>
      </c>
      <c r="C4698">
        <v>201667489.14181709</v>
      </c>
      <c r="D4698">
        <v>201478506.24920353</v>
      </c>
      <c r="E4698">
        <v>299099.09909909999</v>
      </c>
      <c r="F4698">
        <v>543243.24324324494</v>
      </c>
      <c r="G4698">
        <v>75</v>
      </c>
      <c r="H4698">
        <v>40</v>
      </c>
      <c r="I4698">
        <v>4</v>
      </c>
      <c r="J4698">
        <v>2</v>
      </c>
      <c r="M4698">
        <v>96</v>
      </c>
      <c r="N4698">
        <v>59</v>
      </c>
      <c r="O4698">
        <v>7925225.2252252232</v>
      </c>
      <c r="P4698">
        <v>4697927.927927929</v>
      </c>
      <c r="Q4698">
        <v>53</v>
      </c>
      <c r="R4698">
        <v>34</v>
      </c>
      <c r="S4698">
        <v>34718477.477477476</v>
      </c>
      <c r="T4698">
        <v>37560815.315315314</v>
      </c>
      <c r="U4698">
        <v>6474864.8648648653</v>
      </c>
      <c r="V4698">
        <v>3237747.7477477491</v>
      </c>
      <c r="W4698">
        <v>4698.3076922999999</v>
      </c>
      <c r="X4698">
        <v>4739.3461538290003</v>
      </c>
    </row>
    <row r="4699" spans="1:24">
      <c r="A4699" s="7" t="s">
        <v>5762</v>
      </c>
      <c r="B4699" s="13" t="s">
        <v>2182</v>
      </c>
      <c r="C4699">
        <v>522673614.34356946</v>
      </c>
      <c r="D4699">
        <v>537351157.62815261</v>
      </c>
      <c r="E4699">
        <v>1755405.4054054071</v>
      </c>
      <c r="F4699">
        <v>833108.10810811096</v>
      </c>
      <c r="G4699">
        <v>275</v>
      </c>
      <c r="H4699">
        <v>504</v>
      </c>
      <c r="I4699">
        <v>26</v>
      </c>
      <c r="J4699">
        <v>15</v>
      </c>
      <c r="K4699">
        <v>7</v>
      </c>
      <c r="M4699">
        <v>584</v>
      </c>
      <c r="N4699">
        <v>767</v>
      </c>
      <c r="O4699">
        <v>97954798.198198199</v>
      </c>
      <c r="P4699">
        <v>77928626.12612614</v>
      </c>
      <c r="Q4699">
        <v>432</v>
      </c>
      <c r="R4699">
        <v>381</v>
      </c>
      <c r="S4699">
        <v>142288745.94594592</v>
      </c>
      <c r="T4699">
        <v>143853319.81981981</v>
      </c>
      <c r="U4699">
        <v>39398558.558558553</v>
      </c>
      <c r="V4699">
        <v>41943153.153153151</v>
      </c>
      <c r="W4699">
        <v>13800.692307682</v>
      </c>
      <c r="X4699">
        <v>13899.653846145</v>
      </c>
    </row>
    <row r="4700" spans="1:24">
      <c r="A4700" s="7" t="s">
        <v>5763</v>
      </c>
      <c r="B4700" s="13" t="s">
        <v>2435</v>
      </c>
      <c r="C4700">
        <v>636325248.05714381</v>
      </c>
      <c r="D4700">
        <v>599399441.2171998</v>
      </c>
      <c r="E4700">
        <v>1292604804.5045047</v>
      </c>
      <c r="F4700">
        <v>2477320772.072072</v>
      </c>
      <c r="G4700">
        <v>397</v>
      </c>
      <c r="H4700">
        <v>284</v>
      </c>
      <c r="I4700">
        <v>13</v>
      </c>
      <c r="J4700">
        <v>19</v>
      </c>
      <c r="K4700">
        <v>25</v>
      </c>
      <c r="M4700">
        <v>869</v>
      </c>
      <c r="N4700">
        <v>379</v>
      </c>
      <c r="O4700">
        <v>104938288.28828828</v>
      </c>
      <c r="P4700">
        <v>138942342.34234235</v>
      </c>
      <c r="Q4700">
        <v>253</v>
      </c>
      <c r="R4700">
        <v>696</v>
      </c>
      <c r="S4700">
        <v>186605445.04504502</v>
      </c>
      <c r="T4700">
        <v>177718151.35135135</v>
      </c>
      <c r="U4700">
        <v>77702025.22522524</v>
      </c>
      <c r="V4700">
        <v>92919726.126126125</v>
      </c>
      <c r="W4700">
        <v>18946.961538463001</v>
      </c>
      <c r="X4700">
        <v>18987.538461535001</v>
      </c>
    </row>
    <row r="4701" spans="1:24">
      <c r="A4701" s="7" t="s">
        <v>5764</v>
      </c>
      <c r="B4701" s="13" t="s">
        <v>3634</v>
      </c>
      <c r="C4701">
        <v>254790023.88817912</v>
      </c>
      <c r="D4701">
        <v>238470995.70627785</v>
      </c>
      <c r="E4701">
        <v>12264864.864864867</v>
      </c>
      <c r="F4701">
        <v>1894594.594594595</v>
      </c>
      <c r="G4701">
        <v>84</v>
      </c>
      <c r="H4701">
        <v>89</v>
      </c>
      <c r="I4701">
        <v>9</v>
      </c>
      <c r="J4701">
        <v>6</v>
      </c>
      <c r="K4701">
        <v>1</v>
      </c>
      <c r="M4701">
        <v>100</v>
      </c>
      <c r="N4701">
        <v>228</v>
      </c>
      <c r="O4701">
        <v>51409009.009009011</v>
      </c>
      <c r="P4701">
        <v>54781981.981981978</v>
      </c>
      <c r="Q4701">
        <v>130</v>
      </c>
      <c r="R4701">
        <v>136</v>
      </c>
      <c r="S4701">
        <v>86727882.882882893</v>
      </c>
      <c r="T4701">
        <v>89108761.261261269</v>
      </c>
      <c r="U4701">
        <v>47563873.873873875</v>
      </c>
      <c r="V4701">
        <v>48914414.414414421</v>
      </c>
      <c r="W4701">
        <v>5838.6538461600003</v>
      </c>
      <c r="X4701">
        <v>6545.4615384600002</v>
      </c>
    </row>
    <row r="4702" spans="1:24">
      <c r="A4702" s="7" t="s">
        <v>5765</v>
      </c>
      <c r="B4702" s="13" t="s">
        <v>5766</v>
      </c>
      <c r="C4702">
        <v>706387538.93713844</v>
      </c>
      <c r="D4702">
        <v>708782804.83742249</v>
      </c>
      <c r="E4702">
        <v>126537021.62162162</v>
      </c>
      <c r="F4702">
        <v>125518954.05405407</v>
      </c>
      <c r="G4702">
        <v>225</v>
      </c>
      <c r="H4702">
        <v>162</v>
      </c>
      <c r="I4702">
        <v>21</v>
      </c>
      <c r="J4702">
        <v>28</v>
      </c>
      <c r="M4702">
        <v>369</v>
      </c>
      <c r="N4702">
        <v>467</v>
      </c>
      <c r="O4702">
        <v>151620900.9009009</v>
      </c>
      <c r="P4702">
        <v>128692657.65765765</v>
      </c>
      <c r="Q4702">
        <v>284</v>
      </c>
      <c r="R4702">
        <v>74</v>
      </c>
      <c r="S4702">
        <v>208694223.42342341</v>
      </c>
      <c r="T4702">
        <v>208810099.0990991</v>
      </c>
      <c r="U4702">
        <v>121984727.92792794</v>
      </c>
      <c r="V4702">
        <v>126911531.53153153</v>
      </c>
      <c r="W4702">
        <v>10136.192307689</v>
      </c>
      <c r="X4702">
        <v>9992.3846153849991</v>
      </c>
    </row>
    <row r="4703" spans="1:24">
      <c r="A4703" s="7" t="s">
        <v>5767</v>
      </c>
      <c r="B4703" s="13" t="s">
        <v>3216</v>
      </c>
      <c r="C4703">
        <v>72903038.149884105</v>
      </c>
      <c r="D4703">
        <v>65210253.76605241</v>
      </c>
      <c r="E4703">
        <v>1703603.603603604</v>
      </c>
      <c r="F4703">
        <v>1673423.4234234251</v>
      </c>
      <c r="G4703">
        <v>8</v>
      </c>
      <c r="H4703">
        <v>3</v>
      </c>
      <c r="I4703">
        <v>3</v>
      </c>
      <c r="J4703">
        <v>0</v>
      </c>
      <c r="M4703">
        <v>17</v>
      </c>
      <c r="N4703">
        <v>116</v>
      </c>
      <c r="O4703">
        <v>13443243.24324324</v>
      </c>
      <c r="P4703">
        <v>13468918.918918919</v>
      </c>
      <c r="Q4703">
        <v>85</v>
      </c>
      <c r="R4703">
        <v>64</v>
      </c>
      <c r="S4703">
        <v>28965307.207207207</v>
      </c>
      <c r="T4703">
        <v>27566837.837837838</v>
      </c>
      <c r="U4703">
        <v>12232025.225225225</v>
      </c>
      <c r="V4703">
        <v>12855315.315315317</v>
      </c>
      <c r="W4703">
        <v>1432.7307692320001</v>
      </c>
      <c r="X4703">
        <v>1413.692307693</v>
      </c>
    </row>
    <row r="4704" spans="1:24">
      <c r="A4704" s="7" t="s">
        <v>5768</v>
      </c>
      <c r="B4704" s="13" t="s">
        <v>1806</v>
      </c>
      <c r="C4704">
        <v>5216652068.8480835</v>
      </c>
      <c r="D4704">
        <v>5657057945.3136158</v>
      </c>
      <c r="E4704">
        <v>152749000.9009009</v>
      </c>
      <c r="F4704">
        <v>1629315540.5405407</v>
      </c>
      <c r="G4704">
        <v>747</v>
      </c>
      <c r="H4704">
        <v>1059</v>
      </c>
      <c r="I4704">
        <v>38</v>
      </c>
      <c r="J4704">
        <v>53</v>
      </c>
      <c r="K4704">
        <v>17</v>
      </c>
      <c r="M4704">
        <v>2071</v>
      </c>
      <c r="N4704">
        <v>1703</v>
      </c>
      <c r="O4704">
        <v>1537346126.1261261</v>
      </c>
      <c r="P4704">
        <v>1336394917.1171172</v>
      </c>
      <c r="Q4704">
        <v>1177</v>
      </c>
      <c r="R4704">
        <v>1675</v>
      </c>
      <c r="S4704">
        <v>686586186.48648655</v>
      </c>
      <c r="T4704">
        <v>670501344.14414406</v>
      </c>
      <c r="U4704">
        <v>676179978.37837827</v>
      </c>
      <c r="V4704">
        <v>1168501906.3063061</v>
      </c>
      <c r="W4704">
        <v>88364.384615371993</v>
      </c>
      <c r="X4704">
        <v>89359.11538459899</v>
      </c>
    </row>
    <row r="4705" spans="1:24">
      <c r="A4705" s="7" t="s">
        <v>5769</v>
      </c>
      <c r="B4705" s="13" t="s">
        <v>2596</v>
      </c>
      <c r="C4705">
        <v>286889851.19283831</v>
      </c>
      <c r="D4705">
        <v>280705110.65969551</v>
      </c>
      <c r="E4705">
        <v>722072.07207207603</v>
      </c>
      <c r="F4705">
        <v>432432.43243243499</v>
      </c>
      <c r="G4705">
        <v>168</v>
      </c>
      <c r="H4705">
        <v>67</v>
      </c>
      <c r="I4705">
        <v>13</v>
      </c>
      <c r="J4705">
        <v>7</v>
      </c>
      <c r="K4705">
        <v>1</v>
      </c>
      <c r="M4705">
        <v>232</v>
      </c>
      <c r="N4705">
        <v>129</v>
      </c>
      <c r="O4705">
        <v>32718026.126126133</v>
      </c>
      <c r="P4705">
        <v>29404954.954954952</v>
      </c>
      <c r="Q4705">
        <v>174</v>
      </c>
      <c r="R4705">
        <v>182</v>
      </c>
      <c r="S4705">
        <v>86273950.45045045</v>
      </c>
      <c r="T4705">
        <v>85060860.360360369</v>
      </c>
      <c r="U4705">
        <v>29607657.657657657</v>
      </c>
      <c r="V4705">
        <v>82863693.693693697</v>
      </c>
      <c r="W4705">
        <v>10687.038461534001</v>
      </c>
      <c r="X4705">
        <v>10877.307692307</v>
      </c>
    </row>
    <row r="4706" spans="1:24">
      <c r="A4706" s="7" t="s">
        <v>5770</v>
      </c>
      <c r="B4706" s="13" t="s">
        <v>1856</v>
      </c>
      <c r="C4706">
        <v>375713113.90606052</v>
      </c>
      <c r="D4706">
        <v>360753948.81342328</v>
      </c>
      <c r="E4706">
        <v>258803648.64864865</v>
      </c>
      <c r="F4706">
        <v>8781981.9819819983</v>
      </c>
      <c r="G4706">
        <v>183</v>
      </c>
      <c r="H4706">
        <v>54</v>
      </c>
      <c r="I4706">
        <v>18</v>
      </c>
      <c r="J4706">
        <v>7</v>
      </c>
      <c r="K4706">
        <v>1</v>
      </c>
      <c r="M4706">
        <v>250</v>
      </c>
      <c r="N4706">
        <v>120</v>
      </c>
      <c r="O4706">
        <v>25624684.684684686</v>
      </c>
      <c r="P4706">
        <v>158263963.96396396</v>
      </c>
      <c r="Q4706">
        <v>271</v>
      </c>
      <c r="R4706">
        <v>340</v>
      </c>
      <c r="S4706">
        <v>91863807.207207203</v>
      </c>
      <c r="T4706">
        <v>89725818.018018007</v>
      </c>
      <c r="U4706">
        <v>22360720.720720723</v>
      </c>
      <c r="V4706">
        <v>153051852.25225225</v>
      </c>
      <c r="W4706">
        <v>10885.346153847</v>
      </c>
      <c r="X4706">
        <v>11108.769230767</v>
      </c>
    </row>
    <row r="4707" spans="1:24">
      <c r="A4707" s="7" t="s">
        <v>5771</v>
      </c>
      <c r="B4707" s="13" t="s">
        <v>910</v>
      </c>
      <c r="C4707">
        <v>889217718.52771568</v>
      </c>
      <c r="D4707">
        <v>909781435.77943087</v>
      </c>
      <c r="E4707">
        <v>146607882.88288289</v>
      </c>
      <c r="F4707">
        <v>121293243.24324325</v>
      </c>
      <c r="G4707">
        <v>175</v>
      </c>
      <c r="H4707">
        <v>123</v>
      </c>
      <c r="I4707">
        <v>24</v>
      </c>
      <c r="J4707">
        <v>31</v>
      </c>
      <c r="K4707">
        <v>1</v>
      </c>
      <c r="M4707">
        <v>481</v>
      </c>
      <c r="N4707">
        <v>288</v>
      </c>
      <c r="O4707">
        <v>43929137.837837838</v>
      </c>
      <c r="P4707">
        <v>732079348.64864874</v>
      </c>
      <c r="Q4707">
        <v>124</v>
      </c>
      <c r="R4707">
        <v>855</v>
      </c>
      <c r="S4707">
        <v>215827780.18018016</v>
      </c>
      <c r="T4707">
        <v>211448245.94594592</v>
      </c>
      <c r="U4707">
        <v>63374234.234234236</v>
      </c>
      <c r="V4707">
        <v>442801021.62162167</v>
      </c>
      <c r="W4707">
        <v>21124.692307691999</v>
      </c>
      <c r="X4707">
        <v>20773.307692303002</v>
      </c>
    </row>
    <row r="4708" spans="1:24">
      <c r="A4708" s="7" t="s">
        <v>5772</v>
      </c>
      <c r="B4708" s="13" t="s">
        <v>3042</v>
      </c>
      <c r="C4708">
        <v>970948830.23361659</v>
      </c>
      <c r="D4708">
        <v>988990803.81991625</v>
      </c>
      <c r="E4708">
        <v>1955855.8558558589</v>
      </c>
      <c r="F4708">
        <v>215315.31531531701</v>
      </c>
      <c r="G4708">
        <v>213</v>
      </c>
      <c r="H4708">
        <v>715</v>
      </c>
      <c r="I4708">
        <v>17</v>
      </c>
      <c r="J4708">
        <v>24</v>
      </c>
      <c r="M4708">
        <v>608</v>
      </c>
      <c r="N4708">
        <v>1093</v>
      </c>
      <c r="O4708">
        <v>54970630.630630627</v>
      </c>
      <c r="P4708">
        <v>148836261.26126125</v>
      </c>
      <c r="Q4708">
        <v>272</v>
      </c>
      <c r="R4708">
        <v>726</v>
      </c>
      <c r="S4708">
        <v>313494328.82882881</v>
      </c>
      <c r="T4708">
        <v>331096018.01801801</v>
      </c>
      <c r="U4708">
        <v>65214054.054054052</v>
      </c>
      <c r="V4708">
        <v>148468378.37837839</v>
      </c>
      <c r="W4708">
        <v>17754.961538463001</v>
      </c>
      <c r="X4708">
        <v>18032.807692306</v>
      </c>
    </row>
    <row r="4709" spans="1:24">
      <c r="A4709" s="7" t="s">
        <v>5773</v>
      </c>
      <c r="B4709" s="13" t="s">
        <v>910</v>
      </c>
      <c r="C4709">
        <v>1622428440.9131937</v>
      </c>
      <c r="D4709">
        <v>1647501252.0190701</v>
      </c>
      <c r="E4709">
        <v>5004279.2792792814</v>
      </c>
      <c r="F4709">
        <v>1356306.3063063091</v>
      </c>
      <c r="G4709">
        <v>429</v>
      </c>
      <c r="H4709">
        <v>667</v>
      </c>
      <c r="I4709">
        <v>24</v>
      </c>
      <c r="J4709">
        <v>35</v>
      </c>
      <c r="K4709">
        <v>5</v>
      </c>
      <c r="M4709">
        <v>747</v>
      </c>
      <c r="N4709">
        <v>1708</v>
      </c>
      <c r="O4709">
        <v>108021171.17117117</v>
      </c>
      <c r="P4709">
        <v>268839279.27927929</v>
      </c>
      <c r="Q4709">
        <v>805</v>
      </c>
      <c r="R4709">
        <v>1098</v>
      </c>
      <c r="S4709">
        <v>315944018.01801801</v>
      </c>
      <c r="T4709">
        <v>322464373.87387389</v>
      </c>
      <c r="U4709">
        <v>68829729.729729742</v>
      </c>
      <c r="V4709">
        <v>245566306.3063063</v>
      </c>
      <c r="W4709">
        <v>29705.230769226</v>
      </c>
      <c r="X4709">
        <v>30164.115384621</v>
      </c>
    </row>
    <row r="4710" spans="1:24">
      <c r="A4710" s="7" t="s">
        <v>5774</v>
      </c>
      <c r="B4710" s="13" t="s">
        <v>3858</v>
      </c>
      <c r="C4710">
        <v>179161668.82683742</v>
      </c>
      <c r="D4710">
        <v>170751302.03628054</v>
      </c>
      <c r="E4710">
        <v>781981.98198198294</v>
      </c>
      <c r="F4710">
        <v>111711.711711713</v>
      </c>
      <c r="G4710">
        <v>85</v>
      </c>
      <c r="H4710">
        <v>76</v>
      </c>
      <c r="I4710">
        <v>7</v>
      </c>
      <c r="J4710">
        <v>5</v>
      </c>
      <c r="M4710">
        <v>128</v>
      </c>
      <c r="N4710">
        <v>105</v>
      </c>
      <c r="O4710">
        <v>15972792.792792792</v>
      </c>
      <c r="P4710">
        <v>15676216.216216214</v>
      </c>
      <c r="Q4710">
        <v>135</v>
      </c>
      <c r="R4710">
        <v>106</v>
      </c>
      <c r="S4710">
        <v>48871590.090090089</v>
      </c>
      <c r="T4710">
        <v>44395522.522522524</v>
      </c>
      <c r="U4710">
        <v>12110810.810810812</v>
      </c>
      <c r="V4710">
        <v>12502342.342342343</v>
      </c>
      <c r="W4710">
        <v>7957.6538461479995</v>
      </c>
      <c r="X4710">
        <v>8106.5769230739998</v>
      </c>
    </row>
    <row r="4711" spans="1:24">
      <c r="A4711" s="7" t="s">
        <v>5775</v>
      </c>
      <c r="B4711" s="13" t="s">
        <v>2727</v>
      </c>
      <c r="C4711">
        <v>313600194.58687973</v>
      </c>
      <c r="D4711">
        <v>306242568.70642793</v>
      </c>
      <c r="E4711">
        <v>63702549.54954955</v>
      </c>
      <c r="F4711">
        <v>4308108.1081081117</v>
      </c>
      <c r="G4711">
        <v>100</v>
      </c>
      <c r="H4711">
        <v>114</v>
      </c>
      <c r="I4711">
        <v>9</v>
      </c>
      <c r="J4711">
        <v>5</v>
      </c>
      <c r="M4711">
        <v>162</v>
      </c>
      <c r="N4711">
        <v>168</v>
      </c>
      <c r="O4711">
        <v>63420270.270270281</v>
      </c>
      <c r="P4711">
        <v>60743513.513513513</v>
      </c>
      <c r="Q4711">
        <v>187</v>
      </c>
      <c r="R4711">
        <v>93</v>
      </c>
      <c r="S4711">
        <v>105582932.43243244</v>
      </c>
      <c r="T4711">
        <v>96617698.198198199</v>
      </c>
      <c r="U4711">
        <v>59558108.108108111</v>
      </c>
      <c r="V4711">
        <v>52151891.891891897</v>
      </c>
      <c r="W4711">
        <v>4993.8846153840004</v>
      </c>
      <c r="X4711">
        <v>5028.0769230790002</v>
      </c>
    </row>
    <row r="4712" spans="1:24">
      <c r="A4712" s="7" t="s">
        <v>5776</v>
      </c>
      <c r="B4712" s="13" t="s">
        <v>1539</v>
      </c>
      <c r="C4712">
        <v>69459928.093843669</v>
      </c>
      <c r="D4712">
        <v>67499502.513014376</v>
      </c>
      <c r="E4712">
        <v>5894819.8198198201</v>
      </c>
      <c r="F4712">
        <v>4520720.7207207223</v>
      </c>
      <c r="G4712">
        <v>23</v>
      </c>
      <c r="H4712">
        <v>24</v>
      </c>
      <c r="I4712">
        <v>4</v>
      </c>
      <c r="J4712">
        <v>1</v>
      </c>
      <c r="M4712">
        <v>24</v>
      </c>
      <c r="N4712">
        <v>26</v>
      </c>
      <c r="O4712">
        <v>8229279.2792792786</v>
      </c>
      <c r="P4712">
        <v>7984234.2342342343</v>
      </c>
      <c r="S4712">
        <v>18383387.387387387</v>
      </c>
      <c r="T4712">
        <v>16995603.603603605</v>
      </c>
      <c r="U4712">
        <v>6600900.9009009013</v>
      </c>
      <c r="V4712">
        <v>6025135.1351351347</v>
      </c>
      <c r="W4712">
        <v>1001.038461536</v>
      </c>
      <c r="X4712">
        <v>1021.576923074</v>
      </c>
    </row>
    <row r="4713" spans="1:24">
      <c r="A4713" s="7" t="s">
        <v>5777</v>
      </c>
      <c r="B4713" s="13" t="s">
        <v>3383</v>
      </c>
      <c r="C4713">
        <v>68489990.429533079</v>
      </c>
      <c r="D4713">
        <v>70729172.694555312</v>
      </c>
      <c r="E4713">
        <v>185585.58558558501</v>
      </c>
      <c r="F4713">
        <v>365765.76576576498</v>
      </c>
      <c r="G4713">
        <v>16</v>
      </c>
      <c r="H4713">
        <v>35</v>
      </c>
      <c r="I4713">
        <v>0</v>
      </c>
      <c r="J4713">
        <v>1</v>
      </c>
      <c r="M4713">
        <v>40</v>
      </c>
      <c r="N4713">
        <v>67</v>
      </c>
      <c r="O4713">
        <v>7937837.8378378367</v>
      </c>
      <c r="P4713">
        <v>9553378.3783783764</v>
      </c>
      <c r="Q4713">
        <v>15</v>
      </c>
      <c r="R4713">
        <v>10</v>
      </c>
      <c r="S4713">
        <v>26523162.162162162</v>
      </c>
      <c r="T4713">
        <v>28262018.018018015</v>
      </c>
      <c r="U4713">
        <v>8296216.2162162159</v>
      </c>
      <c r="V4713">
        <v>11379639.639639638</v>
      </c>
      <c r="W4713">
        <v>985.5</v>
      </c>
      <c r="X4713">
        <v>1095.9615384609999</v>
      </c>
    </row>
    <row r="4714" spans="1:24">
      <c r="A4714" s="7" t="s">
        <v>5778</v>
      </c>
      <c r="B4714" s="13" t="s">
        <v>1225</v>
      </c>
      <c r="C4714">
        <v>183630393.95357955</v>
      </c>
      <c r="D4714">
        <v>185725270.54339588</v>
      </c>
      <c r="E4714">
        <v>35288615.315315314</v>
      </c>
      <c r="F4714">
        <v>19682603.603603605</v>
      </c>
      <c r="G4714">
        <v>79</v>
      </c>
      <c r="H4714">
        <v>58</v>
      </c>
      <c r="I4714">
        <v>6</v>
      </c>
      <c r="J4714">
        <v>9</v>
      </c>
      <c r="K4714">
        <v>6</v>
      </c>
      <c r="M4714">
        <v>173</v>
      </c>
      <c r="N4714">
        <v>98</v>
      </c>
      <c r="O4714">
        <v>2547224739.6396394</v>
      </c>
      <c r="P4714">
        <v>1144907862.1621623</v>
      </c>
      <c r="Q4714">
        <v>165</v>
      </c>
      <c r="R4714">
        <v>140</v>
      </c>
      <c r="S4714">
        <v>50860274.774774775</v>
      </c>
      <c r="T4714">
        <v>52761896.396396399</v>
      </c>
      <c r="U4714">
        <v>2415294324.3243241</v>
      </c>
      <c r="V4714">
        <v>915574756.75675666</v>
      </c>
      <c r="W4714">
        <v>5873.4230769240003</v>
      </c>
      <c r="X4714">
        <v>6064.9230769249998</v>
      </c>
    </row>
    <row r="4715" spans="1:24">
      <c r="A4715" s="7" t="s">
        <v>5779</v>
      </c>
      <c r="B4715" s="13" t="s">
        <v>2393</v>
      </c>
      <c r="C4715">
        <v>1123672043.4420166</v>
      </c>
      <c r="D4715">
        <v>1024019114.4598297</v>
      </c>
      <c r="E4715">
        <v>249542759.45945948</v>
      </c>
      <c r="F4715">
        <v>22218333.333333343</v>
      </c>
      <c r="G4715">
        <v>638</v>
      </c>
      <c r="H4715">
        <v>546</v>
      </c>
      <c r="I4715">
        <v>41</v>
      </c>
      <c r="J4715">
        <v>29</v>
      </c>
      <c r="K4715">
        <v>1</v>
      </c>
      <c r="M4715">
        <v>1395</v>
      </c>
      <c r="N4715">
        <v>743</v>
      </c>
      <c r="O4715">
        <v>118049441.44144143</v>
      </c>
      <c r="P4715">
        <v>88341621.621621609</v>
      </c>
      <c r="Q4715">
        <v>1550</v>
      </c>
      <c r="R4715">
        <v>731</v>
      </c>
      <c r="S4715">
        <v>318962473.87387389</v>
      </c>
      <c r="T4715">
        <v>311782962.16216218</v>
      </c>
      <c r="U4715">
        <v>60224144.144144148</v>
      </c>
      <c r="V4715">
        <v>80565899.0990991</v>
      </c>
      <c r="W4715">
        <v>22982.730769228001</v>
      </c>
      <c r="X4715">
        <v>22866.461538462001</v>
      </c>
    </row>
    <row r="4716" spans="1:24">
      <c r="A4716" s="7" t="s">
        <v>5780</v>
      </c>
      <c r="B4716" s="13" t="s">
        <v>761</v>
      </c>
      <c r="C4716">
        <v>71197228.83654502</v>
      </c>
      <c r="D4716">
        <v>64429613.927410662</v>
      </c>
      <c r="E4716">
        <v>7207.207207208</v>
      </c>
      <c r="F4716">
        <v>18018.018018019</v>
      </c>
      <c r="G4716">
        <v>16</v>
      </c>
      <c r="H4716">
        <v>44</v>
      </c>
      <c r="I4716">
        <v>3</v>
      </c>
      <c r="J4716">
        <v>2</v>
      </c>
      <c r="M4716">
        <v>39</v>
      </c>
      <c r="N4716">
        <v>57</v>
      </c>
      <c r="O4716">
        <v>6450450.450450452</v>
      </c>
      <c r="P4716">
        <v>6309954.9549549557</v>
      </c>
      <c r="Q4716">
        <v>12</v>
      </c>
      <c r="R4716">
        <v>29</v>
      </c>
      <c r="S4716">
        <v>13720513.513513513</v>
      </c>
      <c r="T4716">
        <v>14251878.37837838</v>
      </c>
      <c r="U4716">
        <v>17057837.837837838</v>
      </c>
      <c r="V4716">
        <v>6667387.3873873856</v>
      </c>
      <c r="W4716">
        <v>975.03846153699999</v>
      </c>
      <c r="X4716">
        <v>992.73076923300005</v>
      </c>
    </row>
    <row r="4717" spans="1:24">
      <c r="A4717" s="7" t="s">
        <v>5781</v>
      </c>
      <c r="B4717" s="13" t="s">
        <v>863</v>
      </c>
      <c r="C4717">
        <v>5670284.1204710044</v>
      </c>
      <c r="D4717">
        <v>5365287.1078108475</v>
      </c>
      <c r="G4717">
        <v>1</v>
      </c>
      <c r="H4717">
        <v>2</v>
      </c>
      <c r="M4717">
        <v>3</v>
      </c>
      <c r="N4717">
        <v>2</v>
      </c>
      <c r="S4717">
        <v>929351.35135135101</v>
      </c>
      <c r="T4717">
        <v>833153.15315315302</v>
      </c>
      <c r="W4717">
        <v>82.230769230999996</v>
      </c>
      <c r="X4717">
        <v>85.692307693999993</v>
      </c>
    </row>
    <row r="4718" spans="1:24">
      <c r="A4718" s="7" t="s">
        <v>5782</v>
      </c>
      <c r="B4718" s="13" t="s">
        <v>995</v>
      </c>
      <c r="C4718">
        <v>179937521.92598724</v>
      </c>
      <c r="D4718">
        <v>181391072.27990133</v>
      </c>
      <c r="E4718">
        <v>364842.34234234598</v>
      </c>
      <c r="F4718">
        <v>445045.04504504701</v>
      </c>
      <c r="G4718">
        <v>23</v>
      </c>
      <c r="H4718">
        <v>31</v>
      </c>
      <c r="I4718">
        <v>6</v>
      </c>
      <c r="J4718">
        <v>1</v>
      </c>
      <c r="M4718">
        <v>27</v>
      </c>
      <c r="N4718">
        <v>37</v>
      </c>
      <c r="O4718">
        <v>25751891.891891889</v>
      </c>
      <c r="P4718">
        <v>25730450.45045045</v>
      </c>
      <c r="Q4718">
        <v>73</v>
      </c>
      <c r="R4718">
        <v>195</v>
      </c>
      <c r="S4718">
        <v>71077387.38738738</v>
      </c>
      <c r="T4718">
        <v>72852684.684684694</v>
      </c>
      <c r="U4718">
        <v>23563513.513513513</v>
      </c>
      <c r="V4718">
        <v>25901981.981981982</v>
      </c>
      <c r="W4718">
        <v>2560.4615384580002</v>
      </c>
      <c r="X4718">
        <v>2561.1923076869998</v>
      </c>
    </row>
    <row r="4719" spans="1:24">
      <c r="A4719" s="7" t="s">
        <v>5783</v>
      </c>
      <c r="B4719" s="13" t="s">
        <v>1303</v>
      </c>
      <c r="C4719">
        <v>94222767.398389578</v>
      </c>
      <c r="D4719">
        <v>94961720.876732022</v>
      </c>
      <c r="E4719">
        <v>475315.31531531701</v>
      </c>
      <c r="F4719">
        <v>2570270.2702702698</v>
      </c>
      <c r="G4719">
        <v>14</v>
      </c>
      <c r="H4719">
        <v>7</v>
      </c>
      <c r="I4719">
        <v>1</v>
      </c>
      <c r="J4719">
        <v>0</v>
      </c>
      <c r="K4719">
        <v>1</v>
      </c>
      <c r="M4719">
        <v>41</v>
      </c>
      <c r="N4719">
        <v>20</v>
      </c>
      <c r="O4719">
        <v>10682432.432432432</v>
      </c>
      <c r="P4719">
        <v>8839999.9999999981</v>
      </c>
      <c r="Q4719">
        <v>156</v>
      </c>
      <c r="R4719">
        <v>38</v>
      </c>
      <c r="S4719">
        <v>15262990.990990991</v>
      </c>
      <c r="T4719">
        <v>14740004.504504506</v>
      </c>
      <c r="U4719">
        <v>9878558.5585585572</v>
      </c>
      <c r="V4719">
        <v>6741351.3513513505</v>
      </c>
      <c r="W4719">
        <v>1342.7307692300001</v>
      </c>
      <c r="X4719">
        <v>1350.3461538410002</v>
      </c>
    </row>
    <row r="4720" spans="1:24">
      <c r="A4720" s="7" t="s">
        <v>5784</v>
      </c>
      <c r="B4720" s="13" t="s">
        <v>4904</v>
      </c>
      <c r="C4720">
        <v>204228987.90465254</v>
      </c>
      <c r="D4720">
        <v>214823815.23284987</v>
      </c>
      <c r="E4720">
        <v>94144.144144146005</v>
      </c>
      <c r="F4720">
        <v>182882.882882887</v>
      </c>
      <c r="G4720">
        <v>50</v>
      </c>
      <c r="H4720">
        <v>127</v>
      </c>
      <c r="I4720">
        <v>5</v>
      </c>
      <c r="J4720">
        <v>7</v>
      </c>
      <c r="M4720">
        <v>63</v>
      </c>
      <c r="N4720">
        <v>133</v>
      </c>
      <c r="O4720">
        <v>12146846.846846847</v>
      </c>
      <c r="P4720">
        <v>19218963.963963967</v>
      </c>
      <c r="Q4720">
        <v>81</v>
      </c>
      <c r="R4720">
        <v>201</v>
      </c>
      <c r="S4720">
        <v>73444963.963963971</v>
      </c>
      <c r="T4720">
        <v>78071680.180180192</v>
      </c>
      <c r="U4720">
        <v>13805855.855855856</v>
      </c>
      <c r="V4720">
        <v>20912792.79279279</v>
      </c>
      <c r="W4720">
        <v>3796.5769230759997</v>
      </c>
      <c r="X4720">
        <v>3555.9230769249998</v>
      </c>
    </row>
    <row r="4721" spans="1:24">
      <c r="A4721" s="7" t="s">
        <v>5785</v>
      </c>
      <c r="B4721" s="13" t="s">
        <v>4195</v>
      </c>
      <c r="C4721">
        <v>133516386.85505354</v>
      </c>
      <c r="D4721">
        <v>134219268.05966112</v>
      </c>
      <c r="E4721">
        <v>566666.66666666896</v>
      </c>
      <c r="F4721">
        <v>112612.61261261599</v>
      </c>
      <c r="G4721">
        <v>51</v>
      </c>
      <c r="H4721">
        <v>42</v>
      </c>
      <c r="I4721">
        <v>2</v>
      </c>
      <c r="J4721">
        <v>3</v>
      </c>
      <c r="K4721">
        <v>2</v>
      </c>
      <c r="M4721">
        <v>86</v>
      </c>
      <c r="N4721">
        <v>95</v>
      </c>
      <c r="O4721">
        <v>21289369.369369365</v>
      </c>
      <c r="P4721">
        <v>19957207.207207207</v>
      </c>
      <c r="Q4721">
        <v>117</v>
      </c>
      <c r="R4721">
        <v>158</v>
      </c>
      <c r="S4721">
        <v>15471198.198198199</v>
      </c>
      <c r="T4721">
        <v>17700918.918918919</v>
      </c>
      <c r="U4721">
        <v>14433423.423423426</v>
      </c>
      <c r="V4721">
        <v>8281531.5315315332</v>
      </c>
      <c r="W4721">
        <v>2546.1153846100001</v>
      </c>
      <c r="X4721">
        <v>2654</v>
      </c>
    </row>
    <row r="4722" spans="1:24">
      <c r="A4722" s="7" t="s">
        <v>5786</v>
      </c>
      <c r="B4722" s="13" t="s">
        <v>761</v>
      </c>
      <c r="C4722">
        <v>22348694.57248006</v>
      </c>
      <c r="D4722">
        <v>20318147.038813699</v>
      </c>
      <c r="E4722">
        <v>73593243.243243247</v>
      </c>
      <c r="F4722">
        <v>700000.00000000105</v>
      </c>
      <c r="G4722">
        <v>5</v>
      </c>
      <c r="H4722">
        <v>14</v>
      </c>
      <c r="I4722">
        <v>0</v>
      </c>
      <c r="J4722">
        <v>0</v>
      </c>
      <c r="M4722">
        <v>14</v>
      </c>
      <c r="N4722">
        <v>14</v>
      </c>
      <c r="O4722">
        <v>991891.89189189195</v>
      </c>
      <c r="P4722">
        <v>2411711.7117117122</v>
      </c>
      <c r="Q4722">
        <v>1</v>
      </c>
      <c r="R4722">
        <v>6</v>
      </c>
      <c r="S4722">
        <v>3535315.315315315</v>
      </c>
      <c r="T4722">
        <v>3971103.6036036038</v>
      </c>
      <c r="U4722">
        <v>1402252.2522522521</v>
      </c>
      <c r="V4722">
        <v>2140000</v>
      </c>
      <c r="W4722">
        <v>280.80769230800001</v>
      </c>
      <c r="X4722">
        <v>285.76923076999998</v>
      </c>
    </row>
    <row r="4723" spans="1:24">
      <c r="A4723" s="7" t="s">
        <v>5787</v>
      </c>
      <c r="B4723" s="13" t="s">
        <v>4968</v>
      </c>
      <c r="C4723">
        <v>72314143.734144941</v>
      </c>
      <c r="D4723">
        <v>69427786.677089214</v>
      </c>
      <c r="E4723">
        <v>11711.711711712</v>
      </c>
      <c r="F4723">
        <v>49549.54954955</v>
      </c>
      <c r="G4723">
        <v>4</v>
      </c>
      <c r="H4723">
        <v>2</v>
      </c>
      <c r="I4723">
        <v>2</v>
      </c>
      <c r="J4723">
        <v>2</v>
      </c>
      <c r="M4723">
        <v>7</v>
      </c>
      <c r="N4723">
        <v>11</v>
      </c>
      <c r="O4723">
        <v>24352252.252252251</v>
      </c>
      <c r="P4723">
        <v>4139639.6396396402</v>
      </c>
      <c r="Q4723">
        <v>7</v>
      </c>
      <c r="R4723">
        <v>9</v>
      </c>
      <c r="S4723">
        <v>11933238.738738738</v>
      </c>
      <c r="T4723">
        <v>12483364.864864865</v>
      </c>
      <c r="U4723">
        <v>24970450.450450446</v>
      </c>
      <c r="V4723">
        <v>8177477.4774774779</v>
      </c>
      <c r="W4723">
        <v>1048.923076926</v>
      </c>
      <c r="X4723">
        <v>1081.61538462</v>
      </c>
    </row>
    <row r="4724" spans="1:24">
      <c r="A4724" s="7" t="s">
        <v>5788</v>
      </c>
      <c r="B4724" s="13" t="s">
        <v>5789</v>
      </c>
      <c r="C4724">
        <v>604297689.58836865</v>
      </c>
      <c r="D4724">
        <v>159317625.40295312</v>
      </c>
      <c r="E4724">
        <v>21507657.657657657</v>
      </c>
      <c r="F4724">
        <v>27836936.936936937</v>
      </c>
      <c r="G4724">
        <v>1</v>
      </c>
      <c r="H4724">
        <v>3</v>
      </c>
      <c r="I4724">
        <v>4</v>
      </c>
      <c r="J4724">
        <v>2</v>
      </c>
      <c r="M4724">
        <v>8</v>
      </c>
      <c r="N4724">
        <v>9</v>
      </c>
      <c r="O4724">
        <v>16476801.801801799</v>
      </c>
      <c r="P4724">
        <v>10090563.063063059</v>
      </c>
      <c r="Q4724">
        <v>25</v>
      </c>
      <c r="R4724">
        <v>13</v>
      </c>
      <c r="S4724">
        <v>20237103.603603605</v>
      </c>
      <c r="T4724">
        <v>20653164.864864863</v>
      </c>
      <c r="U4724">
        <v>11339549.54954955</v>
      </c>
      <c r="V4724">
        <v>6255585.5855855867</v>
      </c>
      <c r="W4724">
        <v>902.57692307699995</v>
      </c>
      <c r="X4724">
        <v>936.42307692099996</v>
      </c>
    </row>
    <row r="4725" spans="1:24">
      <c r="A4725" s="7" t="s">
        <v>530</v>
      </c>
      <c r="B4725" s="13" t="s">
        <v>531</v>
      </c>
      <c r="C4725">
        <v>626200922.36982203</v>
      </c>
      <c r="D4725">
        <v>652292282.44372296</v>
      </c>
      <c r="E4725">
        <v>36088734.234234236</v>
      </c>
      <c r="F4725">
        <v>115004234.23423423</v>
      </c>
      <c r="G4725">
        <v>135</v>
      </c>
      <c r="H4725">
        <v>290</v>
      </c>
      <c r="I4725">
        <v>13</v>
      </c>
      <c r="J4725">
        <v>14</v>
      </c>
      <c r="K4725">
        <v>2</v>
      </c>
      <c r="M4725">
        <v>157</v>
      </c>
      <c r="N4725">
        <v>385</v>
      </c>
      <c r="O4725">
        <v>58628828.828828827</v>
      </c>
      <c r="P4725">
        <v>118815135.13513513</v>
      </c>
      <c r="Q4725">
        <v>2</v>
      </c>
      <c r="R4725">
        <v>138</v>
      </c>
      <c r="S4725">
        <v>160928657.65765768</v>
      </c>
      <c r="T4725">
        <v>169214576.57657659</v>
      </c>
      <c r="U4725">
        <v>30671261.261261262</v>
      </c>
      <c r="V4725">
        <v>110062142.34234233</v>
      </c>
      <c r="W4725">
        <v>9807.8076923040007</v>
      </c>
      <c r="X4725">
        <v>9529.6923076919993</v>
      </c>
    </row>
    <row r="4726" spans="1:24">
      <c r="A4726" s="7" t="s">
        <v>532</v>
      </c>
      <c r="B4726" s="13" t="s">
        <v>531</v>
      </c>
      <c r="C4726">
        <v>93883448.922522262</v>
      </c>
      <c r="D4726">
        <v>111120591.55024084</v>
      </c>
      <c r="E4726">
        <v>1858558.5585585581</v>
      </c>
      <c r="F4726">
        <v>35135.135135135999</v>
      </c>
      <c r="G4726">
        <v>51</v>
      </c>
      <c r="H4726">
        <v>53</v>
      </c>
      <c r="I4726">
        <v>3</v>
      </c>
      <c r="J4726">
        <v>2</v>
      </c>
      <c r="K4726">
        <v>1</v>
      </c>
      <c r="M4726">
        <v>55</v>
      </c>
      <c r="N4726">
        <v>57</v>
      </c>
      <c r="O4726">
        <v>13346846.846846847</v>
      </c>
      <c r="P4726">
        <v>10940360.36036036</v>
      </c>
      <c r="Q4726">
        <v>2</v>
      </c>
      <c r="R4726">
        <v>20</v>
      </c>
      <c r="S4726">
        <v>35364472.972972974</v>
      </c>
      <c r="T4726">
        <v>38761527.027027026</v>
      </c>
      <c r="U4726">
        <v>9196756.7567567546</v>
      </c>
      <c r="V4726">
        <v>11091441.441441441</v>
      </c>
      <c r="W4726">
        <v>1758.3461538460001</v>
      </c>
      <c r="X4726">
        <v>1681.9615384589999</v>
      </c>
    </row>
    <row r="4727" spans="1:24">
      <c r="A4727" s="7" t="s">
        <v>5790</v>
      </c>
      <c r="B4727" s="13" t="s">
        <v>729</v>
      </c>
      <c r="C4727">
        <v>85326342.118213579</v>
      </c>
      <c r="D4727">
        <v>85673803.325481087</v>
      </c>
      <c r="E4727">
        <v>908108.10810810898</v>
      </c>
      <c r="F4727">
        <v>41441.441441445</v>
      </c>
      <c r="G4727">
        <v>43</v>
      </c>
      <c r="H4727">
        <v>11</v>
      </c>
      <c r="I4727">
        <v>1</v>
      </c>
      <c r="J4727">
        <v>13</v>
      </c>
      <c r="M4727">
        <v>56</v>
      </c>
      <c r="N4727">
        <v>20</v>
      </c>
      <c r="O4727">
        <v>6407207.2072072066</v>
      </c>
      <c r="P4727">
        <v>17037117.117117118</v>
      </c>
      <c r="Q4727">
        <v>3</v>
      </c>
      <c r="R4727">
        <v>126</v>
      </c>
      <c r="S4727">
        <v>48605445.945945948</v>
      </c>
      <c r="T4727">
        <v>51511009.009009011</v>
      </c>
      <c r="U4727">
        <v>5930450.450450452</v>
      </c>
      <c r="V4727">
        <v>17127567.567567572</v>
      </c>
      <c r="W4727">
        <v>2635.153846147</v>
      </c>
      <c r="X4727">
        <v>2686.8461538460001</v>
      </c>
    </row>
    <row r="4728" spans="1:24">
      <c r="A4728" s="7" t="s">
        <v>5791</v>
      </c>
      <c r="B4728" s="13" t="s">
        <v>4005</v>
      </c>
      <c r="C4728">
        <v>90354950.432914972</v>
      </c>
      <c r="D4728">
        <v>84539771.502302185</v>
      </c>
      <c r="E4728">
        <v>283504.50450450502</v>
      </c>
      <c r="F4728">
        <v>1801.801801802</v>
      </c>
      <c r="G4728">
        <v>5</v>
      </c>
      <c r="H4728">
        <v>7</v>
      </c>
      <c r="I4728">
        <v>3</v>
      </c>
      <c r="J4728">
        <v>1</v>
      </c>
      <c r="M4728">
        <v>15</v>
      </c>
      <c r="N4728">
        <v>20</v>
      </c>
      <c r="O4728">
        <v>13361891.891891889</v>
      </c>
      <c r="P4728">
        <v>9418288.2882882878</v>
      </c>
      <c r="Q4728">
        <v>30</v>
      </c>
      <c r="R4728">
        <v>25</v>
      </c>
      <c r="S4728">
        <v>20602193.693693694</v>
      </c>
      <c r="T4728">
        <v>17936729.729729731</v>
      </c>
      <c r="U4728">
        <v>12328108.108108109</v>
      </c>
      <c r="V4728">
        <v>7629909.9099099115</v>
      </c>
      <c r="W4728">
        <v>1352.500000001</v>
      </c>
      <c r="X4728">
        <v>1340.807692307</v>
      </c>
    </row>
    <row r="4729" spans="1:24">
      <c r="A4729" s="7" t="s">
        <v>5792</v>
      </c>
      <c r="B4729" s="13" t="s">
        <v>1492</v>
      </c>
      <c r="C4729">
        <v>168459406.1675137</v>
      </c>
      <c r="D4729">
        <v>162452009.89372155</v>
      </c>
      <c r="E4729">
        <v>5251801.8018018026</v>
      </c>
      <c r="F4729">
        <v>134684.68468468601</v>
      </c>
      <c r="G4729">
        <v>20</v>
      </c>
      <c r="H4729">
        <v>45</v>
      </c>
      <c r="I4729">
        <v>8</v>
      </c>
      <c r="J4729">
        <v>8</v>
      </c>
      <c r="M4729">
        <v>37</v>
      </c>
      <c r="N4729">
        <v>55</v>
      </c>
      <c r="O4729">
        <v>46392972.972972974</v>
      </c>
      <c r="P4729">
        <v>61845225.225225225</v>
      </c>
      <c r="Q4729">
        <v>232</v>
      </c>
      <c r="R4729">
        <v>201</v>
      </c>
      <c r="S4729">
        <v>92010130.630630627</v>
      </c>
      <c r="T4729">
        <v>88588243.243243247</v>
      </c>
      <c r="U4729">
        <v>47493693.693693697</v>
      </c>
      <c r="V4729">
        <v>57741981.981981985</v>
      </c>
      <c r="W4729">
        <v>2327.615384615</v>
      </c>
      <c r="X4729">
        <v>2493.7307692300001</v>
      </c>
    </row>
    <row r="4730" spans="1:24">
      <c r="A4730" s="7" t="s">
        <v>5793</v>
      </c>
      <c r="B4730" s="13" t="s">
        <v>951</v>
      </c>
      <c r="C4730">
        <v>63703280.373690143</v>
      </c>
      <c r="D4730">
        <v>67329355.697155103</v>
      </c>
      <c r="E4730">
        <v>1809009.009009009</v>
      </c>
      <c r="F4730">
        <v>3020720.7207207209</v>
      </c>
      <c r="G4730">
        <v>28</v>
      </c>
      <c r="H4730">
        <v>16</v>
      </c>
      <c r="I4730">
        <v>2</v>
      </c>
      <c r="J4730">
        <v>1</v>
      </c>
      <c r="M4730">
        <v>107</v>
      </c>
      <c r="N4730">
        <v>31</v>
      </c>
      <c r="O4730">
        <v>8604504.5045045055</v>
      </c>
      <c r="P4730">
        <v>7820540.5405405406</v>
      </c>
      <c r="Q4730">
        <v>15</v>
      </c>
      <c r="R4730">
        <v>24</v>
      </c>
      <c r="S4730">
        <v>19413207.207207207</v>
      </c>
      <c r="T4730">
        <v>18899657.657657657</v>
      </c>
      <c r="U4730">
        <v>6440270.2702702712</v>
      </c>
      <c r="V4730">
        <v>11176756.756756756</v>
      </c>
      <c r="W4730">
        <v>1109.807692307</v>
      </c>
      <c r="X4730">
        <v>1128.0384615389999</v>
      </c>
    </row>
    <row r="4731" spans="1:24">
      <c r="A4731" s="7" t="s">
        <v>5794</v>
      </c>
      <c r="B4731" s="13" t="s">
        <v>1539</v>
      </c>
      <c r="C4731">
        <v>180774099.90269321</v>
      </c>
      <c r="D4731">
        <v>183337764.01970702</v>
      </c>
      <c r="E4731">
        <v>1311711.7117117119</v>
      </c>
      <c r="F4731">
        <v>104504.50450450501</v>
      </c>
      <c r="G4731">
        <v>76</v>
      </c>
      <c r="H4731">
        <v>122</v>
      </c>
      <c r="I4731">
        <v>4</v>
      </c>
      <c r="J4731">
        <v>4</v>
      </c>
      <c r="M4731">
        <v>84</v>
      </c>
      <c r="N4731">
        <v>146</v>
      </c>
      <c r="O4731">
        <v>40345495.495495491</v>
      </c>
      <c r="P4731">
        <v>41543693.693693697</v>
      </c>
      <c r="S4731">
        <v>48211337.837837838</v>
      </c>
      <c r="T4731">
        <v>50118301.801801808</v>
      </c>
      <c r="U4731">
        <v>32249099.099099096</v>
      </c>
      <c r="V4731">
        <v>33341531.531531535</v>
      </c>
      <c r="W4731">
        <v>2548.9230769229998</v>
      </c>
      <c r="X4731">
        <v>2547.999999997</v>
      </c>
    </row>
    <row r="4732" spans="1:24">
      <c r="A4732" s="7" t="s">
        <v>5795</v>
      </c>
      <c r="B4732" s="13" t="s">
        <v>2400</v>
      </c>
      <c r="C4732">
        <v>224462350.06732479</v>
      </c>
      <c r="D4732">
        <v>203736904.18725434</v>
      </c>
      <c r="E4732">
        <v>6257657.6576576587</v>
      </c>
      <c r="F4732">
        <v>45045.045045045998</v>
      </c>
      <c r="G4732">
        <v>115</v>
      </c>
      <c r="H4732">
        <v>95</v>
      </c>
      <c r="I4732">
        <v>5</v>
      </c>
      <c r="J4732">
        <v>3</v>
      </c>
      <c r="M4732">
        <v>197</v>
      </c>
      <c r="N4732">
        <v>192</v>
      </c>
      <c r="O4732">
        <v>54185585.585585579</v>
      </c>
      <c r="P4732">
        <v>49697837.83783783</v>
      </c>
      <c r="Q4732">
        <v>154</v>
      </c>
      <c r="R4732">
        <v>72</v>
      </c>
      <c r="S4732">
        <v>62389846.846846849</v>
      </c>
      <c r="T4732">
        <v>57802445.945945948</v>
      </c>
      <c r="U4732">
        <v>45831621.621621624</v>
      </c>
      <c r="V4732">
        <v>41456306.306306303</v>
      </c>
      <c r="W4732">
        <v>3155.884615382</v>
      </c>
      <c r="X4732">
        <v>3022.4230769269998</v>
      </c>
    </row>
    <row r="4733" spans="1:24">
      <c r="A4733" s="7" t="s">
        <v>5796</v>
      </c>
      <c r="B4733" s="13" t="s">
        <v>3558</v>
      </c>
      <c r="C4733">
        <v>29870230.416190483</v>
      </c>
      <c r="D4733">
        <v>27731519.225012176</v>
      </c>
      <c r="E4733">
        <v>1801.801801802</v>
      </c>
      <c r="G4733">
        <v>17</v>
      </c>
      <c r="H4733">
        <v>13</v>
      </c>
      <c r="I4733">
        <v>0</v>
      </c>
      <c r="J4733">
        <v>1</v>
      </c>
      <c r="M4733">
        <v>20</v>
      </c>
      <c r="N4733">
        <v>15</v>
      </c>
      <c r="O4733">
        <v>1589189.1891891891</v>
      </c>
      <c r="P4733">
        <v>4258558.5585585581</v>
      </c>
      <c r="Q4733">
        <v>5</v>
      </c>
      <c r="R4733">
        <v>3</v>
      </c>
      <c r="S4733">
        <v>9578211.7117117103</v>
      </c>
      <c r="T4733">
        <v>9323522.5225225221</v>
      </c>
      <c r="U4733">
        <v>1531081.0810810809</v>
      </c>
      <c r="V4733">
        <v>3962162.1621621624</v>
      </c>
      <c r="W4733">
        <v>524.53846153899997</v>
      </c>
      <c r="X4733">
        <v>690.96153846000004</v>
      </c>
    </row>
    <row r="4734" spans="1:24">
      <c r="A4734" s="7" t="s">
        <v>5797</v>
      </c>
      <c r="B4734" s="13" t="s">
        <v>1185</v>
      </c>
      <c r="C4734">
        <v>170366302.18560657</v>
      </c>
      <c r="D4734">
        <v>172251795.23597082</v>
      </c>
      <c r="E4734">
        <v>65765.765765766002</v>
      </c>
      <c r="F4734">
        <v>448198.19819819898</v>
      </c>
      <c r="G4734">
        <v>172</v>
      </c>
      <c r="H4734">
        <v>76</v>
      </c>
      <c r="I4734">
        <v>5</v>
      </c>
      <c r="J4734">
        <v>6</v>
      </c>
      <c r="M4734">
        <v>252</v>
      </c>
      <c r="N4734">
        <v>93</v>
      </c>
      <c r="O4734">
        <v>8115225.2252252251</v>
      </c>
      <c r="P4734">
        <v>17899099.0990991</v>
      </c>
      <c r="Q4734">
        <v>49</v>
      </c>
      <c r="R4734">
        <v>85</v>
      </c>
      <c r="S4734">
        <v>48997414.414414421</v>
      </c>
      <c r="T4734">
        <v>45545355.855855852</v>
      </c>
      <c r="U4734">
        <v>8253333.3333333321</v>
      </c>
      <c r="V4734">
        <v>15710810.810810812</v>
      </c>
      <c r="W4734">
        <v>7012.9999999989996</v>
      </c>
      <c r="X4734">
        <v>6859.7692307699999</v>
      </c>
    </row>
    <row r="4735" spans="1:24">
      <c r="A4735" s="7" t="s">
        <v>5798</v>
      </c>
      <c r="B4735" s="13" t="s">
        <v>763</v>
      </c>
      <c r="C4735">
        <v>445725437.9372291</v>
      </c>
      <c r="D4735">
        <v>445454778.65883034</v>
      </c>
      <c r="E4735">
        <v>3281981.9819819839</v>
      </c>
      <c r="F4735">
        <v>991441.44144144305</v>
      </c>
      <c r="G4735">
        <v>227</v>
      </c>
      <c r="H4735">
        <v>182</v>
      </c>
      <c r="I4735">
        <v>13</v>
      </c>
      <c r="J4735">
        <v>20</v>
      </c>
      <c r="M4735">
        <v>288</v>
      </c>
      <c r="N4735">
        <v>223</v>
      </c>
      <c r="O4735">
        <v>37585675.675675675</v>
      </c>
      <c r="P4735">
        <v>45236666.666666672</v>
      </c>
      <c r="Q4735">
        <v>167</v>
      </c>
      <c r="R4735">
        <v>451</v>
      </c>
      <c r="S4735">
        <v>127748590.09009008</v>
      </c>
      <c r="T4735">
        <v>139046697.2972973</v>
      </c>
      <c r="U4735">
        <v>32731081.081081081</v>
      </c>
      <c r="V4735">
        <v>38467430.630630635</v>
      </c>
      <c r="W4735">
        <v>18114.499999995998</v>
      </c>
      <c r="X4735">
        <v>19231.923076928</v>
      </c>
    </row>
    <row r="4736" spans="1:24">
      <c r="A4736" s="7" t="s">
        <v>5799</v>
      </c>
      <c r="B4736" s="13" t="s">
        <v>2400</v>
      </c>
      <c r="C4736">
        <v>19949180.787180372</v>
      </c>
      <c r="D4736">
        <v>18905602.993083857</v>
      </c>
      <c r="E4736">
        <v>2702.7027027029999</v>
      </c>
      <c r="G4736">
        <v>2</v>
      </c>
      <c r="I4736">
        <v>1</v>
      </c>
      <c r="J4736">
        <v>1</v>
      </c>
      <c r="M4736">
        <v>13</v>
      </c>
      <c r="N4736">
        <v>1</v>
      </c>
      <c r="O4736">
        <v>24324.324324324996</v>
      </c>
      <c r="P4736">
        <v>35135.135135135002</v>
      </c>
      <c r="R4736">
        <v>9</v>
      </c>
      <c r="S4736">
        <v>7115819.8198198201</v>
      </c>
      <c r="T4736">
        <v>7185045.0450450461</v>
      </c>
      <c r="U4736">
        <v>24324.324324323999</v>
      </c>
      <c r="V4736">
        <v>38738.738738739004</v>
      </c>
      <c r="W4736">
        <v>518.84615384899996</v>
      </c>
      <c r="X4736">
        <v>565.57692307799994</v>
      </c>
    </row>
    <row r="4737" spans="1:24">
      <c r="A4737" s="7" t="s">
        <v>5800</v>
      </c>
      <c r="B4737" s="13" t="s">
        <v>1303</v>
      </c>
      <c r="C4737">
        <v>132880077.87374678</v>
      </c>
      <c r="D4737">
        <v>130610768.83549798</v>
      </c>
      <c r="E4737">
        <v>159279.279279279</v>
      </c>
      <c r="F4737">
        <v>676576.57657657703</v>
      </c>
      <c r="G4737">
        <v>2</v>
      </c>
      <c r="H4737">
        <v>1</v>
      </c>
      <c r="I4737">
        <v>3</v>
      </c>
      <c r="J4737">
        <v>0</v>
      </c>
      <c r="K4737">
        <v>9</v>
      </c>
      <c r="M4737">
        <v>29</v>
      </c>
      <c r="N4737">
        <v>20</v>
      </c>
      <c r="O4737">
        <v>37066666.666666664</v>
      </c>
      <c r="P4737">
        <v>32580900.900900904</v>
      </c>
      <c r="Q4737">
        <v>205</v>
      </c>
      <c r="R4737">
        <v>20</v>
      </c>
      <c r="S4737">
        <v>51747981.981981978</v>
      </c>
      <c r="T4737">
        <v>51318292.792792797</v>
      </c>
      <c r="U4737">
        <v>34546576.576576576</v>
      </c>
      <c r="V4737">
        <v>31471981.981981982</v>
      </c>
      <c r="W4737">
        <v>1777.192307693</v>
      </c>
      <c r="X4737">
        <v>1845.500000002</v>
      </c>
    </row>
    <row r="4738" spans="1:24">
      <c r="A4738" s="7" t="s">
        <v>533</v>
      </c>
      <c r="B4738" s="13" t="s">
        <v>111</v>
      </c>
      <c r="C4738">
        <v>80483471.353426993</v>
      </c>
      <c r="D4738">
        <v>81488184.240284711</v>
      </c>
      <c r="F4738">
        <v>315315.31531531498</v>
      </c>
      <c r="G4738">
        <v>76</v>
      </c>
      <c r="H4738">
        <v>59</v>
      </c>
      <c r="I4738">
        <v>0</v>
      </c>
      <c r="J4738">
        <v>0</v>
      </c>
      <c r="K4738">
        <v>3</v>
      </c>
      <c r="M4738">
        <v>87</v>
      </c>
      <c r="N4738">
        <v>62</v>
      </c>
      <c r="O4738">
        <v>253153.15315315299</v>
      </c>
      <c r="P4738">
        <v>414414.41441441397</v>
      </c>
      <c r="Q4738">
        <v>2</v>
      </c>
      <c r="R4738">
        <v>11</v>
      </c>
      <c r="S4738">
        <v>8483279.2792792805</v>
      </c>
      <c r="T4738">
        <v>7846590.0900900913</v>
      </c>
      <c r="U4738">
        <v>323243.24324324302</v>
      </c>
      <c r="V4738">
        <v>523873.87387387402</v>
      </c>
      <c r="W4738">
        <v>1273.115384616</v>
      </c>
      <c r="X4738">
        <v>1591.23076922</v>
      </c>
    </row>
    <row r="4739" spans="1:24">
      <c r="A4739" s="7" t="s">
        <v>5801</v>
      </c>
      <c r="B4739" s="13" t="s">
        <v>4347</v>
      </c>
      <c r="C4739">
        <v>547700919.11893702</v>
      </c>
      <c r="D4739">
        <v>521242210.03373653</v>
      </c>
      <c r="E4739">
        <v>9034545.0450450517</v>
      </c>
      <c r="F4739">
        <v>8319440.5405405434</v>
      </c>
      <c r="G4739">
        <v>86</v>
      </c>
      <c r="H4739">
        <v>117</v>
      </c>
      <c r="I4739">
        <v>6</v>
      </c>
      <c r="J4739">
        <v>1</v>
      </c>
      <c r="K4739">
        <v>2</v>
      </c>
      <c r="M4739">
        <v>227</v>
      </c>
      <c r="N4739">
        <v>304</v>
      </c>
      <c r="O4739">
        <v>43422820.720720716</v>
      </c>
      <c r="P4739">
        <v>26438243.243243244</v>
      </c>
      <c r="Q4739">
        <v>138</v>
      </c>
      <c r="R4739">
        <v>109</v>
      </c>
      <c r="S4739">
        <v>98406774.774774775</v>
      </c>
      <c r="T4739">
        <v>102936572.07207207</v>
      </c>
      <c r="U4739">
        <v>45078648.648648649</v>
      </c>
      <c r="V4739">
        <v>42925803.603603601</v>
      </c>
      <c r="W4739">
        <v>17490.807692311999</v>
      </c>
      <c r="X4739">
        <v>17720.57692308</v>
      </c>
    </row>
    <row r="4740" spans="1:24">
      <c r="A4740" s="7" t="s">
        <v>5802</v>
      </c>
      <c r="B4740" s="13" t="s">
        <v>697</v>
      </c>
      <c r="C4740">
        <v>422578565.13598925</v>
      </c>
      <c r="D4740">
        <v>401225830.0964846</v>
      </c>
      <c r="E4740">
        <v>27527927.927927926</v>
      </c>
      <c r="F4740">
        <v>2540540.5405405448</v>
      </c>
      <c r="G4740">
        <v>92</v>
      </c>
      <c r="H4740">
        <v>273</v>
      </c>
      <c r="I4740">
        <v>9</v>
      </c>
      <c r="J4740">
        <v>9</v>
      </c>
      <c r="M4740">
        <v>255</v>
      </c>
      <c r="N4740">
        <v>370</v>
      </c>
      <c r="O4740">
        <v>107367387.38738739</v>
      </c>
      <c r="P4740">
        <v>95120720.720720708</v>
      </c>
      <c r="Q4740">
        <v>125</v>
      </c>
      <c r="R4740">
        <v>55</v>
      </c>
      <c r="S4740">
        <v>138268594.5945946</v>
      </c>
      <c r="T4740">
        <v>133464648.64864865</v>
      </c>
      <c r="U4740">
        <v>96245675.675675675</v>
      </c>
      <c r="V4740">
        <v>86752702.702702701</v>
      </c>
      <c r="W4740">
        <v>5632.7692307649995</v>
      </c>
      <c r="X4740">
        <v>5591.0769230739998</v>
      </c>
    </row>
    <row r="4741" spans="1:24">
      <c r="A4741" s="7" t="s">
        <v>5803</v>
      </c>
      <c r="B4741" s="13" t="s">
        <v>4676</v>
      </c>
      <c r="C4741">
        <v>48719146.677919813</v>
      </c>
      <c r="D4741">
        <v>49326235.891211025</v>
      </c>
      <c r="E4741">
        <v>817117.11711711704</v>
      </c>
      <c r="F4741">
        <v>282882.88288288401</v>
      </c>
      <c r="G4741">
        <v>19</v>
      </c>
      <c r="H4741">
        <v>14</v>
      </c>
      <c r="I4741">
        <v>1</v>
      </c>
      <c r="J4741">
        <v>1</v>
      </c>
      <c r="M4741">
        <v>21</v>
      </c>
      <c r="N4741">
        <v>17</v>
      </c>
      <c r="O4741">
        <v>4389189.18918919</v>
      </c>
      <c r="P4741">
        <v>5263063.0630630627</v>
      </c>
      <c r="Q4741">
        <v>9</v>
      </c>
      <c r="R4741">
        <v>10</v>
      </c>
      <c r="S4741">
        <v>11560279.27927928</v>
      </c>
      <c r="T4741">
        <v>9309000</v>
      </c>
      <c r="U4741">
        <v>4672342.3423423413</v>
      </c>
      <c r="V4741">
        <v>4513693.6936936937</v>
      </c>
      <c r="W4741">
        <v>752.23076923100007</v>
      </c>
      <c r="X4741">
        <v>749.49999999900001</v>
      </c>
    </row>
    <row r="4742" spans="1:24">
      <c r="A4742" s="7" t="s">
        <v>5804</v>
      </c>
      <c r="B4742" s="13" t="s">
        <v>2755</v>
      </c>
      <c r="C4742">
        <v>244316842.90103585</v>
      </c>
      <c r="D4742">
        <v>233731714.1702511</v>
      </c>
      <c r="E4742">
        <v>568468.46846846805</v>
      </c>
      <c r="F4742">
        <v>1788288.288288289</v>
      </c>
      <c r="G4742">
        <v>28</v>
      </c>
      <c r="H4742">
        <v>44</v>
      </c>
      <c r="I4742">
        <v>2</v>
      </c>
      <c r="J4742">
        <v>2</v>
      </c>
      <c r="M4742">
        <v>89</v>
      </c>
      <c r="N4742">
        <v>116</v>
      </c>
      <c r="O4742">
        <v>11366666.666666668</v>
      </c>
      <c r="P4742">
        <v>19179977.477477476</v>
      </c>
      <c r="R4742">
        <v>1</v>
      </c>
      <c r="S4742">
        <v>37497337.837837838</v>
      </c>
      <c r="T4742">
        <v>39830950.45045045</v>
      </c>
      <c r="U4742">
        <v>10610090.090090092</v>
      </c>
      <c r="V4742">
        <v>17221351.351351351</v>
      </c>
      <c r="W4742">
        <v>2823.6153846120001</v>
      </c>
      <c r="X4742">
        <v>3260.615384618</v>
      </c>
    </row>
    <row r="4743" spans="1:24">
      <c r="A4743" s="7" t="s">
        <v>5805</v>
      </c>
      <c r="B4743" s="13" t="s">
        <v>1258</v>
      </c>
      <c r="C4743">
        <v>183557346.0895223</v>
      </c>
      <c r="D4743">
        <v>207126135.19895214</v>
      </c>
      <c r="E4743">
        <v>2780090.0900900918</v>
      </c>
      <c r="F4743">
        <v>136036.03603604101</v>
      </c>
      <c r="G4743">
        <v>79</v>
      </c>
      <c r="H4743">
        <v>43</v>
      </c>
      <c r="I4743">
        <v>6</v>
      </c>
      <c r="J4743">
        <v>6</v>
      </c>
      <c r="K4743">
        <v>1</v>
      </c>
      <c r="M4743">
        <v>92</v>
      </c>
      <c r="N4743">
        <v>63</v>
      </c>
      <c r="O4743">
        <v>81879711.71171172</v>
      </c>
      <c r="P4743">
        <v>32049549.54954955</v>
      </c>
      <c r="Q4743">
        <v>519</v>
      </c>
      <c r="R4743">
        <v>275</v>
      </c>
      <c r="S4743">
        <v>64132166.666666672</v>
      </c>
      <c r="T4743">
        <v>70869009.009009004</v>
      </c>
      <c r="U4743">
        <v>78834504.504504502</v>
      </c>
      <c r="V4743">
        <v>31254144.144144144</v>
      </c>
      <c r="W4743">
        <v>3321.5384615299999</v>
      </c>
      <c r="X4743">
        <v>3529.1153846080001</v>
      </c>
    </row>
    <row r="4744" spans="1:24">
      <c r="A4744" s="7" t="s">
        <v>5806</v>
      </c>
      <c r="B4744" s="13" t="s">
        <v>1713</v>
      </c>
      <c r="C4744">
        <v>374219639.89500642</v>
      </c>
      <c r="D4744">
        <v>376400060.9377957</v>
      </c>
      <c r="E4744">
        <v>6684234.2342342362</v>
      </c>
      <c r="F4744">
        <v>799234.23423423502</v>
      </c>
      <c r="G4744">
        <v>379</v>
      </c>
      <c r="H4744">
        <v>276</v>
      </c>
      <c r="I4744">
        <v>16</v>
      </c>
      <c r="J4744">
        <v>14</v>
      </c>
      <c r="K4744">
        <v>1</v>
      </c>
      <c r="M4744">
        <v>528</v>
      </c>
      <c r="N4744">
        <v>414</v>
      </c>
      <c r="O4744">
        <v>163253250.45045048</v>
      </c>
      <c r="P4744">
        <v>59670135.135135137</v>
      </c>
      <c r="Q4744">
        <v>2157</v>
      </c>
      <c r="R4744">
        <v>220</v>
      </c>
      <c r="S4744">
        <v>93485718.018018022</v>
      </c>
      <c r="T4744">
        <v>96653831.531531543</v>
      </c>
      <c r="U4744">
        <v>153376619.81981981</v>
      </c>
      <c r="V4744">
        <v>58842250.450450458</v>
      </c>
      <c r="W4744">
        <v>7989.0384615370003</v>
      </c>
      <c r="X4744">
        <v>7624.3461538439997</v>
      </c>
    </row>
    <row r="4745" spans="1:24">
      <c r="A4745" s="7" t="s">
        <v>5807</v>
      </c>
      <c r="B4745" s="13" t="s">
        <v>766</v>
      </c>
      <c r="C4745">
        <v>11647988.839898061</v>
      </c>
      <c r="D4745">
        <v>10898501.021765007</v>
      </c>
      <c r="E4745">
        <v>180180.18018018</v>
      </c>
      <c r="F4745">
        <v>5405.4054054059998</v>
      </c>
      <c r="G4745">
        <v>2</v>
      </c>
      <c r="H4745">
        <v>4</v>
      </c>
      <c r="I4745">
        <v>0</v>
      </c>
      <c r="J4745">
        <v>0</v>
      </c>
      <c r="M4745">
        <v>7</v>
      </c>
      <c r="N4745">
        <v>6</v>
      </c>
      <c r="O4745">
        <v>2117117.1171171172</v>
      </c>
      <c r="P4745">
        <v>2368468.4684684686</v>
      </c>
      <c r="S4745">
        <v>2872162.1621621619</v>
      </c>
      <c r="T4745">
        <v>3752202.702702703</v>
      </c>
      <c r="U4745">
        <v>1875675.675675676</v>
      </c>
      <c r="V4745">
        <v>2049189.1891891889</v>
      </c>
      <c r="W4745">
        <v>314.19230768900002</v>
      </c>
      <c r="X4745">
        <v>324</v>
      </c>
    </row>
    <row r="4746" spans="1:24">
      <c r="A4746" s="7" t="s">
        <v>5808</v>
      </c>
      <c r="B4746" s="13" t="s">
        <v>766</v>
      </c>
      <c r="C4746">
        <v>34550632.956051193</v>
      </c>
      <c r="D4746">
        <v>33443509.904458899</v>
      </c>
      <c r="E4746">
        <v>4504.5045045050001</v>
      </c>
      <c r="F4746">
        <v>3881081.0810810812</v>
      </c>
      <c r="G4746">
        <v>14</v>
      </c>
      <c r="H4746">
        <v>15</v>
      </c>
      <c r="I4746">
        <v>2</v>
      </c>
      <c r="J4746">
        <v>1</v>
      </c>
      <c r="M4746">
        <v>22</v>
      </c>
      <c r="N4746">
        <v>24</v>
      </c>
      <c r="O4746">
        <v>5276576.5765765775</v>
      </c>
      <c r="P4746">
        <v>8029729.7297297288</v>
      </c>
      <c r="R4746">
        <v>1</v>
      </c>
      <c r="S4746">
        <v>11637076.576576576</v>
      </c>
      <c r="T4746">
        <v>11365810.810810812</v>
      </c>
      <c r="U4746">
        <v>5318018.0180180175</v>
      </c>
      <c r="V4746">
        <v>5762972.9729729742</v>
      </c>
      <c r="W4746">
        <v>681.96153846300001</v>
      </c>
      <c r="X4746">
        <v>731.269230773</v>
      </c>
    </row>
    <row r="4747" spans="1:24">
      <c r="A4747" s="7" t="s">
        <v>5809</v>
      </c>
      <c r="B4747" s="13" t="s">
        <v>766</v>
      </c>
      <c r="C4747">
        <v>26970705.942511484</v>
      </c>
      <c r="D4747">
        <v>25832031.828955915</v>
      </c>
      <c r="E4747">
        <v>1987387.3873873879</v>
      </c>
      <c r="F4747">
        <v>2398198.1981981979</v>
      </c>
      <c r="G4747">
        <v>12</v>
      </c>
      <c r="H4747">
        <v>11</v>
      </c>
      <c r="I4747">
        <v>2</v>
      </c>
      <c r="J4747">
        <v>8</v>
      </c>
      <c r="M4747">
        <v>35</v>
      </c>
      <c r="N4747">
        <v>33</v>
      </c>
      <c r="O4747">
        <v>5227027.0270270277</v>
      </c>
      <c r="P4747">
        <v>19652117.117117118</v>
      </c>
      <c r="R4747">
        <v>226</v>
      </c>
      <c r="S4747">
        <v>3813207.2072072057</v>
      </c>
      <c r="T4747">
        <v>3868950.450450452</v>
      </c>
      <c r="U4747">
        <v>4812252.2522522537</v>
      </c>
      <c r="V4747">
        <v>17763963.963963963</v>
      </c>
      <c r="W4747">
        <v>641.96153845899994</v>
      </c>
      <c r="X4747">
        <v>657.26923076899993</v>
      </c>
    </row>
    <row r="4748" spans="1:24">
      <c r="A4748" s="7" t="s">
        <v>5810</v>
      </c>
      <c r="B4748" s="13" t="s">
        <v>867</v>
      </c>
      <c r="C4748">
        <v>396084584.65488297</v>
      </c>
      <c r="D4748">
        <v>392717859.24560428</v>
      </c>
      <c r="E4748">
        <v>318136813.51351351</v>
      </c>
      <c r="F4748">
        <v>1307356624.3243244</v>
      </c>
      <c r="G4748">
        <v>208</v>
      </c>
      <c r="H4748">
        <v>152</v>
      </c>
      <c r="I4748">
        <v>11</v>
      </c>
      <c r="J4748">
        <v>13</v>
      </c>
      <c r="K4748">
        <v>1</v>
      </c>
      <c r="M4748">
        <v>319</v>
      </c>
      <c r="N4748">
        <v>260</v>
      </c>
      <c r="O4748">
        <v>40854054.054054052</v>
      </c>
      <c r="P4748">
        <v>33760810.810810804</v>
      </c>
      <c r="Q4748">
        <v>185</v>
      </c>
      <c r="R4748">
        <v>357</v>
      </c>
      <c r="S4748">
        <v>118547761.26126125</v>
      </c>
      <c r="T4748">
        <v>119818594.5945946</v>
      </c>
      <c r="U4748">
        <v>32834234.234234236</v>
      </c>
      <c r="V4748">
        <v>27123243.243243244</v>
      </c>
      <c r="W4748">
        <v>12738.999999993001</v>
      </c>
      <c r="X4748">
        <v>13104.538461534001</v>
      </c>
    </row>
    <row r="4749" spans="1:24">
      <c r="A4749" s="7" t="s">
        <v>5811</v>
      </c>
      <c r="B4749" s="13" t="s">
        <v>2605</v>
      </c>
      <c r="C4749">
        <v>1017522860.333922</v>
      </c>
      <c r="D4749">
        <v>1007634593.5700177</v>
      </c>
      <c r="E4749">
        <v>75520176.576576576</v>
      </c>
      <c r="F4749">
        <v>1818963.963963965</v>
      </c>
      <c r="G4749">
        <v>153</v>
      </c>
      <c r="H4749">
        <v>176</v>
      </c>
      <c r="I4749">
        <v>6</v>
      </c>
      <c r="J4749">
        <v>3</v>
      </c>
      <c r="M4749">
        <v>272</v>
      </c>
      <c r="N4749">
        <v>302</v>
      </c>
      <c r="O4749">
        <v>362736914.41441441</v>
      </c>
      <c r="P4749">
        <v>1131689729.7297297</v>
      </c>
      <c r="Q4749">
        <v>55</v>
      </c>
      <c r="R4749">
        <v>259</v>
      </c>
      <c r="S4749">
        <v>165053617.11711711</v>
      </c>
      <c r="T4749">
        <v>166299400.9009009</v>
      </c>
      <c r="U4749">
        <v>276653873.87387389</v>
      </c>
      <c r="V4749">
        <v>1041504684.6846848</v>
      </c>
      <c r="W4749">
        <v>19828.346153831</v>
      </c>
      <c r="X4749">
        <v>19826.269230758</v>
      </c>
    </row>
    <row r="4750" spans="1:24">
      <c r="A4750" s="7" t="s">
        <v>5812</v>
      </c>
      <c r="B4750" s="13" t="s">
        <v>1718</v>
      </c>
      <c r="C4750">
        <v>88494867.710238755</v>
      </c>
      <c r="D4750">
        <v>83620082.275771663</v>
      </c>
      <c r="E4750">
        <v>1760360.36036036</v>
      </c>
      <c r="F4750">
        <v>949549.549549549</v>
      </c>
      <c r="G4750">
        <v>11</v>
      </c>
      <c r="H4750">
        <v>7</v>
      </c>
      <c r="I4750">
        <v>0</v>
      </c>
      <c r="J4750">
        <v>0</v>
      </c>
      <c r="M4750">
        <v>12</v>
      </c>
      <c r="N4750">
        <v>10</v>
      </c>
      <c r="O4750">
        <v>11575675.675675675</v>
      </c>
      <c r="P4750">
        <v>10180272.072072074</v>
      </c>
      <c r="Q4750">
        <v>15</v>
      </c>
      <c r="S4750">
        <v>33755896.396396399</v>
      </c>
      <c r="T4750">
        <v>31963454.954954952</v>
      </c>
      <c r="U4750">
        <v>10130540.540540539</v>
      </c>
      <c r="V4750">
        <v>10081621.621621622</v>
      </c>
      <c r="W4750">
        <v>1359.807692309</v>
      </c>
      <c r="X4750">
        <v>1398.2307692320001</v>
      </c>
    </row>
    <row r="4751" spans="1:24">
      <c r="A4751" s="7" t="s">
        <v>6960</v>
      </c>
      <c r="B4751" s="13" t="s">
        <v>217</v>
      </c>
      <c r="E4751">
        <v>89715386.48648648</v>
      </c>
      <c r="F4751">
        <v>103557882.88288288</v>
      </c>
      <c r="O4751">
        <v>1423423.423423423</v>
      </c>
      <c r="P4751">
        <v>572297.29729729705</v>
      </c>
    </row>
    <row r="4752" spans="1:24">
      <c r="A4752" s="7" t="s">
        <v>5813</v>
      </c>
      <c r="B4752" s="13" t="s">
        <v>692</v>
      </c>
      <c r="C4752">
        <v>143632199.38131446</v>
      </c>
      <c r="D4752">
        <v>143815026.8855581</v>
      </c>
      <c r="E4752">
        <v>1764864.8648648651</v>
      </c>
      <c r="F4752">
        <v>75675.675675678998</v>
      </c>
      <c r="G4752">
        <v>24</v>
      </c>
      <c r="H4752">
        <v>22</v>
      </c>
      <c r="I4752">
        <v>3</v>
      </c>
      <c r="J4752">
        <v>17</v>
      </c>
      <c r="M4752">
        <v>67</v>
      </c>
      <c r="N4752">
        <v>94</v>
      </c>
      <c r="O4752">
        <v>21786036.036036033</v>
      </c>
      <c r="P4752">
        <v>39562657.657657661</v>
      </c>
      <c r="Q4752">
        <v>1</v>
      </c>
      <c r="R4752">
        <v>68</v>
      </c>
      <c r="S4752">
        <v>63964520.720720723</v>
      </c>
      <c r="T4752">
        <v>65138333.333333336</v>
      </c>
      <c r="U4752">
        <v>22402792.792792793</v>
      </c>
      <c r="V4752">
        <v>40385135.135135129</v>
      </c>
      <c r="W4752">
        <v>2911.7692307709999</v>
      </c>
      <c r="X4752">
        <v>3021.384615381</v>
      </c>
    </row>
    <row r="4753" spans="1:24">
      <c r="A4753" s="7" t="s">
        <v>534</v>
      </c>
      <c r="B4753" s="13" t="s">
        <v>68</v>
      </c>
      <c r="C4753">
        <v>642862634.23516059</v>
      </c>
      <c r="D4753">
        <v>604640187.73208082</v>
      </c>
      <c r="E4753">
        <v>98663595.495495498</v>
      </c>
      <c r="F4753">
        <v>90384955.855855852</v>
      </c>
      <c r="G4753">
        <v>50</v>
      </c>
      <c r="H4753">
        <v>124</v>
      </c>
      <c r="I4753">
        <v>8</v>
      </c>
      <c r="J4753">
        <v>6</v>
      </c>
      <c r="K4753">
        <v>1</v>
      </c>
      <c r="M4753">
        <v>116</v>
      </c>
      <c r="N4753">
        <v>148</v>
      </c>
      <c r="O4753">
        <v>86257978.378378391</v>
      </c>
      <c r="P4753">
        <v>106183779.27927928</v>
      </c>
      <c r="Q4753">
        <v>320</v>
      </c>
      <c r="R4753">
        <v>353</v>
      </c>
      <c r="S4753">
        <v>232831067.56756756</v>
      </c>
      <c r="T4753">
        <v>235279878.37837839</v>
      </c>
      <c r="U4753">
        <v>67047207.207207203</v>
      </c>
      <c r="V4753">
        <v>81276486.486486495</v>
      </c>
      <c r="W4753">
        <v>11054.346153831</v>
      </c>
      <c r="X4753">
        <v>11524.384615389001</v>
      </c>
    </row>
    <row r="4754" spans="1:24">
      <c r="A4754" s="7" t="s">
        <v>5814</v>
      </c>
      <c r="B4754" s="13" t="s">
        <v>1334</v>
      </c>
      <c r="C4754">
        <v>231049306.46113271</v>
      </c>
      <c r="D4754">
        <v>213669007.61669135</v>
      </c>
      <c r="E4754">
        <v>8108.1081081080001</v>
      </c>
      <c r="F4754">
        <v>61261.261261262</v>
      </c>
      <c r="G4754">
        <v>30</v>
      </c>
      <c r="H4754">
        <v>41</v>
      </c>
      <c r="I4754">
        <v>4</v>
      </c>
      <c r="J4754">
        <v>4</v>
      </c>
      <c r="K4754">
        <v>3</v>
      </c>
      <c r="M4754">
        <v>58</v>
      </c>
      <c r="N4754">
        <v>53</v>
      </c>
      <c r="O4754">
        <v>823423.42342342401</v>
      </c>
      <c r="P4754">
        <v>3098198.1981981969</v>
      </c>
      <c r="R4754">
        <v>61</v>
      </c>
      <c r="S4754">
        <v>94198531.531531528</v>
      </c>
      <c r="T4754">
        <v>86684388.288288295</v>
      </c>
      <c r="U4754">
        <v>1162162.162162161</v>
      </c>
      <c r="V4754">
        <v>3068468.4684684668</v>
      </c>
      <c r="W4754">
        <v>3768.615384615</v>
      </c>
      <c r="X4754">
        <v>3578.5769230770002</v>
      </c>
    </row>
    <row r="4755" spans="1:24">
      <c r="A4755" s="7" t="s">
        <v>535</v>
      </c>
      <c r="B4755" s="13" t="s">
        <v>60</v>
      </c>
      <c r="C4755">
        <v>1077914110.0157089</v>
      </c>
      <c r="D4755">
        <v>1110221126.5577276</v>
      </c>
      <c r="E4755">
        <v>184468104.5045045</v>
      </c>
      <c r="F4755">
        <v>480212674.77477485</v>
      </c>
      <c r="G4755">
        <v>1034</v>
      </c>
      <c r="H4755">
        <v>319</v>
      </c>
      <c r="I4755">
        <v>21</v>
      </c>
      <c r="J4755">
        <v>16</v>
      </c>
      <c r="K4755">
        <v>6</v>
      </c>
      <c r="M4755">
        <v>1675</v>
      </c>
      <c r="N4755">
        <v>726</v>
      </c>
      <c r="O4755">
        <v>76452159.459459484</v>
      </c>
      <c r="P4755">
        <v>144064004.5045045</v>
      </c>
      <c r="Q4755">
        <v>572</v>
      </c>
      <c r="R4755">
        <v>359</v>
      </c>
      <c r="S4755">
        <v>266492752.25225225</v>
      </c>
      <c r="T4755">
        <v>249132714.41441441</v>
      </c>
      <c r="U4755">
        <v>67180720.720720723</v>
      </c>
      <c r="V4755">
        <v>93115475.67567569</v>
      </c>
      <c r="W4755">
        <v>20944.000000004002</v>
      </c>
      <c r="X4755">
        <v>20471.615384609002</v>
      </c>
    </row>
    <row r="4756" spans="1:24">
      <c r="A4756" s="7" t="s">
        <v>536</v>
      </c>
      <c r="B4756" s="13" t="s">
        <v>456</v>
      </c>
      <c r="C4756">
        <v>651837938.18264449</v>
      </c>
      <c r="D4756">
        <v>706909042.48207808</v>
      </c>
      <c r="E4756">
        <v>90647598.198198199</v>
      </c>
      <c r="F4756">
        <v>115664884.68468469</v>
      </c>
      <c r="G4756">
        <v>133</v>
      </c>
      <c r="H4756">
        <v>253</v>
      </c>
      <c r="I4756">
        <v>16</v>
      </c>
      <c r="J4756">
        <v>20</v>
      </c>
      <c r="M4756">
        <v>194</v>
      </c>
      <c r="N4756">
        <v>330</v>
      </c>
      <c r="O4756">
        <v>71496351.351351351</v>
      </c>
      <c r="P4756">
        <v>89810540.540540546</v>
      </c>
      <c r="Q4756">
        <v>87</v>
      </c>
      <c r="R4756">
        <v>63</v>
      </c>
      <c r="S4756">
        <v>195721891.8918919</v>
      </c>
      <c r="T4756">
        <v>205616136.03603604</v>
      </c>
      <c r="U4756">
        <v>58940810.810810804</v>
      </c>
      <c r="V4756">
        <v>77598108.108108118</v>
      </c>
      <c r="W4756">
        <v>11313.038461545</v>
      </c>
      <c r="X4756">
        <v>11315.230769231001</v>
      </c>
    </row>
    <row r="4757" spans="1:24">
      <c r="A4757" s="7" t="s">
        <v>537</v>
      </c>
      <c r="B4757" s="13" t="s">
        <v>217</v>
      </c>
      <c r="C4757">
        <v>103911192.34475209</v>
      </c>
      <c r="D4757">
        <v>97850918.473673522</v>
      </c>
      <c r="E4757">
        <v>51531.531531531</v>
      </c>
      <c r="F4757">
        <v>43243.243243245</v>
      </c>
      <c r="G4757">
        <v>83</v>
      </c>
      <c r="H4757">
        <v>36</v>
      </c>
      <c r="I4757">
        <v>1</v>
      </c>
      <c r="J4757">
        <v>1</v>
      </c>
      <c r="M4757">
        <v>97</v>
      </c>
      <c r="N4757">
        <v>52</v>
      </c>
      <c r="O4757">
        <v>4587387.3873873856</v>
      </c>
      <c r="P4757">
        <v>5754054.0540540535</v>
      </c>
      <c r="Q4757">
        <v>17</v>
      </c>
      <c r="R4757">
        <v>3</v>
      </c>
      <c r="S4757">
        <v>40308545.045045048</v>
      </c>
      <c r="T4757">
        <v>33606954.954954959</v>
      </c>
      <c r="U4757">
        <v>4528918.9189189188</v>
      </c>
      <c r="V4757">
        <v>6587297.297297297</v>
      </c>
      <c r="W4757">
        <v>2910.5384615389999</v>
      </c>
      <c r="X4757">
        <v>2779.9615384630001</v>
      </c>
    </row>
    <row r="4758" spans="1:24">
      <c r="A4758" s="7" t="s">
        <v>6961</v>
      </c>
      <c r="B4758" s="13" t="s">
        <v>1102</v>
      </c>
      <c r="F4758">
        <v>7207207.2072072066</v>
      </c>
      <c r="O4758">
        <v>26095270.270270273</v>
      </c>
      <c r="P4758">
        <v>3527927.927927928</v>
      </c>
    </row>
    <row r="4759" spans="1:24">
      <c r="A4759" s="7" t="s">
        <v>5815</v>
      </c>
      <c r="B4759" s="13" t="s">
        <v>2713</v>
      </c>
      <c r="C4759">
        <v>387842370.20251673</v>
      </c>
      <c r="D4759">
        <v>355848723.88755876</v>
      </c>
      <c r="E4759">
        <v>8384234.2342342352</v>
      </c>
      <c r="F4759">
        <v>1530630.630630631</v>
      </c>
      <c r="G4759">
        <v>200</v>
      </c>
      <c r="H4759">
        <v>156</v>
      </c>
      <c r="I4759">
        <v>14</v>
      </c>
      <c r="J4759">
        <v>13</v>
      </c>
      <c r="K4759">
        <v>1</v>
      </c>
      <c r="M4759">
        <v>224</v>
      </c>
      <c r="N4759">
        <v>266</v>
      </c>
      <c r="O4759">
        <v>77699279.279279262</v>
      </c>
      <c r="P4759">
        <v>60709729.729729727</v>
      </c>
      <c r="Q4759">
        <v>30</v>
      </c>
      <c r="R4759">
        <v>87</v>
      </c>
      <c r="S4759">
        <v>175347692.7927928</v>
      </c>
      <c r="T4759">
        <v>168785346.84684685</v>
      </c>
      <c r="U4759">
        <v>76066036.036036044</v>
      </c>
      <c r="V4759">
        <v>51449369.369369373</v>
      </c>
      <c r="W4759">
        <v>6091.1153846130001</v>
      </c>
      <c r="X4759">
        <v>6037.1538461549999</v>
      </c>
    </row>
    <row r="4760" spans="1:24">
      <c r="A4760" s="7" t="s">
        <v>5816</v>
      </c>
      <c r="B4760" s="13" t="s">
        <v>1004</v>
      </c>
      <c r="C4760">
        <v>39099896.366857558</v>
      </c>
      <c r="D4760">
        <v>38669992.853685521</v>
      </c>
      <c r="E4760">
        <v>412252.25225225202</v>
      </c>
      <c r="F4760">
        <v>930630.630630631</v>
      </c>
      <c r="G4760">
        <v>7</v>
      </c>
      <c r="H4760">
        <v>31</v>
      </c>
      <c r="I4760">
        <v>2</v>
      </c>
      <c r="J4760">
        <v>1</v>
      </c>
      <c r="M4760">
        <v>8</v>
      </c>
      <c r="N4760">
        <v>75</v>
      </c>
      <c r="O4760">
        <v>1811711.7117117122</v>
      </c>
      <c r="P4760">
        <v>3536036.036036035</v>
      </c>
      <c r="Q4760">
        <v>20</v>
      </c>
      <c r="R4760">
        <v>22</v>
      </c>
      <c r="S4760">
        <v>8491198.1981981993</v>
      </c>
      <c r="T4760">
        <v>9358608.108108107</v>
      </c>
      <c r="U4760">
        <v>2035765.7657657661</v>
      </c>
      <c r="V4760">
        <v>3442792.7927927934</v>
      </c>
      <c r="W4760">
        <v>1050.9230769200001</v>
      </c>
      <c r="X4760">
        <v>1070.9615384620001</v>
      </c>
    </row>
    <row r="4761" spans="1:24">
      <c r="A4761" s="7" t="s">
        <v>5817</v>
      </c>
      <c r="B4761" s="13" t="s">
        <v>3458</v>
      </c>
      <c r="C4761">
        <v>240865413.30483043</v>
      </c>
      <c r="D4761">
        <v>242799468.93074438</v>
      </c>
      <c r="E4761">
        <v>2902702.702702703</v>
      </c>
      <c r="F4761">
        <v>998198.19819820405</v>
      </c>
      <c r="G4761">
        <v>72</v>
      </c>
      <c r="H4761">
        <v>108</v>
      </c>
      <c r="I4761">
        <v>4</v>
      </c>
      <c r="J4761">
        <v>10</v>
      </c>
      <c r="K4761">
        <v>1</v>
      </c>
      <c r="M4761">
        <v>90</v>
      </c>
      <c r="N4761">
        <v>138</v>
      </c>
      <c r="O4761">
        <v>14356126.126126129</v>
      </c>
      <c r="P4761">
        <v>28181828.82882883</v>
      </c>
      <c r="Q4761">
        <v>61</v>
      </c>
      <c r="R4761">
        <v>238</v>
      </c>
      <c r="S4761">
        <v>136499941.44144142</v>
      </c>
      <c r="T4761">
        <v>141128054.05405405</v>
      </c>
      <c r="U4761">
        <v>13737297.297297297</v>
      </c>
      <c r="V4761">
        <v>27220405.405405402</v>
      </c>
      <c r="W4761">
        <v>4201.1923076889998</v>
      </c>
      <c r="X4761">
        <v>4326.7692307670004</v>
      </c>
    </row>
    <row r="4762" spans="1:24">
      <c r="A4762" s="7" t="s">
        <v>5818</v>
      </c>
      <c r="B4762" s="13" t="s">
        <v>1047</v>
      </c>
      <c r="C4762">
        <v>35913513.766730964</v>
      </c>
      <c r="D4762">
        <v>38247135.068583481</v>
      </c>
      <c r="E4762">
        <v>1353153.1531531541</v>
      </c>
      <c r="F4762">
        <v>9009.0090090100002</v>
      </c>
      <c r="G4762">
        <v>5</v>
      </c>
      <c r="H4762">
        <v>8</v>
      </c>
      <c r="I4762">
        <v>3</v>
      </c>
      <c r="J4762">
        <v>1</v>
      </c>
      <c r="M4762">
        <v>25</v>
      </c>
      <c r="N4762">
        <v>14</v>
      </c>
      <c r="O4762">
        <v>10447747.747747747</v>
      </c>
      <c r="P4762">
        <v>10934414.414414413</v>
      </c>
      <c r="Q4762">
        <v>21</v>
      </c>
      <c r="R4762">
        <v>20</v>
      </c>
      <c r="S4762">
        <v>17231193.693693694</v>
      </c>
      <c r="T4762">
        <v>19208552.252252251</v>
      </c>
      <c r="U4762">
        <v>10169099.0990991</v>
      </c>
      <c r="V4762">
        <v>10053423.423423424</v>
      </c>
      <c r="W4762">
        <v>738.46153845799995</v>
      </c>
      <c r="X4762">
        <v>805</v>
      </c>
    </row>
    <row r="4763" spans="1:24">
      <c r="A4763" s="7" t="s">
        <v>5819</v>
      </c>
      <c r="B4763" s="13" t="s">
        <v>2713</v>
      </c>
      <c r="C4763">
        <v>551277462.34010804</v>
      </c>
      <c r="D4763">
        <v>549433804.05886602</v>
      </c>
      <c r="E4763">
        <v>230874684.68468469</v>
      </c>
      <c r="F4763">
        <v>234292477.47747749</v>
      </c>
      <c r="G4763">
        <v>276</v>
      </c>
      <c r="H4763">
        <v>317</v>
      </c>
      <c r="I4763">
        <v>30</v>
      </c>
      <c r="J4763">
        <v>35</v>
      </c>
      <c r="K4763">
        <v>3</v>
      </c>
      <c r="M4763">
        <v>467</v>
      </c>
      <c r="N4763">
        <v>622</v>
      </c>
      <c r="O4763">
        <v>163747297.2972973</v>
      </c>
      <c r="P4763">
        <v>163220022.52252251</v>
      </c>
      <c r="Q4763">
        <v>151</v>
      </c>
      <c r="R4763">
        <v>297</v>
      </c>
      <c r="S4763">
        <v>289402717.11711711</v>
      </c>
      <c r="T4763">
        <v>290522036.03603607</v>
      </c>
      <c r="U4763">
        <v>160479272.07207209</v>
      </c>
      <c r="V4763">
        <v>148213156.75675675</v>
      </c>
      <c r="W4763">
        <v>11502.423076921999</v>
      </c>
      <c r="X4763">
        <v>11939.961538464</v>
      </c>
    </row>
    <row r="4764" spans="1:24">
      <c r="A4764" s="7" t="s">
        <v>5820</v>
      </c>
      <c r="B4764" s="13" t="s">
        <v>2959</v>
      </c>
      <c r="C4764">
        <v>140269074.15594175</v>
      </c>
      <c r="D4764">
        <v>135482717.48248312</v>
      </c>
      <c r="E4764">
        <v>321342.34234234202</v>
      </c>
      <c r="F4764">
        <v>230630.63063063301</v>
      </c>
      <c r="G4764">
        <v>4</v>
      </c>
      <c r="H4764">
        <v>12</v>
      </c>
      <c r="I4764">
        <v>0</v>
      </c>
      <c r="J4764">
        <v>0</v>
      </c>
      <c r="M4764">
        <v>34</v>
      </c>
      <c r="N4764">
        <v>56</v>
      </c>
      <c r="O4764">
        <v>10968317.117117116</v>
      </c>
      <c r="P4764">
        <v>36686027.027027026</v>
      </c>
      <c r="Q4764">
        <v>12</v>
      </c>
      <c r="R4764">
        <v>21</v>
      </c>
      <c r="S4764">
        <v>40166304.504504502</v>
      </c>
      <c r="T4764">
        <v>41146594.59459459</v>
      </c>
      <c r="U4764">
        <v>178040000</v>
      </c>
      <c r="V4764">
        <v>153223944.14414415</v>
      </c>
      <c r="W4764">
        <v>1732.5384615380001</v>
      </c>
      <c r="X4764">
        <v>1797.807692307</v>
      </c>
    </row>
    <row r="4765" spans="1:24">
      <c r="A4765" s="7" t="s">
        <v>5821</v>
      </c>
      <c r="B4765" s="13" t="s">
        <v>4313</v>
      </c>
      <c r="C4765">
        <v>645502383.49658024</v>
      </c>
      <c r="D4765">
        <v>675160210.64755857</v>
      </c>
      <c r="E4765">
        <v>5307387.3873873875</v>
      </c>
      <c r="F4765">
        <v>3803225.225225226</v>
      </c>
      <c r="G4765">
        <v>241</v>
      </c>
      <c r="H4765">
        <v>211</v>
      </c>
      <c r="I4765">
        <v>15</v>
      </c>
      <c r="J4765">
        <v>13</v>
      </c>
      <c r="K4765">
        <v>5</v>
      </c>
      <c r="M4765">
        <v>297</v>
      </c>
      <c r="N4765">
        <v>271</v>
      </c>
      <c r="O4765">
        <v>42283693.693693697</v>
      </c>
      <c r="P4765">
        <v>51549171.171171173</v>
      </c>
      <c r="Q4765">
        <v>303</v>
      </c>
      <c r="R4765">
        <v>297</v>
      </c>
      <c r="S4765">
        <v>134734748.64864865</v>
      </c>
      <c r="T4765">
        <v>140773956.75675678</v>
      </c>
      <c r="U4765">
        <v>35043600</v>
      </c>
      <c r="V4765">
        <v>42129819.819819823</v>
      </c>
      <c r="W4765">
        <v>10367.038461541</v>
      </c>
      <c r="X4765">
        <v>10308.230769231001</v>
      </c>
    </row>
    <row r="4766" spans="1:24">
      <c r="A4766" s="7" t="s">
        <v>5822</v>
      </c>
      <c r="B4766" s="13" t="s">
        <v>2301</v>
      </c>
      <c r="C4766">
        <v>3840327.4588993313</v>
      </c>
      <c r="D4766">
        <v>4669530.352005153</v>
      </c>
      <c r="S4766">
        <v>730630.630630631</v>
      </c>
      <c r="T4766">
        <v>772162.16216216201</v>
      </c>
      <c r="W4766">
        <v>108.384615383</v>
      </c>
      <c r="X4766">
        <v>117.192307691</v>
      </c>
    </row>
    <row r="4767" spans="1:24">
      <c r="A4767" s="7" t="s">
        <v>5823</v>
      </c>
      <c r="B4767" s="13" t="s">
        <v>837</v>
      </c>
      <c r="C4767">
        <v>107000909.14153743</v>
      </c>
      <c r="D4767">
        <v>106225701.49726331</v>
      </c>
      <c r="E4767">
        <v>1387837.8378378381</v>
      </c>
      <c r="F4767">
        <v>45945.945945945998</v>
      </c>
      <c r="G4767">
        <v>44</v>
      </c>
      <c r="H4767">
        <v>47</v>
      </c>
      <c r="I4767">
        <v>8</v>
      </c>
      <c r="J4767">
        <v>5</v>
      </c>
      <c r="M4767">
        <v>67</v>
      </c>
      <c r="N4767">
        <v>53</v>
      </c>
      <c r="O4767">
        <v>9769909.9099099059</v>
      </c>
      <c r="P4767">
        <v>10533333.333333332</v>
      </c>
      <c r="Q4767">
        <v>190</v>
      </c>
      <c r="R4767">
        <v>182</v>
      </c>
      <c r="S4767">
        <v>20210342.342342343</v>
      </c>
      <c r="T4767">
        <v>21607513.513513509</v>
      </c>
      <c r="U4767">
        <v>8126846.846846845</v>
      </c>
      <c r="V4767">
        <v>7205448.6486486476</v>
      </c>
      <c r="W4767">
        <v>2564.0769230750002</v>
      </c>
      <c r="X4767">
        <v>2663.4615384600002</v>
      </c>
    </row>
    <row r="4768" spans="1:24">
      <c r="A4768" s="7" t="s">
        <v>5824</v>
      </c>
      <c r="B4768" s="13" t="s">
        <v>2301</v>
      </c>
      <c r="C4768">
        <v>0</v>
      </c>
      <c r="D4768">
        <v>0</v>
      </c>
      <c r="E4768">
        <v>92783629.729729727</v>
      </c>
      <c r="F4768">
        <v>81598967.567567572</v>
      </c>
      <c r="O4768">
        <v>2151306.3063063058</v>
      </c>
      <c r="P4768">
        <v>1868918.9189189191</v>
      </c>
      <c r="R4768">
        <v>3</v>
      </c>
      <c r="V4768">
        <v>793693.69369369396</v>
      </c>
    </row>
    <row r="4769" spans="1:24">
      <c r="A4769" s="7" t="s">
        <v>5825</v>
      </c>
      <c r="B4769" s="13" t="s">
        <v>751</v>
      </c>
      <c r="C4769">
        <v>204823554.06051028</v>
      </c>
      <c r="D4769">
        <v>195127643.06666923</v>
      </c>
      <c r="E4769">
        <v>1627027.0270270261</v>
      </c>
      <c r="F4769">
        <v>82882.882882885999</v>
      </c>
      <c r="G4769">
        <v>22</v>
      </c>
      <c r="H4769">
        <v>45</v>
      </c>
      <c r="I4769">
        <v>3</v>
      </c>
      <c r="J4769">
        <v>5</v>
      </c>
      <c r="M4769">
        <v>38</v>
      </c>
      <c r="N4769">
        <v>63</v>
      </c>
      <c r="O4769">
        <v>3816666.6666666679</v>
      </c>
      <c r="P4769">
        <v>27031801.801801801</v>
      </c>
      <c r="Q4769">
        <v>72</v>
      </c>
      <c r="R4769">
        <v>134</v>
      </c>
      <c r="S4769">
        <v>114981693.6936937</v>
      </c>
      <c r="T4769">
        <v>109926972.97297297</v>
      </c>
      <c r="U4769">
        <v>5623963.963963965</v>
      </c>
      <c r="V4769">
        <v>27704054.054054052</v>
      </c>
      <c r="W4769">
        <v>3491.1923076949997</v>
      </c>
      <c r="X4769">
        <v>3441.4615384680001</v>
      </c>
    </row>
    <row r="4770" spans="1:24">
      <c r="A4770" s="7" t="s">
        <v>5826</v>
      </c>
      <c r="B4770" s="13" t="s">
        <v>2928</v>
      </c>
      <c r="C4770">
        <v>271985933.38983244</v>
      </c>
      <c r="D4770">
        <v>272420775.11433738</v>
      </c>
      <c r="E4770">
        <v>515247.74774774798</v>
      </c>
      <c r="F4770">
        <v>209009.00900901301</v>
      </c>
      <c r="G4770">
        <v>40</v>
      </c>
      <c r="H4770">
        <v>44</v>
      </c>
      <c r="I4770">
        <v>2</v>
      </c>
      <c r="J4770">
        <v>7</v>
      </c>
      <c r="M4770">
        <v>47</v>
      </c>
      <c r="N4770">
        <v>55</v>
      </c>
      <c r="O4770">
        <v>27152559.459459461</v>
      </c>
      <c r="P4770">
        <v>18757693.693693697</v>
      </c>
      <c r="Q4770">
        <v>12</v>
      </c>
      <c r="R4770">
        <v>77</v>
      </c>
      <c r="S4770">
        <v>165608360.36036035</v>
      </c>
      <c r="T4770">
        <v>171988094.5945946</v>
      </c>
      <c r="U4770">
        <v>27550000</v>
      </c>
      <c r="V4770">
        <v>18360990.990990993</v>
      </c>
      <c r="W4770">
        <v>4122.3461538459997</v>
      </c>
      <c r="X4770">
        <v>4046.730769234</v>
      </c>
    </row>
    <row r="4771" spans="1:24">
      <c r="A4771" s="7" t="s">
        <v>5827</v>
      </c>
      <c r="B4771" s="13" t="s">
        <v>2326</v>
      </c>
      <c r="C4771">
        <v>12740333.545440502</v>
      </c>
      <c r="D4771">
        <v>13250503.737293974</v>
      </c>
      <c r="E4771">
        <v>6020270.2702702703</v>
      </c>
      <c r="F4771">
        <v>135135.135135135</v>
      </c>
      <c r="G4771">
        <v>3</v>
      </c>
      <c r="H4771">
        <v>1</v>
      </c>
      <c r="I4771">
        <v>0</v>
      </c>
      <c r="J4771">
        <v>0</v>
      </c>
      <c r="M4771">
        <v>7</v>
      </c>
      <c r="N4771">
        <v>4</v>
      </c>
      <c r="O4771">
        <v>4375225.2252252251</v>
      </c>
      <c r="P4771">
        <v>551801.80180180201</v>
      </c>
      <c r="Q4771">
        <v>10</v>
      </c>
      <c r="R4771">
        <v>3</v>
      </c>
      <c r="S4771">
        <v>6446846.8468468469</v>
      </c>
      <c r="T4771">
        <v>6185945.9459459456</v>
      </c>
      <c r="U4771">
        <v>3695045.0450450452</v>
      </c>
      <c r="V4771">
        <v>1651351.3513513519</v>
      </c>
      <c r="W4771">
        <v>245.84615384700001</v>
      </c>
      <c r="X4771">
        <v>261.80769230700002</v>
      </c>
    </row>
    <row r="4772" spans="1:24">
      <c r="A4772" s="7" t="s">
        <v>5828</v>
      </c>
      <c r="B4772" s="13" t="s">
        <v>1386</v>
      </c>
      <c r="C4772">
        <v>152720781.96142396</v>
      </c>
      <c r="D4772">
        <v>149993134.05390376</v>
      </c>
      <c r="E4772">
        <v>272972.97297297302</v>
      </c>
      <c r="F4772">
        <v>63963.963963964001</v>
      </c>
      <c r="G4772">
        <v>4</v>
      </c>
      <c r="H4772">
        <v>11</v>
      </c>
      <c r="I4772">
        <v>5</v>
      </c>
      <c r="J4772">
        <v>4</v>
      </c>
      <c r="K4772">
        <v>2</v>
      </c>
      <c r="M4772">
        <v>59</v>
      </c>
      <c r="N4772">
        <v>84</v>
      </c>
      <c r="O4772">
        <v>31360360.360360362</v>
      </c>
      <c r="P4772">
        <v>24236126.126126125</v>
      </c>
      <c r="Q4772">
        <v>36</v>
      </c>
      <c r="R4772">
        <v>92</v>
      </c>
      <c r="S4772">
        <v>90471581.081081077</v>
      </c>
      <c r="T4772">
        <v>92923932.432432443</v>
      </c>
      <c r="U4772">
        <v>29554054.054054055</v>
      </c>
      <c r="V4772">
        <v>22876666.666666668</v>
      </c>
      <c r="W4772">
        <v>2873.1923076859998</v>
      </c>
      <c r="X4772">
        <v>2993.0769230709998</v>
      </c>
    </row>
    <row r="4773" spans="1:24">
      <c r="A4773" s="7" t="s">
        <v>5829</v>
      </c>
      <c r="B4773" s="13" t="s">
        <v>1102</v>
      </c>
      <c r="C4773">
        <v>144296363.08635557</v>
      </c>
      <c r="D4773">
        <v>145577071.96745721</v>
      </c>
      <c r="F4773">
        <v>21621.621621623999</v>
      </c>
      <c r="G4773">
        <v>1</v>
      </c>
      <c r="H4773">
        <v>1</v>
      </c>
      <c r="I4773">
        <v>0</v>
      </c>
      <c r="J4773">
        <v>1</v>
      </c>
      <c r="M4773">
        <v>42</v>
      </c>
      <c r="N4773">
        <v>127</v>
      </c>
      <c r="O4773">
        <v>12688288.288288286</v>
      </c>
      <c r="P4773">
        <v>13268693.693693694</v>
      </c>
      <c r="Q4773">
        <v>16</v>
      </c>
      <c r="R4773">
        <v>107</v>
      </c>
      <c r="S4773">
        <v>79438599.0990991</v>
      </c>
      <c r="T4773">
        <v>80545043.243243247</v>
      </c>
      <c r="U4773">
        <v>13132882.882882884</v>
      </c>
      <c r="V4773">
        <v>12821081.081081079</v>
      </c>
      <c r="W4773">
        <v>2583.8461538450001</v>
      </c>
      <c r="X4773">
        <v>2692.8076923089998</v>
      </c>
    </row>
    <row r="4774" spans="1:24">
      <c r="A4774" s="7" t="s">
        <v>5830</v>
      </c>
      <c r="B4774" s="13" t="s">
        <v>1786</v>
      </c>
      <c r="C4774">
        <v>233381700.62166366</v>
      </c>
      <c r="D4774">
        <v>236452712.36581984</v>
      </c>
      <c r="E4774">
        <v>44144.144144145001</v>
      </c>
      <c r="F4774">
        <v>233333.33333333401</v>
      </c>
      <c r="G4774">
        <v>60</v>
      </c>
      <c r="H4774">
        <v>79</v>
      </c>
      <c r="I4774">
        <v>5</v>
      </c>
      <c r="J4774">
        <v>3</v>
      </c>
      <c r="M4774">
        <v>68</v>
      </c>
      <c r="N4774">
        <v>96</v>
      </c>
      <c r="O4774">
        <v>69844594.594594598</v>
      </c>
      <c r="P4774">
        <v>21198648.648648646</v>
      </c>
      <c r="Q4774">
        <v>273</v>
      </c>
      <c r="R4774">
        <v>83</v>
      </c>
      <c r="S4774">
        <v>92337783.783783793</v>
      </c>
      <c r="T4774">
        <v>93368180.180180192</v>
      </c>
      <c r="U4774">
        <v>29614054.054054055</v>
      </c>
      <c r="V4774">
        <v>19028468.468468469</v>
      </c>
      <c r="W4774">
        <v>4018.2307692300001</v>
      </c>
      <c r="X4774">
        <v>3895.6538461529999</v>
      </c>
    </row>
    <row r="4775" spans="1:24">
      <c r="A4775" s="7" t="s">
        <v>5831</v>
      </c>
      <c r="B4775" s="13" t="s">
        <v>1247</v>
      </c>
      <c r="C4775">
        <v>1054235091.5838441</v>
      </c>
      <c r="D4775">
        <v>1072706293.7747939</v>
      </c>
      <c r="E4775">
        <v>6193423.4234234281</v>
      </c>
      <c r="F4775">
        <v>2644652.2522522542</v>
      </c>
      <c r="G4775">
        <v>372</v>
      </c>
      <c r="H4775">
        <v>652</v>
      </c>
      <c r="I4775">
        <v>24</v>
      </c>
      <c r="J4775">
        <v>49</v>
      </c>
      <c r="M4775">
        <v>453</v>
      </c>
      <c r="N4775">
        <v>820</v>
      </c>
      <c r="O4775">
        <v>88830720.720720723</v>
      </c>
      <c r="P4775">
        <v>125346689.1891892</v>
      </c>
      <c r="Q4775">
        <v>752</v>
      </c>
      <c r="R4775">
        <v>811</v>
      </c>
      <c r="S4775">
        <v>297102620.72072071</v>
      </c>
      <c r="T4775">
        <v>309082748.64864868</v>
      </c>
      <c r="U4775">
        <v>81849279.279279292</v>
      </c>
      <c r="V4775">
        <v>115426529.72972974</v>
      </c>
      <c r="W4775">
        <v>31304.615384612</v>
      </c>
      <c r="X4775">
        <v>31815.461538468</v>
      </c>
    </row>
    <row r="4776" spans="1:24">
      <c r="A4776" s="7" t="s">
        <v>538</v>
      </c>
      <c r="B4776" s="13" t="s">
        <v>58</v>
      </c>
      <c r="C4776">
        <v>122640690.89943957</v>
      </c>
      <c r="D4776">
        <v>130849741.62290397</v>
      </c>
      <c r="E4776">
        <v>1845720.7207207221</v>
      </c>
      <c r="F4776">
        <v>766216.21621621796</v>
      </c>
      <c r="G4776">
        <v>45</v>
      </c>
      <c r="H4776">
        <v>22</v>
      </c>
      <c r="I4776">
        <v>6</v>
      </c>
      <c r="J4776">
        <v>3</v>
      </c>
      <c r="K4776">
        <v>4</v>
      </c>
      <c r="M4776">
        <v>53</v>
      </c>
      <c r="N4776">
        <v>55</v>
      </c>
      <c r="O4776">
        <v>22792792.792792797</v>
      </c>
      <c r="P4776">
        <v>27350450.45045045</v>
      </c>
      <c r="Q4776">
        <v>215</v>
      </c>
      <c r="R4776">
        <v>153</v>
      </c>
      <c r="S4776">
        <v>47371063.063063063</v>
      </c>
      <c r="T4776">
        <v>50984891.891891897</v>
      </c>
      <c r="U4776">
        <v>25380360.360360362</v>
      </c>
      <c r="V4776">
        <v>23004414.414414413</v>
      </c>
      <c r="W4776">
        <v>1960.807692309</v>
      </c>
      <c r="X4776">
        <v>2026.307692307</v>
      </c>
    </row>
    <row r="4777" spans="1:24">
      <c r="A4777" s="7" t="s">
        <v>5832</v>
      </c>
      <c r="B4777" s="13" t="s">
        <v>1179</v>
      </c>
      <c r="C4777">
        <v>303507247.3907153</v>
      </c>
      <c r="D4777">
        <v>291116963.15386039</v>
      </c>
      <c r="G4777">
        <v>2</v>
      </c>
      <c r="H4777">
        <v>1</v>
      </c>
      <c r="I4777">
        <v>5</v>
      </c>
      <c r="J4777">
        <v>5</v>
      </c>
      <c r="K4777">
        <v>1</v>
      </c>
      <c r="M4777">
        <v>99</v>
      </c>
      <c r="N4777">
        <v>65</v>
      </c>
      <c r="O4777">
        <v>15259892.792792797</v>
      </c>
      <c r="P4777">
        <v>72164337.83783783</v>
      </c>
      <c r="Q4777">
        <v>121</v>
      </c>
      <c r="R4777">
        <v>95</v>
      </c>
      <c r="S4777">
        <v>159982481.98198196</v>
      </c>
      <c r="T4777">
        <v>150298554.05405405</v>
      </c>
      <c r="U4777">
        <v>15026846.846846851</v>
      </c>
      <c r="V4777">
        <v>70983153.153153166</v>
      </c>
      <c r="W4777">
        <v>3506.9230769209998</v>
      </c>
      <c r="X4777">
        <v>3657.384615379</v>
      </c>
    </row>
    <row r="4778" spans="1:24">
      <c r="A4778" s="7" t="s">
        <v>5833</v>
      </c>
      <c r="B4778" s="13" t="s">
        <v>3275</v>
      </c>
      <c r="C4778">
        <v>229459680.57333946</v>
      </c>
      <c r="D4778">
        <v>236492905.81653148</v>
      </c>
      <c r="E4778">
        <v>7572747.7477477491</v>
      </c>
      <c r="F4778">
        <v>4866666.6666666688</v>
      </c>
      <c r="G4778">
        <v>77</v>
      </c>
      <c r="H4778">
        <v>57</v>
      </c>
      <c r="I4778">
        <v>6</v>
      </c>
      <c r="J4778">
        <v>5</v>
      </c>
      <c r="M4778">
        <v>97</v>
      </c>
      <c r="N4778">
        <v>74</v>
      </c>
      <c r="O4778">
        <v>62107207.207207203</v>
      </c>
      <c r="P4778">
        <v>96236103.603603616</v>
      </c>
      <c r="Q4778">
        <v>153</v>
      </c>
      <c r="R4778">
        <v>272</v>
      </c>
      <c r="S4778">
        <v>60337399.0990991</v>
      </c>
      <c r="T4778">
        <v>63503290.990990996</v>
      </c>
      <c r="U4778">
        <v>47969005.405405402</v>
      </c>
      <c r="V4778">
        <v>66944414.414414421</v>
      </c>
      <c r="W4778">
        <v>4082.0769230750002</v>
      </c>
      <c r="X4778">
        <v>4009.3076923119997</v>
      </c>
    </row>
    <row r="4779" spans="1:24">
      <c r="A4779" s="7" t="s">
        <v>5834</v>
      </c>
      <c r="B4779" s="13" t="s">
        <v>1552</v>
      </c>
      <c r="C4779">
        <v>78454983.733908474</v>
      </c>
      <c r="D4779">
        <v>74163336.359367296</v>
      </c>
      <c r="G4779">
        <v>34</v>
      </c>
      <c r="H4779">
        <v>32</v>
      </c>
      <c r="J4779">
        <v>4</v>
      </c>
      <c r="K4779">
        <v>1</v>
      </c>
      <c r="M4779">
        <v>43</v>
      </c>
      <c r="N4779">
        <v>73</v>
      </c>
      <c r="O4779">
        <v>784684.68468468299</v>
      </c>
      <c r="P4779">
        <v>4098198.1981981969</v>
      </c>
      <c r="R4779">
        <v>23</v>
      </c>
      <c r="S4779">
        <v>34021965.765765764</v>
      </c>
      <c r="T4779">
        <v>32167274.774774775</v>
      </c>
      <c r="U4779">
        <v>769369.36936937005</v>
      </c>
      <c r="V4779">
        <v>4705405.405405405</v>
      </c>
      <c r="W4779">
        <v>1432.884615386</v>
      </c>
      <c r="X4779">
        <v>1375.9230769210001</v>
      </c>
    </row>
    <row r="4780" spans="1:24">
      <c r="A4780" s="7" t="s">
        <v>5835</v>
      </c>
      <c r="B4780" s="13" t="s">
        <v>1552</v>
      </c>
      <c r="C4780">
        <v>81593281.769763634</v>
      </c>
      <c r="D4780">
        <v>85235771.047451541</v>
      </c>
      <c r="E4780">
        <v>3444144.1441441448</v>
      </c>
      <c r="F4780">
        <v>919819.81981982</v>
      </c>
      <c r="G4780">
        <v>47</v>
      </c>
      <c r="H4780">
        <v>54</v>
      </c>
      <c r="I4780">
        <v>1</v>
      </c>
      <c r="J4780">
        <v>1</v>
      </c>
      <c r="M4780">
        <v>53</v>
      </c>
      <c r="N4780">
        <v>59</v>
      </c>
      <c r="O4780">
        <v>9750450.450450452</v>
      </c>
      <c r="P4780">
        <v>10036936.936936935</v>
      </c>
      <c r="R4780">
        <v>12</v>
      </c>
      <c r="S4780">
        <v>60628790.990990989</v>
      </c>
      <c r="T4780">
        <v>62294918.918918923</v>
      </c>
      <c r="U4780">
        <v>7324054.0540540554</v>
      </c>
      <c r="V4780">
        <v>5465225.225225226</v>
      </c>
      <c r="W4780">
        <v>2774.5384615409998</v>
      </c>
      <c r="X4780">
        <v>2824</v>
      </c>
    </row>
    <row r="4781" spans="1:24">
      <c r="A4781" s="7" t="s">
        <v>5836</v>
      </c>
      <c r="B4781" s="13" t="s">
        <v>1552</v>
      </c>
      <c r="C4781">
        <v>113108270.0183848</v>
      </c>
      <c r="D4781">
        <v>104170684.91205218</v>
      </c>
      <c r="F4781">
        <v>7207.2072072069996</v>
      </c>
      <c r="G4781">
        <v>31</v>
      </c>
      <c r="H4781">
        <v>23</v>
      </c>
      <c r="I4781">
        <v>0</v>
      </c>
      <c r="J4781">
        <v>0</v>
      </c>
      <c r="K4781">
        <v>1</v>
      </c>
      <c r="M4781">
        <v>34</v>
      </c>
      <c r="N4781">
        <v>24</v>
      </c>
      <c r="O4781">
        <v>991891.89189189207</v>
      </c>
      <c r="P4781">
        <v>538738.738738738</v>
      </c>
      <c r="Q4781">
        <v>24</v>
      </c>
      <c r="R4781">
        <v>9</v>
      </c>
      <c r="S4781">
        <v>34406099.0990991</v>
      </c>
      <c r="T4781">
        <v>31724364.864864867</v>
      </c>
      <c r="U4781">
        <v>892882.88288288191</v>
      </c>
      <c r="V4781">
        <v>655945.94594594603</v>
      </c>
      <c r="W4781">
        <v>1915.115384618</v>
      </c>
      <c r="X4781">
        <v>1267.9615384609999</v>
      </c>
    </row>
    <row r="4782" spans="1:24">
      <c r="A4782" s="7" t="s">
        <v>5837</v>
      </c>
      <c r="B4782" s="13" t="s">
        <v>2137</v>
      </c>
      <c r="C4782">
        <v>2125373835.3284431</v>
      </c>
      <c r="D4782">
        <v>2114585627.6541109</v>
      </c>
      <c r="E4782">
        <v>4286036.0360360341</v>
      </c>
      <c r="F4782">
        <v>522018.01801802003</v>
      </c>
      <c r="G4782">
        <v>398</v>
      </c>
      <c r="H4782">
        <v>385</v>
      </c>
      <c r="I4782">
        <v>14</v>
      </c>
      <c r="J4782">
        <v>22</v>
      </c>
      <c r="K4782">
        <v>4</v>
      </c>
      <c r="M4782">
        <v>734</v>
      </c>
      <c r="N4782">
        <v>651</v>
      </c>
      <c r="O4782">
        <v>43333333.333333336</v>
      </c>
      <c r="P4782">
        <v>62478540.540540531</v>
      </c>
      <c r="Q4782">
        <v>709</v>
      </c>
      <c r="R4782">
        <v>702</v>
      </c>
      <c r="S4782">
        <v>394718958.55855858</v>
      </c>
      <c r="T4782">
        <v>403605180.18018019</v>
      </c>
      <c r="U4782">
        <v>43014864.864864863</v>
      </c>
      <c r="V4782">
        <v>52611621.621621624</v>
      </c>
      <c r="W4782">
        <v>47083.307692296003</v>
      </c>
      <c r="X4782">
        <v>47665.999999991996</v>
      </c>
    </row>
    <row r="4783" spans="1:24">
      <c r="A4783" s="7" t="s">
        <v>5838</v>
      </c>
      <c r="B4783" s="13" t="s">
        <v>1552</v>
      </c>
      <c r="C4783">
        <v>279807504.49418515</v>
      </c>
      <c r="D4783">
        <v>303579307.28556377</v>
      </c>
      <c r="E4783">
        <v>3583783.7837837841</v>
      </c>
      <c r="F4783">
        <v>1962162.1621621619</v>
      </c>
      <c r="G4783">
        <v>60</v>
      </c>
      <c r="H4783">
        <v>63</v>
      </c>
      <c r="I4783">
        <v>3</v>
      </c>
      <c r="J4783">
        <v>4</v>
      </c>
      <c r="K4783">
        <v>2</v>
      </c>
      <c r="M4783">
        <v>66</v>
      </c>
      <c r="N4783">
        <v>78</v>
      </c>
      <c r="O4783">
        <v>5601801.8018018026</v>
      </c>
      <c r="P4783">
        <v>8218918.9189189188</v>
      </c>
      <c r="Q4783">
        <v>33</v>
      </c>
      <c r="R4783">
        <v>114</v>
      </c>
      <c r="S4783">
        <v>119799054.95495497</v>
      </c>
      <c r="T4783">
        <v>131558882.88288289</v>
      </c>
      <c r="U4783">
        <v>4776846.8468468469</v>
      </c>
      <c r="V4783">
        <v>8206846.8468468469</v>
      </c>
      <c r="W4783">
        <v>4370.0384615399998</v>
      </c>
      <c r="X4783">
        <v>4231.2692307739999</v>
      </c>
    </row>
    <row r="4784" spans="1:24">
      <c r="A4784" s="7" t="s">
        <v>5839</v>
      </c>
      <c r="B4784" s="13" t="s">
        <v>1076</v>
      </c>
      <c r="C4784">
        <v>412060413.84827042</v>
      </c>
      <c r="D4784">
        <v>366478134.110533</v>
      </c>
      <c r="E4784">
        <v>30180.180180179999</v>
      </c>
      <c r="F4784">
        <v>49504.504504504999</v>
      </c>
      <c r="G4784">
        <v>42</v>
      </c>
      <c r="H4784">
        <v>41</v>
      </c>
      <c r="I4784">
        <v>5</v>
      </c>
      <c r="J4784">
        <v>4</v>
      </c>
      <c r="M4784">
        <v>228</v>
      </c>
      <c r="N4784">
        <v>178</v>
      </c>
      <c r="O4784">
        <v>67376666.666666657</v>
      </c>
      <c r="P4784">
        <v>78054009.009009004</v>
      </c>
      <c r="Q4784">
        <v>635</v>
      </c>
      <c r="R4784">
        <v>320</v>
      </c>
      <c r="S4784">
        <v>106145292.79279278</v>
      </c>
      <c r="T4784">
        <v>98137792.792792797</v>
      </c>
      <c r="U4784">
        <v>72777837.837837845</v>
      </c>
      <c r="V4784">
        <v>65745495.495495498</v>
      </c>
      <c r="W4784">
        <v>12561.115384619001</v>
      </c>
      <c r="X4784">
        <v>12524.538461534001</v>
      </c>
    </row>
    <row r="4785" spans="1:24">
      <c r="A4785" s="7" t="s">
        <v>5840</v>
      </c>
      <c r="B4785" s="13" t="s">
        <v>908</v>
      </c>
      <c r="C4785">
        <v>144168014.70039624</v>
      </c>
      <c r="D4785">
        <v>143801002.63665876</v>
      </c>
      <c r="E4785">
        <v>4094594.5945945941</v>
      </c>
      <c r="F4785">
        <v>317657.65765765798</v>
      </c>
      <c r="G4785">
        <v>49</v>
      </c>
      <c r="H4785">
        <v>81</v>
      </c>
      <c r="I4785">
        <v>4</v>
      </c>
      <c r="J4785">
        <v>3</v>
      </c>
      <c r="M4785">
        <v>70</v>
      </c>
      <c r="N4785">
        <v>99</v>
      </c>
      <c r="O4785">
        <v>14821171.17117117</v>
      </c>
      <c r="P4785">
        <v>18147837.837837834</v>
      </c>
      <c r="Q4785">
        <v>61</v>
      </c>
      <c r="R4785">
        <v>40</v>
      </c>
      <c r="S4785">
        <v>55263052.252252258</v>
      </c>
      <c r="T4785">
        <v>58391450.45045045</v>
      </c>
      <c r="U4785">
        <v>11764277.47747748</v>
      </c>
      <c r="V4785">
        <v>15990090.090090092</v>
      </c>
      <c r="W4785">
        <v>5697.1538461540003</v>
      </c>
      <c r="X4785">
        <v>5865.4230769289998</v>
      </c>
    </row>
    <row r="4786" spans="1:24">
      <c r="A4786" s="7" t="s">
        <v>5841</v>
      </c>
      <c r="B4786" s="13" t="s">
        <v>2075</v>
      </c>
      <c r="C4786">
        <v>281323709.98221642</v>
      </c>
      <c r="D4786">
        <v>291100088.88977373</v>
      </c>
      <c r="E4786">
        <v>197234134.23423424</v>
      </c>
      <c r="F4786">
        <v>86070.270270273002</v>
      </c>
      <c r="G4786">
        <v>166</v>
      </c>
      <c r="H4786">
        <v>105</v>
      </c>
      <c r="I4786">
        <v>4</v>
      </c>
      <c r="J4786">
        <v>6</v>
      </c>
      <c r="K4786">
        <v>1</v>
      </c>
      <c r="M4786">
        <v>243</v>
      </c>
      <c r="N4786">
        <v>205</v>
      </c>
      <c r="O4786">
        <v>64352702.702702709</v>
      </c>
      <c r="P4786">
        <v>13899795.495495498</v>
      </c>
      <c r="Q4786">
        <v>113</v>
      </c>
      <c r="R4786">
        <v>42</v>
      </c>
      <c r="S4786">
        <v>57912099.0990991</v>
      </c>
      <c r="T4786">
        <v>60944265.765765764</v>
      </c>
      <c r="U4786">
        <v>30493693.69369369</v>
      </c>
      <c r="V4786">
        <v>11187927.927927922</v>
      </c>
      <c r="W4786">
        <v>10456.423076922001</v>
      </c>
      <c r="X4786">
        <v>11110.307692308001</v>
      </c>
    </row>
    <row r="4787" spans="1:24">
      <c r="A4787" s="7" t="s">
        <v>5842</v>
      </c>
      <c r="B4787" s="13" t="s">
        <v>2103</v>
      </c>
      <c r="C4787">
        <v>1431897617.5508881</v>
      </c>
      <c r="D4787">
        <v>1492605848.0415356</v>
      </c>
      <c r="E4787">
        <v>206680036.03603607</v>
      </c>
      <c r="F4787">
        <v>403234339.63963968</v>
      </c>
      <c r="G4787">
        <v>592</v>
      </c>
      <c r="H4787">
        <v>502</v>
      </c>
      <c r="I4787">
        <v>27</v>
      </c>
      <c r="J4787">
        <v>42</v>
      </c>
      <c r="M4787">
        <v>1153</v>
      </c>
      <c r="N4787">
        <v>1039</v>
      </c>
      <c r="O4787">
        <v>245294324.32432434</v>
      </c>
      <c r="P4787">
        <v>267982837.83783785</v>
      </c>
      <c r="Q4787">
        <v>661</v>
      </c>
      <c r="R4787">
        <v>959</v>
      </c>
      <c r="S4787">
        <v>354769742.34234232</v>
      </c>
      <c r="T4787">
        <v>361075307.2072072</v>
      </c>
      <c r="U4787">
        <v>232909490.99099097</v>
      </c>
      <c r="V4787">
        <v>258244936.93693694</v>
      </c>
      <c r="W4787">
        <v>28223.999999991</v>
      </c>
      <c r="X4787">
        <v>28868.000000001</v>
      </c>
    </row>
    <row r="4788" spans="1:24">
      <c r="A4788" s="7" t="s">
        <v>5843</v>
      </c>
      <c r="B4788" s="13" t="s">
        <v>1315</v>
      </c>
      <c r="C4788">
        <v>508683351.04805368</v>
      </c>
      <c r="D4788">
        <v>498091201.66381836</v>
      </c>
      <c r="E4788">
        <v>98140783.783783793</v>
      </c>
      <c r="F4788">
        <v>80577412.612612605</v>
      </c>
      <c r="G4788">
        <v>192</v>
      </c>
      <c r="H4788">
        <v>58</v>
      </c>
      <c r="I4788">
        <v>4</v>
      </c>
      <c r="J4788">
        <v>6</v>
      </c>
      <c r="M4788">
        <v>299</v>
      </c>
      <c r="N4788">
        <v>160</v>
      </c>
      <c r="O4788">
        <v>31314310.810810812</v>
      </c>
      <c r="P4788">
        <v>39827831.531531535</v>
      </c>
      <c r="Q4788">
        <v>140</v>
      </c>
      <c r="R4788">
        <v>225</v>
      </c>
      <c r="S4788">
        <v>132250148.64864865</v>
      </c>
      <c r="T4788">
        <v>135645666.66666666</v>
      </c>
      <c r="U4788">
        <v>29009909.909909904</v>
      </c>
      <c r="V4788">
        <v>40161711.711711712</v>
      </c>
      <c r="W4788">
        <v>12746.615384615001</v>
      </c>
      <c r="X4788">
        <v>12707.346153841001</v>
      </c>
    </row>
    <row r="4789" spans="1:24">
      <c r="A4789" s="7" t="s">
        <v>5844</v>
      </c>
      <c r="B4789" s="13" t="s">
        <v>2212</v>
      </c>
      <c r="C4789">
        <v>638068534.39876628</v>
      </c>
      <c r="D4789">
        <v>682684893.37104082</v>
      </c>
      <c r="E4789">
        <v>7795878.3783783801</v>
      </c>
      <c r="F4789">
        <v>2249531.5315315342</v>
      </c>
      <c r="G4789">
        <v>188</v>
      </c>
      <c r="H4789">
        <v>205</v>
      </c>
      <c r="I4789">
        <v>9</v>
      </c>
      <c r="J4789">
        <v>13</v>
      </c>
      <c r="K4789">
        <v>2</v>
      </c>
      <c r="M4789">
        <v>240</v>
      </c>
      <c r="N4789">
        <v>233</v>
      </c>
      <c r="O4789">
        <v>20260090.090090092</v>
      </c>
      <c r="P4789">
        <v>32235540.540540539</v>
      </c>
      <c r="Q4789">
        <v>192</v>
      </c>
      <c r="R4789">
        <v>152</v>
      </c>
      <c r="S4789">
        <v>138810360.36036035</v>
      </c>
      <c r="T4789">
        <v>145743851.35135135</v>
      </c>
      <c r="U4789">
        <v>17332432.432432428</v>
      </c>
      <c r="V4789">
        <v>28644234.234234232</v>
      </c>
      <c r="W4789">
        <v>12048.538461542001</v>
      </c>
      <c r="X4789">
        <v>12457.653846146</v>
      </c>
    </row>
    <row r="4790" spans="1:24">
      <c r="A4790" s="7" t="s">
        <v>5845</v>
      </c>
      <c r="B4790" s="13" t="s">
        <v>1662</v>
      </c>
      <c r="C4790">
        <v>93061424.682869107</v>
      </c>
      <c r="D4790">
        <v>97465032.146234825</v>
      </c>
      <c r="G4790">
        <v>43</v>
      </c>
      <c r="H4790">
        <v>44</v>
      </c>
      <c r="J4790">
        <v>0</v>
      </c>
      <c r="M4790">
        <v>63</v>
      </c>
      <c r="N4790">
        <v>65</v>
      </c>
      <c r="P4790">
        <v>220180.18018018099</v>
      </c>
      <c r="R4790">
        <v>8</v>
      </c>
      <c r="S4790">
        <v>20512531.531531531</v>
      </c>
      <c r="T4790">
        <v>19800639.639639638</v>
      </c>
      <c r="V4790">
        <v>785585.58558558603</v>
      </c>
      <c r="W4790">
        <v>4036.115384615</v>
      </c>
      <c r="X4790">
        <v>4129.0384615459998</v>
      </c>
    </row>
    <row r="4791" spans="1:24">
      <c r="A4791" s="7" t="s">
        <v>5846</v>
      </c>
      <c r="B4791" s="13" t="s">
        <v>3888</v>
      </c>
      <c r="C4791">
        <v>442773184.33874881</v>
      </c>
      <c r="D4791">
        <v>423451712.53912222</v>
      </c>
      <c r="E4791">
        <v>4263063.0630630637</v>
      </c>
      <c r="F4791">
        <v>57477.477477478002</v>
      </c>
      <c r="G4791">
        <v>78</v>
      </c>
      <c r="H4791">
        <v>102</v>
      </c>
      <c r="I4791">
        <v>3</v>
      </c>
      <c r="J4791">
        <v>5</v>
      </c>
      <c r="M4791">
        <v>131</v>
      </c>
      <c r="N4791">
        <v>171</v>
      </c>
      <c r="O4791">
        <v>10461261.26126126</v>
      </c>
      <c r="P4791">
        <v>17997522.52252252</v>
      </c>
      <c r="Q4791">
        <v>8</v>
      </c>
      <c r="R4791">
        <v>117</v>
      </c>
      <c r="S4791">
        <v>108650887.38738739</v>
      </c>
      <c r="T4791">
        <v>113796756.75675675</v>
      </c>
      <c r="U4791">
        <v>9669729.7297297306</v>
      </c>
      <c r="V4791">
        <v>14008014.414414413</v>
      </c>
      <c r="W4791">
        <v>10946.499999994001</v>
      </c>
      <c r="X4791">
        <v>11284.769230768999</v>
      </c>
    </row>
    <row r="4792" spans="1:24">
      <c r="A4792" s="7" t="s">
        <v>5847</v>
      </c>
      <c r="B4792" s="13" t="s">
        <v>1052</v>
      </c>
      <c r="C4792">
        <v>53756835.916480824</v>
      </c>
      <c r="D4792">
        <v>50218820.426970422</v>
      </c>
      <c r="E4792">
        <v>7207.207207208</v>
      </c>
      <c r="F4792">
        <v>157657.657657659</v>
      </c>
      <c r="G4792">
        <v>11</v>
      </c>
      <c r="H4792">
        <v>19</v>
      </c>
      <c r="I4792">
        <v>2</v>
      </c>
      <c r="J4792">
        <v>0</v>
      </c>
      <c r="M4792">
        <v>13</v>
      </c>
      <c r="N4792">
        <v>23</v>
      </c>
      <c r="O4792">
        <v>1728828.8288288279</v>
      </c>
      <c r="P4792">
        <v>4814504.5045045055</v>
      </c>
      <c r="Q4792">
        <v>64</v>
      </c>
      <c r="R4792">
        <v>70</v>
      </c>
      <c r="S4792">
        <v>10594779.27927928</v>
      </c>
      <c r="T4792">
        <v>10650845.045045044</v>
      </c>
      <c r="U4792">
        <v>2701801.8018018003</v>
      </c>
      <c r="V4792">
        <v>4890900.9009009013</v>
      </c>
      <c r="W4792">
        <v>764.807692309</v>
      </c>
      <c r="X4792">
        <v>769.46153846100003</v>
      </c>
    </row>
    <row r="4793" spans="1:24">
      <c r="A4793" s="7" t="s">
        <v>5848</v>
      </c>
      <c r="B4793" s="13" t="s">
        <v>1052</v>
      </c>
      <c r="C4793">
        <v>102966934.41370034</v>
      </c>
      <c r="D4793">
        <v>94888327.360221803</v>
      </c>
      <c r="E4793">
        <v>2652252.2522522528</v>
      </c>
      <c r="F4793">
        <v>205405.405405406</v>
      </c>
      <c r="G4793">
        <v>43</v>
      </c>
      <c r="H4793">
        <v>68</v>
      </c>
      <c r="I4793">
        <v>3</v>
      </c>
      <c r="J4793">
        <v>5</v>
      </c>
      <c r="M4793">
        <v>45</v>
      </c>
      <c r="N4793">
        <v>77</v>
      </c>
      <c r="O4793">
        <v>8302702.702702702</v>
      </c>
      <c r="P4793">
        <v>12747207.207207208</v>
      </c>
      <c r="Q4793">
        <v>150</v>
      </c>
      <c r="R4793">
        <v>84</v>
      </c>
      <c r="S4793">
        <v>29692433.333333336</v>
      </c>
      <c r="T4793">
        <v>32736462.162162162</v>
      </c>
      <c r="U4793">
        <v>9764324.3243243229</v>
      </c>
      <c r="V4793">
        <v>12564234.234234236</v>
      </c>
      <c r="W4793">
        <v>1544.8461538510001</v>
      </c>
      <c r="X4793">
        <v>1646.884615386</v>
      </c>
    </row>
    <row r="4794" spans="1:24">
      <c r="A4794" s="7" t="s">
        <v>5849</v>
      </c>
      <c r="B4794" s="13" t="s">
        <v>1052</v>
      </c>
      <c r="C4794">
        <v>289313446.61532646</v>
      </c>
      <c r="D4794">
        <v>275066595.69787002</v>
      </c>
      <c r="E4794">
        <v>7834527.0270270286</v>
      </c>
      <c r="F4794">
        <v>1146396.3963964011</v>
      </c>
      <c r="G4794">
        <v>88</v>
      </c>
      <c r="H4794">
        <v>160</v>
      </c>
      <c r="I4794">
        <v>4</v>
      </c>
      <c r="J4794">
        <v>9</v>
      </c>
      <c r="M4794">
        <v>116</v>
      </c>
      <c r="N4794">
        <v>312</v>
      </c>
      <c r="O4794">
        <v>124271621.62162164</v>
      </c>
      <c r="P4794">
        <v>97635405.405405402</v>
      </c>
      <c r="Q4794">
        <v>188</v>
      </c>
      <c r="R4794">
        <v>536</v>
      </c>
      <c r="S4794">
        <v>87978498.198198184</v>
      </c>
      <c r="T4794">
        <v>93578961.261261269</v>
      </c>
      <c r="U4794">
        <v>22076036.036036033</v>
      </c>
      <c r="V4794">
        <v>38287160.360360362</v>
      </c>
      <c r="W4794">
        <v>5775.0384615459998</v>
      </c>
      <c r="X4794">
        <v>6035.9230769260002</v>
      </c>
    </row>
    <row r="4795" spans="1:24">
      <c r="A4795" s="7" t="s">
        <v>5850</v>
      </c>
      <c r="B4795" s="13" t="s">
        <v>2965</v>
      </c>
      <c r="C4795">
        <v>367277692.35752505</v>
      </c>
      <c r="D4795">
        <v>356225858.51575208</v>
      </c>
      <c r="E4795">
        <v>3468468.4684684719</v>
      </c>
      <c r="F4795">
        <v>726801.80180180201</v>
      </c>
      <c r="G4795">
        <v>256</v>
      </c>
      <c r="H4795">
        <v>116</v>
      </c>
      <c r="I4795">
        <v>6</v>
      </c>
      <c r="J4795">
        <v>8</v>
      </c>
      <c r="M4795">
        <v>410</v>
      </c>
      <c r="N4795">
        <v>153</v>
      </c>
      <c r="O4795">
        <v>38856396.396396406</v>
      </c>
      <c r="P4795">
        <v>86723603.603603587</v>
      </c>
      <c r="Q4795">
        <v>237</v>
      </c>
      <c r="R4795">
        <v>139</v>
      </c>
      <c r="S4795">
        <v>88863612.61261262</v>
      </c>
      <c r="T4795">
        <v>84557691.891891882</v>
      </c>
      <c r="U4795">
        <v>32203333.333333332</v>
      </c>
      <c r="V4795">
        <v>82779189.189189181</v>
      </c>
      <c r="W4795">
        <v>13319.999999997999</v>
      </c>
      <c r="X4795">
        <v>13507.615384618999</v>
      </c>
    </row>
    <row r="4796" spans="1:24">
      <c r="A4796" s="7" t="s">
        <v>5851</v>
      </c>
      <c r="B4796" s="13" t="s">
        <v>1233</v>
      </c>
      <c r="C4796">
        <v>402402668.5713855</v>
      </c>
      <c r="D4796">
        <v>410992550.86548173</v>
      </c>
      <c r="E4796">
        <v>5787218.0180180185</v>
      </c>
      <c r="F4796">
        <v>27458442.342342343</v>
      </c>
      <c r="G4796">
        <v>70</v>
      </c>
      <c r="H4796">
        <v>120</v>
      </c>
      <c r="I4796">
        <v>3</v>
      </c>
      <c r="J4796">
        <v>3</v>
      </c>
      <c r="M4796">
        <v>84</v>
      </c>
      <c r="N4796">
        <v>359</v>
      </c>
      <c r="O4796">
        <v>9818508.1081081089</v>
      </c>
      <c r="P4796">
        <v>296365082.88288283</v>
      </c>
      <c r="Q4796">
        <v>149</v>
      </c>
      <c r="R4796">
        <v>319</v>
      </c>
      <c r="S4796">
        <v>76588180.180180177</v>
      </c>
      <c r="T4796">
        <v>84834219.819819823</v>
      </c>
      <c r="U4796">
        <v>30485315.315315317</v>
      </c>
      <c r="V4796">
        <v>211871801.8018018</v>
      </c>
      <c r="W4796">
        <v>7577.4230769249998</v>
      </c>
      <c r="X4796">
        <v>7600.115384619</v>
      </c>
    </row>
    <row r="4797" spans="1:24">
      <c r="A4797" s="7" t="s">
        <v>5852</v>
      </c>
      <c r="B4797" s="13" t="s">
        <v>2073</v>
      </c>
      <c r="C4797">
        <v>831663990.58104074</v>
      </c>
      <c r="D4797">
        <v>816953159.85867143</v>
      </c>
      <c r="E4797">
        <v>119891043.24324325</v>
      </c>
      <c r="F4797">
        <v>164557887.38738739</v>
      </c>
      <c r="G4797">
        <v>321</v>
      </c>
      <c r="H4797">
        <v>126</v>
      </c>
      <c r="I4797">
        <v>19</v>
      </c>
      <c r="J4797">
        <v>23</v>
      </c>
      <c r="K4797">
        <v>1</v>
      </c>
      <c r="M4797">
        <v>738</v>
      </c>
      <c r="N4797">
        <v>488</v>
      </c>
      <c r="O4797">
        <v>103582500.9009009</v>
      </c>
      <c r="P4797">
        <v>120246807.2072072</v>
      </c>
      <c r="Q4797">
        <v>1057</v>
      </c>
      <c r="R4797">
        <v>732</v>
      </c>
      <c r="S4797">
        <v>187323966.66666663</v>
      </c>
      <c r="T4797">
        <v>191435968.46846849</v>
      </c>
      <c r="U4797">
        <v>98569682.882882878</v>
      </c>
      <c r="V4797">
        <v>112819369.36936937</v>
      </c>
      <c r="W4797">
        <v>16625.461538465002</v>
      </c>
      <c r="X4797">
        <v>16940.000000008</v>
      </c>
    </row>
    <row r="4798" spans="1:24">
      <c r="A4798" s="7" t="s">
        <v>5853</v>
      </c>
      <c r="B4798" s="13" t="s">
        <v>2495</v>
      </c>
      <c r="C4798">
        <v>497069020.85222858</v>
      </c>
      <c r="D4798">
        <v>454160280.06441253</v>
      </c>
      <c r="E4798">
        <v>1701351.351351354</v>
      </c>
      <c r="F4798">
        <v>828990.99099099101</v>
      </c>
      <c r="G4798">
        <v>95</v>
      </c>
      <c r="H4798">
        <v>105</v>
      </c>
      <c r="I4798">
        <v>19</v>
      </c>
      <c r="J4798">
        <v>20</v>
      </c>
      <c r="K4798">
        <v>2</v>
      </c>
      <c r="M4798">
        <v>219</v>
      </c>
      <c r="N4798">
        <v>221</v>
      </c>
      <c r="O4798">
        <v>31927927.927927934</v>
      </c>
      <c r="P4798">
        <v>39481524.324324325</v>
      </c>
      <c r="Q4798">
        <v>226</v>
      </c>
      <c r="R4798">
        <v>524</v>
      </c>
      <c r="S4798">
        <v>123626655.85585587</v>
      </c>
      <c r="T4798">
        <v>130724795.4954955</v>
      </c>
      <c r="U4798">
        <v>33451711.711711712</v>
      </c>
      <c r="V4798">
        <v>37465495.495495498</v>
      </c>
      <c r="W4798">
        <v>10785.923076924</v>
      </c>
      <c r="X4798">
        <v>10811.884615392</v>
      </c>
    </row>
    <row r="4799" spans="1:24">
      <c r="A4799" s="7" t="s">
        <v>5854</v>
      </c>
      <c r="B4799" s="13" t="s">
        <v>1165</v>
      </c>
      <c r="C4799">
        <v>213201346.85126317</v>
      </c>
      <c r="D4799">
        <v>213710633.23659429</v>
      </c>
      <c r="E4799">
        <v>446846.84684684698</v>
      </c>
      <c r="F4799">
        <v>1022072.072072073</v>
      </c>
      <c r="G4799">
        <v>38</v>
      </c>
      <c r="H4799">
        <v>44</v>
      </c>
      <c r="I4799">
        <v>3</v>
      </c>
      <c r="J4799">
        <v>6</v>
      </c>
      <c r="M4799">
        <v>84</v>
      </c>
      <c r="N4799">
        <v>66</v>
      </c>
      <c r="O4799">
        <v>7310000.0000000009</v>
      </c>
      <c r="P4799">
        <v>13226216.216216214</v>
      </c>
      <c r="Q4799">
        <v>88</v>
      </c>
      <c r="R4799">
        <v>190</v>
      </c>
      <c r="S4799">
        <v>40913518.018018022</v>
      </c>
      <c r="T4799">
        <v>41331463.963963956</v>
      </c>
      <c r="U4799">
        <v>8618828.8288288284</v>
      </c>
      <c r="V4799">
        <v>16561081.081081081</v>
      </c>
      <c r="W4799">
        <v>5067.499999996</v>
      </c>
      <c r="X4799">
        <v>5325.0384615299999</v>
      </c>
    </row>
    <row r="4800" spans="1:24">
      <c r="A4800" s="7" t="s">
        <v>5855</v>
      </c>
      <c r="B4800" s="13" t="s">
        <v>1515</v>
      </c>
      <c r="C4800">
        <v>379248796.28841388</v>
      </c>
      <c r="D4800">
        <v>349183265.2882117</v>
      </c>
      <c r="E4800">
        <v>190111798.1981982</v>
      </c>
      <c r="F4800">
        <v>178048891.8918919</v>
      </c>
      <c r="G4800">
        <v>67</v>
      </c>
      <c r="H4800">
        <v>110</v>
      </c>
      <c r="I4800">
        <v>24</v>
      </c>
      <c r="J4800">
        <v>11</v>
      </c>
      <c r="K4800">
        <v>1</v>
      </c>
      <c r="M4800">
        <v>82</v>
      </c>
      <c r="N4800">
        <v>137</v>
      </c>
      <c r="O4800">
        <v>59067567.567567557</v>
      </c>
      <c r="P4800">
        <v>69585855.855855852</v>
      </c>
      <c r="Q4800">
        <v>181</v>
      </c>
      <c r="R4800">
        <v>302</v>
      </c>
      <c r="S4800">
        <v>110073457.65765765</v>
      </c>
      <c r="T4800">
        <v>105782795.4954955</v>
      </c>
      <c r="U4800">
        <v>55190900.9009009</v>
      </c>
      <c r="V4800">
        <v>65187477.477477483</v>
      </c>
      <c r="W4800">
        <v>5360.9230769229998</v>
      </c>
      <c r="X4800">
        <v>5355.4230769240003</v>
      </c>
    </row>
    <row r="4801" spans="1:24">
      <c r="A4801" s="7" t="s">
        <v>5856</v>
      </c>
      <c r="B4801" s="13" t="s">
        <v>1515</v>
      </c>
      <c r="C4801">
        <v>408522052.50063956</v>
      </c>
      <c r="D4801">
        <v>386835447.69841564</v>
      </c>
      <c r="E4801">
        <v>2052927.927927928</v>
      </c>
      <c r="F4801">
        <v>3118018.018018025</v>
      </c>
      <c r="G4801">
        <v>45</v>
      </c>
      <c r="H4801">
        <v>54</v>
      </c>
      <c r="I4801">
        <v>21</v>
      </c>
      <c r="J4801">
        <v>15</v>
      </c>
      <c r="M4801">
        <v>84</v>
      </c>
      <c r="N4801">
        <v>108</v>
      </c>
      <c r="O4801">
        <v>64415287.38738738</v>
      </c>
      <c r="P4801">
        <v>113424923.42342344</v>
      </c>
      <c r="Q4801">
        <v>149</v>
      </c>
      <c r="R4801">
        <v>304</v>
      </c>
      <c r="S4801">
        <v>136063873.87387386</v>
      </c>
      <c r="T4801">
        <v>132447229.72972973</v>
      </c>
      <c r="U4801">
        <v>65255045.045045048</v>
      </c>
      <c r="V4801">
        <v>114478828.82882884</v>
      </c>
      <c r="W4801">
        <v>5976.6153846180005</v>
      </c>
      <c r="X4801">
        <v>5993.1538461569999</v>
      </c>
    </row>
    <row r="4802" spans="1:24">
      <c r="A4802" s="7" t="s">
        <v>539</v>
      </c>
      <c r="B4802" s="13" t="s">
        <v>540</v>
      </c>
      <c r="C4802">
        <v>1283850884.8939641</v>
      </c>
      <c r="D4802">
        <v>1231883989.1487174</v>
      </c>
      <c r="E4802">
        <v>857047763.06306303</v>
      </c>
      <c r="F4802">
        <v>5402337.8378378414</v>
      </c>
      <c r="G4802">
        <v>319</v>
      </c>
      <c r="H4802">
        <v>477</v>
      </c>
      <c r="I4802">
        <v>29</v>
      </c>
      <c r="J4802">
        <v>24</v>
      </c>
      <c r="K4802">
        <v>7</v>
      </c>
      <c r="M4802">
        <v>1631</v>
      </c>
      <c r="N4802">
        <v>1252</v>
      </c>
      <c r="O4802">
        <v>1811929758.5585585</v>
      </c>
      <c r="P4802">
        <v>2057779035.1351352</v>
      </c>
      <c r="Q4802">
        <v>986</v>
      </c>
      <c r="R4802">
        <v>1139</v>
      </c>
      <c r="S4802">
        <v>474313914.41441441</v>
      </c>
      <c r="T4802">
        <v>452761653.15315318</v>
      </c>
      <c r="U4802">
        <v>1777614396.3963964</v>
      </c>
      <c r="V4802">
        <v>2055287385.5855856</v>
      </c>
      <c r="W4802">
        <v>31589.269230778002</v>
      </c>
      <c r="X4802">
        <v>33080.692307692996</v>
      </c>
    </row>
    <row r="4803" spans="1:24">
      <c r="A4803" s="7" t="s">
        <v>541</v>
      </c>
      <c r="B4803" s="13" t="s">
        <v>540</v>
      </c>
      <c r="C4803">
        <v>1090087761.2705426</v>
      </c>
      <c r="D4803">
        <v>1129683367.3776531</v>
      </c>
      <c r="E4803">
        <v>4716756.7567567583</v>
      </c>
      <c r="F4803">
        <v>1916576.5765765819</v>
      </c>
      <c r="G4803">
        <v>96</v>
      </c>
      <c r="H4803">
        <v>232</v>
      </c>
      <c r="I4803">
        <v>11</v>
      </c>
      <c r="J4803">
        <v>36</v>
      </c>
      <c r="K4803">
        <v>2</v>
      </c>
      <c r="M4803">
        <v>293</v>
      </c>
      <c r="N4803">
        <v>450</v>
      </c>
      <c r="O4803">
        <v>69238908.108108103</v>
      </c>
      <c r="P4803">
        <v>163858163.06306306</v>
      </c>
      <c r="Q4803">
        <v>477</v>
      </c>
      <c r="R4803">
        <v>1140</v>
      </c>
      <c r="S4803">
        <v>418037450.45045042</v>
      </c>
      <c r="T4803">
        <v>434009207.2072072</v>
      </c>
      <c r="U4803">
        <v>103270720.72072072</v>
      </c>
      <c r="V4803">
        <v>179248198.1981982</v>
      </c>
      <c r="W4803">
        <v>25320.538461538003</v>
      </c>
      <c r="X4803">
        <v>25926.076923084001</v>
      </c>
    </row>
    <row r="4804" spans="1:24">
      <c r="A4804" s="7" t="s">
        <v>542</v>
      </c>
      <c r="B4804" s="13" t="s">
        <v>540</v>
      </c>
      <c r="C4804">
        <v>1214319970.5593805</v>
      </c>
      <c r="D4804">
        <v>1144183743.6440091</v>
      </c>
      <c r="E4804">
        <v>873862818.01801813</v>
      </c>
      <c r="F4804">
        <v>1800893724.3243241</v>
      </c>
      <c r="G4804">
        <v>1271</v>
      </c>
      <c r="H4804">
        <v>189</v>
      </c>
      <c r="I4804">
        <v>16</v>
      </c>
      <c r="J4804">
        <v>29</v>
      </c>
      <c r="K4804">
        <v>1</v>
      </c>
      <c r="M4804">
        <v>2762</v>
      </c>
      <c r="N4804">
        <v>1238</v>
      </c>
      <c r="O4804">
        <v>339233410.8108108</v>
      </c>
      <c r="P4804">
        <v>324941621.62162161</v>
      </c>
      <c r="Q4804">
        <v>946</v>
      </c>
      <c r="R4804">
        <v>1158</v>
      </c>
      <c r="S4804">
        <v>524056464.86486483</v>
      </c>
      <c r="T4804">
        <v>472108532.43243241</v>
      </c>
      <c r="U4804">
        <v>308366086.48648649</v>
      </c>
      <c r="V4804">
        <v>309580250.45045042</v>
      </c>
      <c r="W4804">
        <v>34888.230769230999</v>
      </c>
      <c r="X4804">
        <v>33865</v>
      </c>
    </row>
    <row r="4805" spans="1:24">
      <c r="A4805" s="7" t="s">
        <v>543</v>
      </c>
      <c r="B4805" s="13" t="s">
        <v>540</v>
      </c>
      <c r="C4805">
        <v>389916328.5788793</v>
      </c>
      <c r="D4805">
        <v>407754605.98755586</v>
      </c>
      <c r="E4805">
        <v>956683291.89189184</v>
      </c>
      <c r="F4805">
        <v>36744144.144144148</v>
      </c>
      <c r="G4805">
        <v>32</v>
      </c>
      <c r="H4805">
        <v>56</v>
      </c>
      <c r="I4805">
        <v>25</v>
      </c>
      <c r="J4805">
        <v>12</v>
      </c>
      <c r="K4805">
        <v>2</v>
      </c>
      <c r="M4805">
        <v>75</v>
      </c>
      <c r="N4805">
        <v>181</v>
      </c>
      <c r="O4805">
        <v>57770270.270270273</v>
      </c>
      <c r="P4805">
        <v>58867390.090090096</v>
      </c>
      <c r="Q4805">
        <v>618</v>
      </c>
      <c r="R4805">
        <v>350</v>
      </c>
      <c r="S4805">
        <v>201912941.44144142</v>
      </c>
      <c r="T4805">
        <v>211331626.12612614</v>
      </c>
      <c r="U4805">
        <v>50380720.720720723</v>
      </c>
      <c r="V4805">
        <v>50808243.24324324</v>
      </c>
      <c r="W4805">
        <v>9806.6538461529999</v>
      </c>
      <c r="X4805">
        <v>9853.538461529999</v>
      </c>
    </row>
    <row r="4806" spans="1:24">
      <c r="A4806" s="7" t="s">
        <v>544</v>
      </c>
      <c r="B4806" s="13" t="s">
        <v>540</v>
      </c>
      <c r="C4806">
        <v>385421310.05231607</v>
      </c>
      <c r="D4806">
        <v>397273806.50004691</v>
      </c>
      <c r="E4806">
        <v>667207.20720720699</v>
      </c>
      <c r="F4806">
        <v>485135.13513513398</v>
      </c>
      <c r="G4806">
        <v>40</v>
      </c>
      <c r="H4806">
        <v>57</v>
      </c>
      <c r="I4806">
        <v>5</v>
      </c>
      <c r="J4806">
        <v>22</v>
      </c>
      <c r="K4806">
        <v>2</v>
      </c>
      <c r="M4806">
        <v>178</v>
      </c>
      <c r="N4806">
        <v>129</v>
      </c>
      <c r="O4806">
        <v>29390990.990990993</v>
      </c>
      <c r="P4806">
        <v>65664819.819819808</v>
      </c>
      <c r="Q4806">
        <v>214</v>
      </c>
      <c r="R4806">
        <v>743</v>
      </c>
      <c r="S4806">
        <v>150251117.11711711</v>
      </c>
      <c r="T4806">
        <v>152597121.62162164</v>
      </c>
      <c r="U4806">
        <v>34934324.324324325</v>
      </c>
      <c r="V4806">
        <v>63098333.333333328</v>
      </c>
      <c r="W4806">
        <v>11026.500000001</v>
      </c>
      <c r="X4806">
        <v>11251.423076916</v>
      </c>
    </row>
    <row r="4807" spans="1:24">
      <c r="A4807" s="7" t="s">
        <v>5857</v>
      </c>
      <c r="B4807" s="13" t="s">
        <v>3377</v>
      </c>
      <c r="C4807">
        <v>70102967.257913545</v>
      </c>
      <c r="D4807">
        <v>60322558.73173359</v>
      </c>
      <c r="E4807">
        <v>270270.27027027</v>
      </c>
      <c r="F4807">
        <v>855855.85585585597</v>
      </c>
      <c r="G4807">
        <v>4</v>
      </c>
      <c r="H4807">
        <v>6</v>
      </c>
      <c r="M4807">
        <v>7</v>
      </c>
      <c r="N4807">
        <v>10</v>
      </c>
      <c r="O4807">
        <v>990990.99099099007</v>
      </c>
      <c r="P4807">
        <v>1923378.3783783789</v>
      </c>
      <c r="S4807">
        <v>13590283.783783786</v>
      </c>
      <c r="T4807">
        <v>12974945.945945945</v>
      </c>
      <c r="U4807">
        <v>991711.711711713</v>
      </c>
      <c r="V4807">
        <v>1876036.036036036</v>
      </c>
      <c r="W4807">
        <v>1264.5769230799999</v>
      </c>
      <c r="X4807">
        <v>1300.6538461559999</v>
      </c>
    </row>
    <row r="4808" spans="1:24">
      <c r="A4808" s="7" t="s">
        <v>5858</v>
      </c>
      <c r="B4808" s="13" t="s">
        <v>3377</v>
      </c>
      <c r="C4808">
        <v>4081465.4102590531</v>
      </c>
      <c r="D4808">
        <v>3330124.3286618982</v>
      </c>
      <c r="H4808">
        <v>8</v>
      </c>
      <c r="N4808">
        <v>12</v>
      </c>
      <c r="S4808">
        <v>553225.22522522497</v>
      </c>
      <c r="T4808">
        <v>569009.00900900899</v>
      </c>
      <c r="V4808">
        <v>49639.639639640001</v>
      </c>
      <c r="W4808">
        <v>132.84615384400001</v>
      </c>
      <c r="X4808">
        <v>120.269230767</v>
      </c>
    </row>
    <row r="4809" spans="1:24">
      <c r="A4809" s="7" t="s">
        <v>5859</v>
      </c>
      <c r="B4809" s="13" t="s">
        <v>3377</v>
      </c>
      <c r="C4809">
        <v>20006646.086696856</v>
      </c>
      <c r="D4809">
        <v>16985270.807701793</v>
      </c>
      <c r="G4809">
        <v>6</v>
      </c>
      <c r="H4809">
        <v>9</v>
      </c>
      <c r="M4809">
        <v>7</v>
      </c>
      <c r="N4809">
        <v>10</v>
      </c>
      <c r="S4809">
        <v>3393180.1801801804</v>
      </c>
      <c r="T4809">
        <v>3633945.9459459456</v>
      </c>
      <c r="U4809">
        <v>65315.315315314998</v>
      </c>
      <c r="V4809">
        <v>41891.891891892003</v>
      </c>
      <c r="W4809">
        <v>281.92307692899999</v>
      </c>
      <c r="X4809">
        <v>302.53846153699999</v>
      </c>
    </row>
    <row r="4810" spans="1:24">
      <c r="A4810" s="7" t="s">
        <v>5860</v>
      </c>
      <c r="B4810" s="13" t="s">
        <v>3377</v>
      </c>
      <c r="C4810">
        <v>108847441.63983721</v>
      </c>
      <c r="D4810">
        <v>98823771.302593231</v>
      </c>
      <c r="E4810">
        <v>16373456.756756756</v>
      </c>
      <c r="F4810">
        <v>22961887.387387387</v>
      </c>
      <c r="G4810">
        <v>22</v>
      </c>
      <c r="H4810">
        <v>33</v>
      </c>
      <c r="I4810">
        <v>1</v>
      </c>
      <c r="J4810">
        <v>2</v>
      </c>
      <c r="M4810">
        <v>31</v>
      </c>
      <c r="N4810">
        <v>39</v>
      </c>
      <c r="O4810">
        <v>13178108.108108107</v>
      </c>
      <c r="P4810">
        <v>14552351.351351347</v>
      </c>
      <c r="R4810">
        <v>2</v>
      </c>
      <c r="S4810">
        <v>15328693.693693694</v>
      </c>
      <c r="T4810">
        <v>18125441.441441439</v>
      </c>
      <c r="U4810">
        <v>11198558.558558559</v>
      </c>
      <c r="V4810">
        <v>12323063.063063063</v>
      </c>
      <c r="W4810">
        <v>1497.269230766</v>
      </c>
      <c r="X4810">
        <v>1513.961538456</v>
      </c>
    </row>
    <row r="4811" spans="1:24">
      <c r="A4811" s="7" t="s">
        <v>5861</v>
      </c>
      <c r="B4811" s="13" t="s">
        <v>2713</v>
      </c>
      <c r="C4811">
        <v>282163902.07185447</v>
      </c>
      <c r="D4811">
        <v>255081597.85182166</v>
      </c>
      <c r="E4811">
        <v>5228220.7207207223</v>
      </c>
      <c r="F4811">
        <v>750450.45045045204</v>
      </c>
      <c r="G4811">
        <v>81</v>
      </c>
      <c r="H4811">
        <v>79</v>
      </c>
      <c r="I4811">
        <v>9</v>
      </c>
      <c r="J4811">
        <v>6</v>
      </c>
      <c r="M4811">
        <v>103</v>
      </c>
      <c r="N4811">
        <v>103</v>
      </c>
      <c r="O4811">
        <v>61140990.990990981</v>
      </c>
      <c r="P4811">
        <v>62243378.378378384</v>
      </c>
      <c r="Q4811">
        <v>16</v>
      </c>
      <c r="R4811">
        <v>73</v>
      </c>
      <c r="S4811">
        <v>121733173.87387387</v>
      </c>
      <c r="T4811">
        <v>118288648.64864865</v>
      </c>
      <c r="U4811">
        <v>58955945.945945941</v>
      </c>
      <c r="V4811">
        <v>50405045.045045048</v>
      </c>
      <c r="W4811">
        <v>4798.5384615430003</v>
      </c>
      <c r="X4811">
        <v>4739.2692307649995</v>
      </c>
    </row>
    <row r="4812" spans="1:24">
      <c r="A4812" s="7" t="s">
        <v>5862</v>
      </c>
      <c r="B4812" s="13" t="s">
        <v>2713</v>
      </c>
      <c r="C4812">
        <v>243787201.74972501</v>
      </c>
      <c r="D4812">
        <v>243530114.57672483</v>
      </c>
      <c r="E4812">
        <v>7515315.3153153146</v>
      </c>
      <c r="F4812">
        <v>490090.09009009099</v>
      </c>
      <c r="G4812">
        <v>166</v>
      </c>
      <c r="H4812">
        <v>102</v>
      </c>
      <c r="I4812">
        <v>11</v>
      </c>
      <c r="J4812">
        <v>7</v>
      </c>
      <c r="K4812">
        <v>1</v>
      </c>
      <c r="M4812">
        <v>277</v>
      </c>
      <c r="N4812">
        <v>129</v>
      </c>
      <c r="O4812">
        <v>40474774.774774775</v>
      </c>
      <c r="P4812">
        <v>36520450.45045045</v>
      </c>
      <c r="Q4812">
        <v>20</v>
      </c>
      <c r="R4812">
        <v>33</v>
      </c>
      <c r="S4812">
        <v>92292018.918918908</v>
      </c>
      <c r="T4812">
        <v>90615545.045045048</v>
      </c>
      <c r="U4812">
        <v>35311351.351351351</v>
      </c>
      <c r="V4812">
        <v>31476216.216216214</v>
      </c>
      <c r="W4812">
        <v>5557.7692307699999</v>
      </c>
      <c r="X4812">
        <v>5363.7307692280001</v>
      </c>
    </row>
    <row r="4813" spans="1:24">
      <c r="A4813" s="7" t="s">
        <v>5863</v>
      </c>
      <c r="B4813" s="13" t="s">
        <v>1878</v>
      </c>
      <c r="C4813">
        <v>593880340.60577059</v>
      </c>
      <c r="D4813">
        <v>560428493.86784375</v>
      </c>
      <c r="E4813">
        <v>30626157.657657657</v>
      </c>
      <c r="F4813">
        <v>162162.162162163</v>
      </c>
      <c r="G4813">
        <v>69</v>
      </c>
      <c r="H4813">
        <v>35</v>
      </c>
      <c r="I4813">
        <v>11</v>
      </c>
      <c r="J4813">
        <v>9</v>
      </c>
      <c r="K4813">
        <v>2</v>
      </c>
      <c r="M4813">
        <v>304</v>
      </c>
      <c r="N4813">
        <v>191</v>
      </c>
      <c r="O4813">
        <v>47609977.477477483</v>
      </c>
      <c r="P4813">
        <v>546446486.48648655</v>
      </c>
      <c r="Q4813">
        <v>94</v>
      </c>
      <c r="R4813">
        <v>289</v>
      </c>
      <c r="S4813">
        <v>177406779.27927929</v>
      </c>
      <c r="T4813">
        <v>183701477.47747746</v>
      </c>
      <c r="U4813">
        <v>48625945.945945948</v>
      </c>
      <c r="V4813">
        <v>46758198.198198199</v>
      </c>
      <c r="W4813">
        <v>9935.1923076989988</v>
      </c>
      <c r="X4813">
        <v>9749.4230769309997</v>
      </c>
    </row>
    <row r="4814" spans="1:24">
      <c r="A4814" s="7" t="s">
        <v>5864</v>
      </c>
      <c r="B4814" s="13" t="s">
        <v>2713</v>
      </c>
      <c r="C4814">
        <v>175325657.05642655</v>
      </c>
      <c r="D4814">
        <v>202342131.50751549</v>
      </c>
      <c r="E4814">
        <v>12382882.882882884</v>
      </c>
      <c r="F4814">
        <v>1013513.513513513</v>
      </c>
      <c r="G4814">
        <v>44</v>
      </c>
      <c r="H4814">
        <v>51</v>
      </c>
      <c r="I4814">
        <v>4</v>
      </c>
      <c r="J4814">
        <v>4</v>
      </c>
      <c r="K4814">
        <v>1</v>
      </c>
      <c r="M4814">
        <v>52</v>
      </c>
      <c r="N4814">
        <v>63</v>
      </c>
      <c r="O4814">
        <v>45156396.396396399</v>
      </c>
      <c r="P4814">
        <v>49169189.189189196</v>
      </c>
      <c r="Q4814">
        <v>4</v>
      </c>
      <c r="R4814">
        <v>8</v>
      </c>
      <c r="S4814">
        <v>65479085.585585587</v>
      </c>
      <c r="T4814">
        <v>72926831.531531543</v>
      </c>
      <c r="U4814">
        <v>42817927.927927934</v>
      </c>
      <c r="V4814">
        <v>44890270.270270266</v>
      </c>
      <c r="W4814">
        <v>3475.3076923059998</v>
      </c>
      <c r="X4814">
        <v>4263</v>
      </c>
    </row>
    <row r="4815" spans="1:24">
      <c r="A4815" s="7" t="s">
        <v>545</v>
      </c>
      <c r="B4815" s="13" t="s">
        <v>46</v>
      </c>
      <c r="C4815">
        <v>331108980.18167019</v>
      </c>
      <c r="D4815">
        <v>403908688.77176154</v>
      </c>
      <c r="E4815">
        <v>203603.60360360501</v>
      </c>
      <c r="F4815">
        <v>205855.85585585699</v>
      </c>
      <c r="G4815">
        <v>9</v>
      </c>
      <c r="H4815">
        <v>18</v>
      </c>
      <c r="I4815">
        <v>2</v>
      </c>
      <c r="J4815">
        <v>1</v>
      </c>
      <c r="M4815">
        <v>14</v>
      </c>
      <c r="N4815">
        <v>32</v>
      </c>
      <c r="O4815">
        <v>7411711.7117117131</v>
      </c>
      <c r="P4815">
        <v>17331981.981981985</v>
      </c>
      <c r="Q4815">
        <v>6</v>
      </c>
      <c r="R4815">
        <v>3</v>
      </c>
      <c r="S4815">
        <v>38793327.027027033</v>
      </c>
      <c r="T4815">
        <v>46156655.855855852</v>
      </c>
      <c r="U4815">
        <v>8922612.6126126125</v>
      </c>
      <c r="V4815">
        <v>19142612.612612616</v>
      </c>
      <c r="W4815">
        <v>6420.4999999940001</v>
      </c>
      <c r="X4815">
        <v>6739.9615384600002</v>
      </c>
    </row>
    <row r="4816" spans="1:24">
      <c r="A4816" s="7" t="s">
        <v>5865</v>
      </c>
      <c r="B4816" s="13" t="s">
        <v>5866</v>
      </c>
      <c r="C4816">
        <v>529636586.63306397</v>
      </c>
      <c r="D4816">
        <v>512667817.99769104</v>
      </c>
      <c r="E4816">
        <v>74103218.918918923</v>
      </c>
      <c r="F4816">
        <v>85070716.216216221</v>
      </c>
      <c r="G4816">
        <v>117</v>
      </c>
      <c r="H4816">
        <v>161</v>
      </c>
      <c r="I4816">
        <v>10</v>
      </c>
      <c r="J4816">
        <v>6</v>
      </c>
      <c r="K4816">
        <v>7</v>
      </c>
      <c r="M4816">
        <v>399</v>
      </c>
      <c r="N4816">
        <v>303</v>
      </c>
      <c r="O4816">
        <v>73055135.135135144</v>
      </c>
      <c r="P4816">
        <v>89997378.378378376</v>
      </c>
      <c r="Q4816">
        <v>349</v>
      </c>
      <c r="R4816">
        <v>437</v>
      </c>
      <c r="S4816">
        <v>148024603.6036036</v>
      </c>
      <c r="T4816">
        <v>137930473.87387389</v>
      </c>
      <c r="U4816">
        <v>68897837.837837845</v>
      </c>
      <c r="V4816">
        <v>89499369.369369358</v>
      </c>
      <c r="W4816">
        <v>9893.4615384600002</v>
      </c>
      <c r="X4816">
        <v>9873.7307692390004</v>
      </c>
    </row>
    <row r="4817" spans="1:24">
      <c r="A4817" s="7" t="s">
        <v>5867</v>
      </c>
      <c r="B4817" s="13" t="s">
        <v>2999</v>
      </c>
      <c r="C4817">
        <v>195964981.37894386</v>
      </c>
      <c r="D4817">
        <v>192049345.23116446</v>
      </c>
      <c r="E4817">
        <v>738860.36036036105</v>
      </c>
      <c r="F4817">
        <v>690765.76576576603</v>
      </c>
      <c r="G4817">
        <v>95</v>
      </c>
      <c r="H4817">
        <v>105</v>
      </c>
      <c r="I4817">
        <v>11</v>
      </c>
      <c r="J4817">
        <v>6</v>
      </c>
      <c r="M4817">
        <v>126</v>
      </c>
      <c r="N4817">
        <v>149</v>
      </c>
      <c r="O4817">
        <v>16912779.279279277</v>
      </c>
      <c r="P4817">
        <v>53654054.054054052</v>
      </c>
      <c r="Q4817">
        <v>170</v>
      </c>
      <c r="R4817">
        <v>198</v>
      </c>
      <c r="S4817">
        <v>69931878.378378391</v>
      </c>
      <c r="T4817">
        <v>70675090.090090096</v>
      </c>
      <c r="U4817">
        <v>16847207.20720721</v>
      </c>
      <c r="V4817">
        <v>56498558.558558561</v>
      </c>
      <c r="W4817">
        <v>9510.9615384629997</v>
      </c>
      <c r="X4817">
        <v>9782.8076923059998</v>
      </c>
    </row>
    <row r="4818" spans="1:24">
      <c r="A4818" s="7" t="s">
        <v>5868</v>
      </c>
      <c r="B4818" s="13" t="s">
        <v>1764</v>
      </c>
      <c r="C4818">
        <v>221481903.40897229</v>
      </c>
      <c r="D4818">
        <v>209669717.67886341</v>
      </c>
      <c r="E4818">
        <v>320045.04504504602</v>
      </c>
      <c r="F4818">
        <v>54054.054054054002</v>
      </c>
      <c r="G4818">
        <v>50</v>
      </c>
      <c r="H4818">
        <v>85</v>
      </c>
      <c r="I4818">
        <v>10</v>
      </c>
      <c r="J4818">
        <v>8</v>
      </c>
      <c r="M4818">
        <v>64</v>
      </c>
      <c r="N4818">
        <v>132</v>
      </c>
      <c r="O4818">
        <v>15511261.261261262</v>
      </c>
      <c r="P4818">
        <v>28501351.351351351</v>
      </c>
      <c r="Q4818">
        <v>442</v>
      </c>
      <c r="R4818">
        <v>636</v>
      </c>
      <c r="S4818">
        <v>72422735.135135129</v>
      </c>
      <c r="T4818">
        <v>77696927.927927941</v>
      </c>
      <c r="U4818">
        <v>14857027.027027026</v>
      </c>
      <c r="V4818">
        <v>28035945.945945948</v>
      </c>
      <c r="W4818">
        <v>7016.7307692300001</v>
      </c>
      <c r="X4818">
        <v>7151.4615384620001</v>
      </c>
    </row>
    <row r="4819" spans="1:24">
      <c r="A4819" s="7" t="s">
        <v>5869</v>
      </c>
      <c r="B4819" s="13" t="s">
        <v>2334</v>
      </c>
      <c r="C4819">
        <v>1980018160.6301103</v>
      </c>
      <c r="D4819">
        <v>1989598424.6142678</v>
      </c>
      <c r="E4819">
        <v>599943677.47747755</v>
      </c>
      <c r="F4819">
        <v>575465458.55855858</v>
      </c>
      <c r="G4819">
        <v>628</v>
      </c>
      <c r="H4819">
        <v>670</v>
      </c>
      <c r="I4819">
        <v>34</v>
      </c>
      <c r="J4819">
        <v>51</v>
      </c>
      <c r="K4819">
        <v>2</v>
      </c>
      <c r="M4819">
        <v>1193</v>
      </c>
      <c r="N4819">
        <v>1184</v>
      </c>
      <c r="O4819">
        <v>151345945.94594595</v>
      </c>
      <c r="P4819">
        <v>182812067.56756756</v>
      </c>
      <c r="Q4819">
        <v>1384</v>
      </c>
      <c r="R4819">
        <v>1502</v>
      </c>
      <c r="S4819">
        <v>337800742.34234232</v>
      </c>
      <c r="T4819">
        <v>348554664.86486483</v>
      </c>
      <c r="U4819">
        <v>54129819.819819823</v>
      </c>
      <c r="V4819">
        <v>152388864.86486489</v>
      </c>
      <c r="W4819">
        <v>54295.346153841005</v>
      </c>
      <c r="X4819">
        <v>53899.730769235</v>
      </c>
    </row>
    <row r="4820" spans="1:24">
      <c r="A4820" s="7" t="s">
        <v>5870</v>
      </c>
      <c r="B4820" s="13" t="s">
        <v>852</v>
      </c>
      <c r="C4820">
        <v>153871452.83456507</v>
      </c>
      <c r="D4820">
        <v>133502339.99404398</v>
      </c>
      <c r="E4820">
        <v>1659459.4594594589</v>
      </c>
      <c r="F4820">
        <v>814864.86486486497</v>
      </c>
      <c r="G4820">
        <v>47</v>
      </c>
      <c r="H4820">
        <v>18</v>
      </c>
      <c r="I4820">
        <v>0</v>
      </c>
      <c r="J4820">
        <v>1</v>
      </c>
      <c r="M4820">
        <v>49</v>
      </c>
      <c r="N4820">
        <v>21</v>
      </c>
      <c r="O4820">
        <v>7506306.3063063053</v>
      </c>
      <c r="P4820">
        <v>10885135.135135133</v>
      </c>
      <c r="Q4820">
        <v>53</v>
      </c>
      <c r="R4820">
        <v>34</v>
      </c>
      <c r="S4820">
        <v>40209250.45045045</v>
      </c>
      <c r="T4820">
        <v>39410667.567567565</v>
      </c>
      <c r="U4820">
        <v>6719009.0090090083</v>
      </c>
      <c r="V4820">
        <v>10940403.603603607</v>
      </c>
      <c r="W4820">
        <v>2618.4230769209998</v>
      </c>
      <c r="X4820">
        <v>2543.4615384600002</v>
      </c>
    </row>
    <row r="4821" spans="1:24">
      <c r="A4821" s="7" t="s">
        <v>5871</v>
      </c>
      <c r="B4821" s="13" t="s">
        <v>5872</v>
      </c>
      <c r="C4821">
        <v>133873376.20151676</v>
      </c>
      <c r="D4821">
        <v>131020110.51510361</v>
      </c>
      <c r="E4821">
        <v>1203153.153153155</v>
      </c>
      <c r="F4821">
        <v>175000</v>
      </c>
      <c r="G4821">
        <v>52</v>
      </c>
      <c r="H4821">
        <v>60</v>
      </c>
      <c r="I4821">
        <v>4</v>
      </c>
      <c r="J4821">
        <v>5</v>
      </c>
      <c r="M4821">
        <v>56</v>
      </c>
      <c r="N4821">
        <v>67</v>
      </c>
      <c r="O4821">
        <v>12932882.882882882</v>
      </c>
      <c r="P4821">
        <v>64019909.909909904</v>
      </c>
      <c r="Q4821">
        <v>73</v>
      </c>
      <c r="R4821">
        <v>67</v>
      </c>
      <c r="S4821">
        <v>33366205.405405406</v>
      </c>
      <c r="T4821">
        <v>34555772.972972974</v>
      </c>
      <c r="U4821">
        <v>28256212.612612613</v>
      </c>
      <c r="V4821">
        <v>29312295.495495498</v>
      </c>
      <c r="W4821">
        <v>2261.8461538450001</v>
      </c>
      <c r="X4821">
        <v>2379.8076923070003</v>
      </c>
    </row>
    <row r="4822" spans="1:24">
      <c r="A4822" s="7" t="s">
        <v>5873</v>
      </c>
      <c r="B4822" s="13" t="s">
        <v>5872</v>
      </c>
      <c r="C4822">
        <v>81404087.076601058</v>
      </c>
      <c r="D4822">
        <v>81526499.677680731</v>
      </c>
      <c r="E4822">
        <v>2145045.0450450452</v>
      </c>
      <c r="F4822">
        <v>60369675.675675683</v>
      </c>
      <c r="G4822">
        <v>27</v>
      </c>
      <c r="H4822">
        <v>35</v>
      </c>
      <c r="I4822">
        <v>2</v>
      </c>
      <c r="J4822">
        <v>3</v>
      </c>
      <c r="M4822">
        <v>33</v>
      </c>
      <c r="N4822">
        <v>42</v>
      </c>
      <c r="O4822">
        <v>10149639.639639638</v>
      </c>
      <c r="P4822">
        <v>9300450.4504504465</v>
      </c>
      <c r="Q4822">
        <v>45</v>
      </c>
      <c r="R4822">
        <v>142</v>
      </c>
      <c r="S4822">
        <v>18811630.630630631</v>
      </c>
      <c r="T4822">
        <v>20240238.738738738</v>
      </c>
      <c r="U4822">
        <v>6529639.6396396393</v>
      </c>
      <c r="V4822">
        <v>10269639.639639642</v>
      </c>
      <c r="W4822">
        <v>1440.9230769230001</v>
      </c>
      <c r="X4822">
        <v>1465.269230767</v>
      </c>
    </row>
    <row r="4823" spans="1:24">
      <c r="A4823" s="7" t="s">
        <v>5874</v>
      </c>
      <c r="B4823" s="13" t="s">
        <v>5872</v>
      </c>
      <c r="C4823">
        <v>300231778.6863445</v>
      </c>
      <c r="D4823">
        <v>300722877.38693863</v>
      </c>
      <c r="E4823">
        <v>78433770.270270273</v>
      </c>
      <c r="F4823">
        <v>3069369.3693693709</v>
      </c>
      <c r="G4823">
        <v>100</v>
      </c>
      <c r="H4823">
        <v>134</v>
      </c>
      <c r="I4823">
        <v>8</v>
      </c>
      <c r="J4823">
        <v>9</v>
      </c>
      <c r="M4823">
        <v>138</v>
      </c>
      <c r="N4823">
        <v>187</v>
      </c>
      <c r="O4823">
        <v>38982261.261261262</v>
      </c>
      <c r="P4823">
        <v>119442522.52252252</v>
      </c>
      <c r="Q4823">
        <v>367</v>
      </c>
      <c r="R4823">
        <v>318</v>
      </c>
      <c r="S4823">
        <v>94257792.792792797</v>
      </c>
      <c r="T4823">
        <v>99768849.54954955</v>
      </c>
      <c r="U4823">
        <v>41030720.720720723</v>
      </c>
      <c r="V4823">
        <v>118559549.54954955</v>
      </c>
      <c r="W4823">
        <v>4616.5000000010004</v>
      </c>
      <c r="X4823">
        <v>4845.7307692240001</v>
      </c>
    </row>
    <row r="4824" spans="1:24">
      <c r="A4824" s="7" t="s">
        <v>5875</v>
      </c>
      <c r="B4824" s="13" t="s">
        <v>5872</v>
      </c>
      <c r="C4824">
        <v>258471897.32789856</v>
      </c>
      <c r="D4824">
        <v>262838920.00317565</v>
      </c>
      <c r="E4824">
        <v>95276558.558558568</v>
      </c>
      <c r="F4824">
        <v>17045501.801801808</v>
      </c>
      <c r="G4824">
        <v>51</v>
      </c>
      <c r="H4824">
        <v>45</v>
      </c>
      <c r="I4824">
        <v>2</v>
      </c>
      <c r="J4824">
        <v>7</v>
      </c>
      <c r="M4824">
        <v>87</v>
      </c>
      <c r="N4824">
        <v>83</v>
      </c>
      <c r="O4824">
        <v>33265978.378378376</v>
      </c>
      <c r="P4824">
        <v>195799281.08108109</v>
      </c>
      <c r="Q4824">
        <v>400</v>
      </c>
      <c r="R4824">
        <v>407</v>
      </c>
      <c r="S4824">
        <v>93580045.045045048</v>
      </c>
      <c r="T4824">
        <v>95052847.747747749</v>
      </c>
      <c r="U4824">
        <v>83856936.93693693</v>
      </c>
      <c r="V4824">
        <v>174468178.37837839</v>
      </c>
      <c r="W4824">
        <v>4246.4230769229998</v>
      </c>
      <c r="X4824">
        <v>4395.1538461509999</v>
      </c>
    </row>
    <row r="4825" spans="1:24">
      <c r="A4825" s="7" t="s">
        <v>5876</v>
      </c>
      <c r="B4825" s="13" t="s">
        <v>1861</v>
      </c>
      <c r="C4825">
        <v>383442765.63875437</v>
      </c>
      <c r="D4825">
        <v>392255025.04182607</v>
      </c>
      <c r="E4825">
        <v>5313036.0360360378</v>
      </c>
      <c r="F4825">
        <v>1195945.9459459509</v>
      </c>
      <c r="G4825">
        <v>95</v>
      </c>
      <c r="H4825">
        <v>116</v>
      </c>
      <c r="I4825">
        <v>9</v>
      </c>
      <c r="J4825">
        <v>9</v>
      </c>
      <c r="M4825">
        <v>142</v>
      </c>
      <c r="N4825">
        <v>199</v>
      </c>
      <c r="O4825">
        <v>47287450.45045045</v>
      </c>
      <c r="P4825">
        <v>47457477.477477476</v>
      </c>
      <c r="Q4825">
        <v>857</v>
      </c>
      <c r="R4825">
        <v>368</v>
      </c>
      <c r="S4825">
        <v>127335472.97297297</v>
      </c>
      <c r="T4825">
        <v>134821509.009009</v>
      </c>
      <c r="U4825">
        <v>52158421.621621624</v>
      </c>
      <c r="V4825">
        <v>73736706.306306303</v>
      </c>
      <c r="W4825">
        <v>6603.8846153840004</v>
      </c>
      <c r="X4825">
        <v>6614.8846153859995</v>
      </c>
    </row>
    <row r="4826" spans="1:24">
      <c r="A4826" s="7" t="s">
        <v>5877</v>
      </c>
      <c r="B4826" s="13" t="s">
        <v>1861</v>
      </c>
      <c r="C4826">
        <v>554676875.87226486</v>
      </c>
      <c r="D4826">
        <v>576822479.47912288</v>
      </c>
      <c r="E4826">
        <v>528279770.27027023</v>
      </c>
      <c r="F4826">
        <v>19541171.171171188</v>
      </c>
      <c r="G4826">
        <v>241</v>
      </c>
      <c r="H4826">
        <v>436</v>
      </c>
      <c r="I4826">
        <v>22</v>
      </c>
      <c r="J4826">
        <v>27</v>
      </c>
      <c r="K4826">
        <v>6</v>
      </c>
      <c r="M4826">
        <v>2335</v>
      </c>
      <c r="N4826">
        <v>657</v>
      </c>
      <c r="O4826">
        <v>560442893.69369364</v>
      </c>
      <c r="P4826">
        <v>304664144.14414412</v>
      </c>
      <c r="Q4826">
        <v>611</v>
      </c>
      <c r="R4826">
        <v>1028</v>
      </c>
      <c r="S4826">
        <v>243501369.36936939</v>
      </c>
      <c r="T4826">
        <v>221440653.15315312</v>
      </c>
      <c r="U4826">
        <v>362966556.75675678</v>
      </c>
      <c r="V4826">
        <v>299466576.57657659</v>
      </c>
      <c r="W4826">
        <v>11134.999999997999</v>
      </c>
      <c r="X4826">
        <v>11111.999999999</v>
      </c>
    </row>
    <row r="4827" spans="1:24">
      <c r="A4827" s="7" t="s">
        <v>5878</v>
      </c>
      <c r="B4827" s="13" t="s">
        <v>1239</v>
      </c>
      <c r="C4827">
        <v>274091026.30565351</v>
      </c>
      <c r="D4827">
        <v>291076310.35191435</v>
      </c>
      <c r="E4827">
        <v>5879279.2792792786</v>
      </c>
      <c r="F4827">
        <v>2190990.9909909922</v>
      </c>
      <c r="G4827">
        <v>151</v>
      </c>
      <c r="H4827">
        <v>162</v>
      </c>
      <c r="I4827">
        <v>6</v>
      </c>
      <c r="J4827">
        <v>5</v>
      </c>
      <c r="K4827">
        <v>1</v>
      </c>
      <c r="M4827">
        <v>164</v>
      </c>
      <c r="N4827">
        <v>180</v>
      </c>
      <c r="O4827">
        <v>26963333.333333336</v>
      </c>
      <c r="P4827">
        <v>35480360.360360362</v>
      </c>
      <c r="Q4827">
        <v>111</v>
      </c>
      <c r="R4827">
        <v>225</v>
      </c>
      <c r="S4827">
        <v>115879108.10810812</v>
      </c>
      <c r="T4827">
        <v>121698198.19819818</v>
      </c>
      <c r="U4827">
        <v>26303963.963963967</v>
      </c>
      <c r="V4827">
        <v>35299819.819819823</v>
      </c>
      <c r="W4827">
        <v>5173.4230769209998</v>
      </c>
      <c r="X4827">
        <v>5211.5769230730002</v>
      </c>
    </row>
    <row r="4828" spans="1:24">
      <c r="A4828" s="7" t="s">
        <v>5879</v>
      </c>
      <c r="B4828" s="13" t="s">
        <v>855</v>
      </c>
      <c r="C4828">
        <v>183774649.30619997</v>
      </c>
      <c r="D4828">
        <v>186061235.87836078</v>
      </c>
      <c r="E4828">
        <v>2596396.3963963971</v>
      </c>
      <c r="F4828">
        <v>439189.189189189</v>
      </c>
      <c r="G4828">
        <v>36</v>
      </c>
      <c r="H4828">
        <v>18</v>
      </c>
      <c r="I4828">
        <v>1</v>
      </c>
      <c r="J4828">
        <v>1</v>
      </c>
      <c r="M4828">
        <v>48</v>
      </c>
      <c r="N4828">
        <v>31</v>
      </c>
      <c r="O4828">
        <v>31208648.648648649</v>
      </c>
      <c r="P4828">
        <v>24842612.612612609</v>
      </c>
      <c r="Q4828">
        <v>52</v>
      </c>
      <c r="S4828">
        <v>51693829.729729727</v>
      </c>
      <c r="T4828">
        <v>55222661.261261262</v>
      </c>
      <c r="U4828">
        <v>28419639.639639638</v>
      </c>
      <c r="V4828">
        <v>26342972.972972974</v>
      </c>
      <c r="W4828">
        <v>3387.8846153879999</v>
      </c>
      <c r="X4828">
        <v>3544.1538461499999</v>
      </c>
    </row>
    <row r="4829" spans="1:24">
      <c r="A4829" s="7" t="s">
        <v>546</v>
      </c>
      <c r="B4829" s="13" t="s">
        <v>1591</v>
      </c>
      <c r="C4829">
        <v>5495833467.7230501</v>
      </c>
      <c r="D4829">
        <v>5383993777.516325</v>
      </c>
      <c r="E4829">
        <v>2497579534.2342343</v>
      </c>
      <c r="F4829">
        <v>14388219.819819828</v>
      </c>
      <c r="G4829">
        <v>1216</v>
      </c>
      <c r="H4829">
        <v>1297</v>
      </c>
      <c r="I4829">
        <v>78</v>
      </c>
      <c r="J4829">
        <v>64</v>
      </c>
      <c r="K4829">
        <v>6</v>
      </c>
      <c r="M4829">
        <v>2828</v>
      </c>
      <c r="N4829">
        <v>2108</v>
      </c>
      <c r="O4829">
        <v>2551565366.6666665</v>
      </c>
      <c r="P4829">
        <v>1575772709.0090091</v>
      </c>
      <c r="Q4829">
        <v>2982</v>
      </c>
      <c r="R4829">
        <v>2070</v>
      </c>
      <c r="S4829">
        <v>3574108520.7207203</v>
      </c>
      <c r="T4829">
        <v>3040215536.9369369</v>
      </c>
      <c r="U4829">
        <v>1587003918.9189188</v>
      </c>
      <c r="V4829">
        <v>1357883286.4864864</v>
      </c>
      <c r="W4829">
        <v>67038.000000006999</v>
      </c>
      <c r="X4829">
        <v>64931.076923077999</v>
      </c>
    </row>
    <row r="4830" spans="1:24">
      <c r="A4830" s="7" t="s">
        <v>5880</v>
      </c>
      <c r="B4830" s="13" t="s">
        <v>650</v>
      </c>
      <c r="C4830">
        <v>74315908.717350304</v>
      </c>
      <c r="D4830">
        <v>73628884.134719521</v>
      </c>
      <c r="G4830">
        <v>4</v>
      </c>
      <c r="H4830">
        <v>5</v>
      </c>
      <c r="I4830">
        <v>0</v>
      </c>
      <c r="J4830">
        <v>0</v>
      </c>
      <c r="M4830">
        <v>18</v>
      </c>
      <c r="N4830">
        <v>15</v>
      </c>
      <c r="O4830">
        <v>1831081.08108108</v>
      </c>
      <c r="P4830">
        <v>8211801.8018018007</v>
      </c>
      <c r="Q4830">
        <v>25</v>
      </c>
      <c r="R4830">
        <v>33</v>
      </c>
      <c r="S4830">
        <v>18322432.432432435</v>
      </c>
      <c r="T4830">
        <v>20560112.612612613</v>
      </c>
      <c r="U4830">
        <v>1630990.990990991</v>
      </c>
      <c r="V4830">
        <v>8290540.5405405406</v>
      </c>
      <c r="W4830">
        <v>969.88461538399997</v>
      </c>
      <c r="X4830">
        <v>1010.653846155</v>
      </c>
    </row>
    <row r="4831" spans="1:24">
      <c r="A4831" s="7" t="s">
        <v>5881</v>
      </c>
      <c r="B4831" s="13" t="s">
        <v>1341</v>
      </c>
      <c r="C4831">
        <v>121679389.59184515</v>
      </c>
      <c r="D4831">
        <v>109661537.31788355</v>
      </c>
      <c r="E4831">
        <v>18785063.963963963</v>
      </c>
      <c r="F4831">
        <v>12050950.45045045</v>
      </c>
      <c r="G4831">
        <v>70</v>
      </c>
      <c r="H4831">
        <v>40</v>
      </c>
      <c r="I4831">
        <v>2</v>
      </c>
      <c r="J4831">
        <v>0</v>
      </c>
      <c r="M4831">
        <v>78</v>
      </c>
      <c r="N4831">
        <v>42</v>
      </c>
      <c r="O4831">
        <v>17144144.144144144</v>
      </c>
      <c r="P4831">
        <v>13624549.54954955</v>
      </c>
      <c r="S4831">
        <v>41211815.315315314</v>
      </c>
      <c r="T4831">
        <v>37383837.837837845</v>
      </c>
      <c r="U4831">
        <v>15157387.387387389</v>
      </c>
      <c r="V4831">
        <v>15682385.585585587</v>
      </c>
      <c r="W4831">
        <v>2418.846153853</v>
      </c>
      <c r="X4831">
        <v>2078.5769230719998</v>
      </c>
    </row>
    <row r="4832" spans="1:24">
      <c r="A4832" s="7" t="s">
        <v>5882</v>
      </c>
      <c r="B4832" s="13" t="s">
        <v>1382</v>
      </c>
      <c r="C4832">
        <v>24014531.732945427</v>
      </c>
      <c r="D4832">
        <v>21248936.737501107</v>
      </c>
      <c r="E4832">
        <v>137837.83783783799</v>
      </c>
      <c r="F4832">
        <v>148648.64864864899</v>
      </c>
      <c r="G4832">
        <v>22</v>
      </c>
      <c r="H4832">
        <v>29</v>
      </c>
      <c r="I4832">
        <v>0</v>
      </c>
      <c r="J4832">
        <v>1</v>
      </c>
      <c r="M4832">
        <v>26</v>
      </c>
      <c r="N4832">
        <v>37</v>
      </c>
      <c r="O4832">
        <v>858558.558558558</v>
      </c>
      <c r="P4832">
        <v>744144.14414414403</v>
      </c>
      <c r="R4832">
        <v>11</v>
      </c>
      <c r="S4832">
        <v>2683018.018018018</v>
      </c>
      <c r="T4832">
        <v>3675716.2162162159</v>
      </c>
      <c r="U4832">
        <v>589459.45945945906</v>
      </c>
      <c r="V4832">
        <v>368018.01801801799</v>
      </c>
      <c r="W4832">
        <v>365.19230769299998</v>
      </c>
      <c r="X4832">
        <v>352.38461538500002</v>
      </c>
    </row>
    <row r="4833" spans="1:24">
      <c r="A4833" s="7" t="s">
        <v>5883</v>
      </c>
      <c r="B4833" s="13" t="s">
        <v>1382</v>
      </c>
      <c r="C4833">
        <v>75432569.156741381</v>
      </c>
      <c r="D4833">
        <v>83549300.060393691</v>
      </c>
      <c r="E4833">
        <v>29729.729729731</v>
      </c>
      <c r="F4833">
        <v>18918.918918920001</v>
      </c>
      <c r="G4833">
        <v>7</v>
      </c>
      <c r="H4833">
        <v>15</v>
      </c>
      <c r="I4833">
        <v>1</v>
      </c>
      <c r="J4833">
        <v>1</v>
      </c>
      <c r="M4833">
        <v>8</v>
      </c>
      <c r="N4833">
        <v>18</v>
      </c>
      <c r="O4833">
        <v>2101801.8018018031</v>
      </c>
      <c r="P4833">
        <v>6281981.9819819806</v>
      </c>
      <c r="R4833">
        <v>18</v>
      </c>
      <c r="S4833">
        <v>10656729.729729729</v>
      </c>
      <c r="T4833">
        <v>12537396.396396395</v>
      </c>
      <c r="U4833">
        <v>3797297.2972972994</v>
      </c>
      <c r="V4833">
        <v>4731801.8018018007</v>
      </c>
      <c r="W4833">
        <v>1572.192307692</v>
      </c>
      <c r="X4833">
        <v>1664.6538461549999</v>
      </c>
    </row>
    <row r="4834" spans="1:24">
      <c r="A4834" s="7" t="s">
        <v>5884</v>
      </c>
      <c r="B4834" s="13" t="s">
        <v>1382</v>
      </c>
      <c r="C4834">
        <v>52145954.370381162</v>
      </c>
      <c r="D4834">
        <v>50557106.169381641</v>
      </c>
      <c r="E4834">
        <v>21621.621621621998</v>
      </c>
      <c r="F4834">
        <v>4504.5045045050001</v>
      </c>
      <c r="G4834">
        <v>14</v>
      </c>
      <c r="H4834">
        <v>23</v>
      </c>
      <c r="I4834">
        <v>1</v>
      </c>
      <c r="J4834">
        <v>1</v>
      </c>
      <c r="M4834">
        <v>23</v>
      </c>
      <c r="N4834">
        <v>30</v>
      </c>
      <c r="O4834">
        <v>2231531.5315315309</v>
      </c>
      <c r="P4834">
        <v>1522522.5225225221</v>
      </c>
      <c r="Q4834">
        <v>15</v>
      </c>
      <c r="R4834">
        <v>29</v>
      </c>
      <c r="S4834">
        <v>12823171.171171172</v>
      </c>
      <c r="T4834">
        <v>12971477.477477476</v>
      </c>
      <c r="U4834">
        <v>1612342.3423423432</v>
      </c>
      <c r="V4834">
        <v>1806036.036036036</v>
      </c>
      <c r="W4834">
        <v>1228.8461538490001</v>
      </c>
      <c r="X4834">
        <v>1135.076923076</v>
      </c>
    </row>
    <row r="4835" spans="1:24">
      <c r="A4835" s="7" t="s">
        <v>5885</v>
      </c>
      <c r="B4835" s="13" t="s">
        <v>4435</v>
      </c>
      <c r="C4835">
        <v>163281402.31251705</v>
      </c>
      <c r="D4835">
        <v>153574032.64697665</v>
      </c>
      <c r="E4835">
        <v>2776576.576576578</v>
      </c>
      <c r="F4835">
        <v>752252.25225225405</v>
      </c>
      <c r="G4835">
        <v>33</v>
      </c>
      <c r="H4835">
        <v>69</v>
      </c>
      <c r="I4835">
        <v>3</v>
      </c>
      <c r="J4835">
        <v>6</v>
      </c>
      <c r="K4835">
        <v>1</v>
      </c>
      <c r="M4835">
        <v>76</v>
      </c>
      <c r="N4835">
        <v>101</v>
      </c>
      <c r="O4835">
        <v>12549009.009009011</v>
      </c>
      <c r="P4835">
        <v>12581981.981981983</v>
      </c>
      <c r="Q4835">
        <v>21</v>
      </c>
      <c r="R4835">
        <v>86</v>
      </c>
      <c r="S4835">
        <v>39543702.702702701</v>
      </c>
      <c r="T4835">
        <v>36596209.909909911</v>
      </c>
      <c r="U4835">
        <v>10971171.171171173</v>
      </c>
      <c r="V4835">
        <v>10598378.378378376</v>
      </c>
      <c r="W4835">
        <v>2643.000000002</v>
      </c>
      <c r="X4835">
        <v>2414.7307692310001</v>
      </c>
    </row>
    <row r="4836" spans="1:24">
      <c r="A4836" s="7" t="s">
        <v>5886</v>
      </c>
      <c r="B4836" s="13" t="s">
        <v>1705</v>
      </c>
      <c r="C4836">
        <v>257045152.38059461</v>
      </c>
      <c r="D4836">
        <v>257718115.89353752</v>
      </c>
      <c r="E4836">
        <v>851162.16216216399</v>
      </c>
      <c r="F4836">
        <v>201801.80180180201</v>
      </c>
      <c r="G4836">
        <v>50</v>
      </c>
      <c r="H4836">
        <v>37</v>
      </c>
      <c r="I4836">
        <v>13</v>
      </c>
      <c r="J4836">
        <v>2</v>
      </c>
      <c r="K4836">
        <v>1</v>
      </c>
      <c r="M4836">
        <v>145</v>
      </c>
      <c r="N4836">
        <v>103</v>
      </c>
      <c r="O4836">
        <v>18086117.117117118</v>
      </c>
      <c r="P4836">
        <v>23667477.477477476</v>
      </c>
      <c r="Q4836">
        <v>129</v>
      </c>
      <c r="R4836">
        <v>69</v>
      </c>
      <c r="S4836">
        <v>60676756.756756753</v>
      </c>
      <c r="T4836">
        <v>62756018.018018015</v>
      </c>
      <c r="U4836">
        <v>17986306.306306306</v>
      </c>
      <c r="V4836">
        <v>25472162.162162159</v>
      </c>
      <c r="W4836">
        <v>5576.384615383</v>
      </c>
      <c r="X4836">
        <v>5883.1538461580003</v>
      </c>
    </row>
    <row r="4837" spans="1:24">
      <c r="A4837" s="7" t="s">
        <v>5887</v>
      </c>
      <c r="B4837" s="13" t="s">
        <v>886</v>
      </c>
      <c r="C4837">
        <v>171534107.54213026</v>
      </c>
      <c r="D4837">
        <v>170853394.00380912</v>
      </c>
      <c r="E4837">
        <v>107487641.44144145</v>
      </c>
      <c r="F4837">
        <v>70626432.432432443</v>
      </c>
      <c r="G4837">
        <v>94</v>
      </c>
      <c r="H4837">
        <v>52</v>
      </c>
      <c r="I4837">
        <v>4</v>
      </c>
      <c r="J4837">
        <v>6</v>
      </c>
      <c r="M4837">
        <v>121</v>
      </c>
      <c r="N4837">
        <v>77</v>
      </c>
      <c r="O4837">
        <v>98406199.0990991</v>
      </c>
      <c r="P4837">
        <v>65180090.090090089</v>
      </c>
      <c r="Q4837">
        <v>292</v>
      </c>
      <c r="S4837">
        <v>30746531.531531535</v>
      </c>
      <c r="T4837">
        <v>30364603.603603609</v>
      </c>
      <c r="U4837">
        <v>116264414.41441441</v>
      </c>
      <c r="V4837">
        <v>60350270.270270273</v>
      </c>
      <c r="W4837">
        <v>2963.4230769209998</v>
      </c>
      <c r="X4837">
        <v>2949.5384615359999</v>
      </c>
    </row>
    <row r="4838" spans="1:24">
      <c r="A4838" s="7" t="s">
        <v>5888</v>
      </c>
      <c r="B4838" s="13" t="s">
        <v>1606</v>
      </c>
      <c r="C4838">
        <v>146630592.90850851</v>
      </c>
      <c r="D4838">
        <v>148163243.82805419</v>
      </c>
      <c r="E4838">
        <v>1222522.5225225261</v>
      </c>
      <c r="F4838">
        <v>26126.126126127001</v>
      </c>
      <c r="G4838">
        <v>67</v>
      </c>
      <c r="H4838">
        <v>15</v>
      </c>
      <c r="I4838">
        <v>3</v>
      </c>
      <c r="J4838">
        <v>1</v>
      </c>
      <c r="M4838">
        <v>103</v>
      </c>
      <c r="N4838">
        <v>26</v>
      </c>
      <c r="O4838">
        <v>13573603.603603603</v>
      </c>
      <c r="P4838">
        <v>15284189.189189188</v>
      </c>
      <c r="Q4838">
        <v>11</v>
      </c>
      <c r="R4838">
        <v>244</v>
      </c>
      <c r="S4838">
        <v>63852855.85585586</v>
      </c>
      <c r="T4838">
        <v>67199590.090090096</v>
      </c>
      <c r="U4838">
        <v>12377297.297297295</v>
      </c>
      <c r="V4838">
        <v>16698738.73873874</v>
      </c>
      <c r="W4838">
        <v>3201.384615383</v>
      </c>
      <c r="X4838">
        <v>3466.8461538490001</v>
      </c>
    </row>
    <row r="4839" spans="1:24">
      <c r="A4839" s="7" t="s">
        <v>5889</v>
      </c>
      <c r="B4839" s="13" t="s">
        <v>4435</v>
      </c>
      <c r="C4839">
        <v>201415014.10458311</v>
      </c>
      <c r="D4839">
        <v>207798191.94408542</v>
      </c>
      <c r="E4839">
        <v>9009.0090090089998</v>
      </c>
      <c r="F4839">
        <v>32432.432432433001</v>
      </c>
      <c r="G4839">
        <v>22</v>
      </c>
      <c r="H4839">
        <v>56</v>
      </c>
      <c r="I4839">
        <v>1</v>
      </c>
      <c r="J4839">
        <v>2</v>
      </c>
      <c r="M4839">
        <v>81</v>
      </c>
      <c r="N4839">
        <v>90</v>
      </c>
      <c r="O4839">
        <v>3153603.6036036033</v>
      </c>
      <c r="P4839">
        <v>7737792.7927927971</v>
      </c>
      <c r="R4839">
        <v>564</v>
      </c>
      <c r="S4839">
        <v>31095754.954954956</v>
      </c>
      <c r="T4839">
        <v>32955536.036036037</v>
      </c>
      <c r="U4839">
        <v>4067297.297297297</v>
      </c>
      <c r="V4839">
        <v>5720090.0900900913</v>
      </c>
      <c r="W4839">
        <v>2828.0769230810001</v>
      </c>
      <c r="X4839">
        <v>2836.1538461569999</v>
      </c>
    </row>
    <row r="4840" spans="1:24">
      <c r="A4840" s="7" t="s">
        <v>5890</v>
      </c>
      <c r="B4840" s="13" t="s">
        <v>2930</v>
      </c>
      <c r="C4840">
        <v>470979399.52158439</v>
      </c>
      <c r="D4840">
        <v>482929259.99781102</v>
      </c>
      <c r="E4840">
        <v>1368468.468468467</v>
      </c>
      <c r="F4840">
        <v>994594.59459459397</v>
      </c>
      <c r="G4840">
        <v>49</v>
      </c>
      <c r="H4840">
        <v>60</v>
      </c>
      <c r="I4840">
        <v>10</v>
      </c>
      <c r="J4840">
        <v>4</v>
      </c>
      <c r="K4840">
        <v>1</v>
      </c>
      <c r="M4840">
        <v>174</v>
      </c>
      <c r="N4840">
        <v>108</v>
      </c>
      <c r="O4840">
        <v>329182433.33333337</v>
      </c>
      <c r="P4840">
        <v>49213490.990990996</v>
      </c>
      <c r="Q4840">
        <v>546</v>
      </c>
      <c r="R4840">
        <v>926</v>
      </c>
      <c r="S4840">
        <v>155748300</v>
      </c>
      <c r="T4840">
        <v>157030193.6936937</v>
      </c>
      <c r="U4840">
        <v>43458448.648648649</v>
      </c>
      <c r="V4840">
        <v>44493423.423423424</v>
      </c>
      <c r="W4840">
        <v>7048.4615384540002</v>
      </c>
      <c r="X4840">
        <v>7009.4230769209998</v>
      </c>
    </row>
    <row r="4841" spans="1:24">
      <c r="A4841" s="7" t="s">
        <v>5891</v>
      </c>
      <c r="B4841" s="13" t="s">
        <v>1875</v>
      </c>
      <c r="C4841">
        <v>571522222.59113455</v>
      </c>
      <c r="D4841">
        <v>575145888.74248827</v>
      </c>
      <c r="E4841">
        <v>4684527.0270270314</v>
      </c>
      <c r="F4841">
        <v>344594.59459460102</v>
      </c>
      <c r="G4841">
        <v>165</v>
      </c>
      <c r="H4841">
        <v>179</v>
      </c>
      <c r="I4841">
        <v>14</v>
      </c>
      <c r="J4841">
        <v>13</v>
      </c>
      <c r="M4841">
        <v>291</v>
      </c>
      <c r="N4841">
        <v>258</v>
      </c>
      <c r="O4841">
        <v>53019017.117117114</v>
      </c>
      <c r="P4841">
        <v>51000450.45045045</v>
      </c>
      <c r="Q4841">
        <v>364</v>
      </c>
      <c r="R4841">
        <v>742</v>
      </c>
      <c r="S4841">
        <v>131717743.24324323</v>
      </c>
      <c r="T4841">
        <v>134146729.72972973</v>
      </c>
      <c r="U4841">
        <v>46412612.612612613</v>
      </c>
      <c r="V4841">
        <v>46700540.540540546</v>
      </c>
      <c r="W4841">
        <v>14031.307692303</v>
      </c>
      <c r="X4841">
        <v>13886.499999997999</v>
      </c>
    </row>
    <row r="4842" spans="1:24">
      <c r="A4842" s="7" t="s">
        <v>5892</v>
      </c>
      <c r="B4842" s="13" t="s">
        <v>863</v>
      </c>
      <c r="C4842">
        <v>96692646.244397044</v>
      </c>
      <c r="D4842">
        <v>92195014.471321046</v>
      </c>
      <c r="E4842">
        <v>276576.57657657698</v>
      </c>
      <c r="F4842">
        <v>546846.84684684698</v>
      </c>
      <c r="G4842">
        <v>15</v>
      </c>
      <c r="H4842">
        <v>11</v>
      </c>
      <c r="I4842">
        <v>2</v>
      </c>
      <c r="J4842">
        <v>4</v>
      </c>
      <c r="M4842">
        <v>45</v>
      </c>
      <c r="N4842">
        <v>23</v>
      </c>
      <c r="O4842">
        <v>14382432.432432435</v>
      </c>
      <c r="P4842">
        <v>5398198.1981981974</v>
      </c>
      <c r="Q4842">
        <v>3</v>
      </c>
      <c r="R4842">
        <v>63</v>
      </c>
      <c r="S4842">
        <v>19143909.909909911</v>
      </c>
      <c r="T4842">
        <v>19219306.306306306</v>
      </c>
      <c r="U4842">
        <v>15006576.576576577</v>
      </c>
      <c r="V4842">
        <v>11077747.747747745</v>
      </c>
      <c r="W4842">
        <v>1301.461538456</v>
      </c>
      <c r="X4842">
        <v>1289.5769230810001</v>
      </c>
    </row>
    <row r="4843" spans="1:24">
      <c r="A4843" s="7" t="s">
        <v>5893</v>
      </c>
      <c r="B4843" s="13" t="s">
        <v>1651</v>
      </c>
      <c r="C4843">
        <v>40706999.280262552</v>
      </c>
      <c r="D4843">
        <v>40863335.974171609</v>
      </c>
      <c r="E4843">
        <v>36307197.297297299</v>
      </c>
      <c r="F4843">
        <v>29512504.504504506</v>
      </c>
      <c r="G4843">
        <v>2</v>
      </c>
      <c r="H4843">
        <v>4</v>
      </c>
      <c r="I4843">
        <v>0</v>
      </c>
      <c r="J4843">
        <v>1</v>
      </c>
      <c r="M4843">
        <v>2</v>
      </c>
      <c r="N4843">
        <v>4</v>
      </c>
      <c r="O4843">
        <v>11390225.225225225</v>
      </c>
      <c r="P4843">
        <v>14961801.801801803</v>
      </c>
      <c r="Q4843">
        <v>25</v>
      </c>
      <c r="R4843">
        <v>16</v>
      </c>
      <c r="S4843">
        <v>18001351.351351354</v>
      </c>
      <c r="T4843">
        <v>18670644.144144144</v>
      </c>
      <c r="U4843">
        <v>4507207.2072072066</v>
      </c>
      <c r="V4843">
        <v>3640180.1801801799</v>
      </c>
      <c r="W4843">
        <v>1136.307692306</v>
      </c>
      <c r="X4843">
        <v>1165.2307692300001</v>
      </c>
    </row>
    <row r="4844" spans="1:24">
      <c r="A4844" s="7" t="s">
        <v>5894</v>
      </c>
      <c r="B4844" s="13" t="s">
        <v>1052</v>
      </c>
      <c r="C4844">
        <v>153044513.4558925</v>
      </c>
      <c r="D4844">
        <v>138129882.62551731</v>
      </c>
      <c r="E4844">
        <v>6884684.6846846854</v>
      </c>
      <c r="F4844">
        <v>490090.09009009402</v>
      </c>
      <c r="G4844">
        <v>44</v>
      </c>
      <c r="H4844">
        <v>78</v>
      </c>
      <c r="I4844">
        <v>5</v>
      </c>
      <c r="J4844">
        <v>6</v>
      </c>
      <c r="K4844">
        <v>2</v>
      </c>
      <c r="M4844">
        <v>46</v>
      </c>
      <c r="N4844">
        <v>108</v>
      </c>
      <c r="O4844">
        <v>11893693.693693692</v>
      </c>
      <c r="P4844">
        <v>26678738.738738742</v>
      </c>
      <c r="Q4844">
        <v>155</v>
      </c>
      <c r="R4844">
        <v>451</v>
      </c>
      <c r="S4844">
        <v>38279724.324324325</v>
      </c>
      <c r="T4844">
        <v>37749292.79279279</v>
      </c>
      <c r="U4844">
        <v>12853376.576576574</v>
      </c>
      <c r="V4844">
        <v>25804684.684684683</v>
      </c>
      <c r="W4844">
        <v>2332.1923076960002</v>
      </c>
      <c r="X4844">
        <v>2462.4230769239998</v>
      </c>
    </row>
    <row r="4845" spans="1:24">
      <c r="A4845" s="7" t="s">
        <v>5895</v>
      </c>
      <c r="B4845" s="13" t="s">
        <v>803</v>
      </c>
      <c r="C4845">
        <v>1128069808.5359626</v>
      </c>
      <c r="D4845">
        <v>1079106178.1657777</v>
      </c>
      <c r="E4845">
        <v>256477871.17117119</v>
      </c>
      <c r="F4845">
        <v>252857800</v>
      </c>
      <c r="G4845">
        <v>816</v>
      </c>
      <c r="H4845">
        <v>340</v>
      </c>
      <c r="I4845">
        <v>32</v>
      </c>
      <c r="J4845">
        <v>17</v>
      </c>
      <c r="K4845">
        <v>5</v>
      </c>
      <c r="M4845">
        <v>939</v>
      </c>
      <c r="N4845">
        <v>445</v>
      </c>
      <c r="O4845">
        <v>67975527.027027026</v>
      </c>
      <c r="P4845">
        <v>80607207.207207203</v>
      </c>
      <c r="Q4845">
        <v>164</v>
      </c>
      <c r="R4845">
        <v>211</v>
      </c>
      <c r="S4845">
        <v>125360600</v>
      </c>
      <c r="T4845">
        <v>119485929.72972973</v>
      </c>
      <c r="U4845">
        <v>40974864.864864863</v>
      </c>
      <c r="V4845">
        <v>37752522.522522524</v>
      </c>
      <c r="W4845">
        <v>20289.961538479998</v>
      </c>
      <c r="X4845">
        <v>19718.769230775</v>
      </c>
    </row>
    <row r="4846" spans="1:24">
      <c r="A4846" s="7" t="s">
        <v>5896</v>
      </c>
      <c r="B4846" s="13" t="s">
        <v>811</v>
      </c>
      <c r="C4846">
        <v>50906344.273989685</v>
      </c>
      <c r="D4846">
        <v>54258256.674863428</v>
      </c>
      <c r="E4846">
        <v>900.900900901</v>
      </c>
      <c r="H4846">
        <v>1</v>
      </c>
      <c r="I4846">
        <v>2</v>
      </c>
      <c r="J4846">
        <v>0</v>
      </c>
      <c r="M4846">
        <v>12</v>
      </c>
      <c r="N4846">
        <v>73</v>
      </c>
      <c r="O4846">
        <v>7212612.6126126125</v>
      </c>
      <c r="P4846">
        <v>8287477.4774774769</v>
      </c>
      <c r="R4846">
        <v>9</v>
      </c>
      <c r="S4846">
        <v>8476788.2882882878</v>
      </c>
      <c r="T4846">
        <v>10067936.936936939</v>
      </c>
      <c r="U4846">
        <v>6173963.9639639631</v>
      </c>
      <c r="V4846">
        <v>7891621.6216216218</v>
      </c>
      <c r="W4846">
        <v>818.88461538800004</v>
      </c>
      <c r="X4846">
        <v>806.15384614699997</v>
      </c>
    </row>
    <row r="4847" spans="1:24">
      <c r="A4847" s="7" t="s">
        <v>5897</v>
      </c>
      <c r="B4847" s="13" t="s">
        <v>863</v>
      </c>
      <c r="C4847">
        <v>5228960.3457437959</v>
      </c>
      <c r="D4847">
        <v>4397653.7681368059</v>
      </c>
      <c r="G4847">
        <v>1</v>
      </c>
      <c r="M4847">
        <v>18</v>
      </c>
      <c r="N4847">
        <v>1</v>
      </c>
      <c r="S4847">
        <v>1230945.945945946</v>
      </c>
      <c r="T4847">
        <v>1051662.1621621621</v>
      </c>
      <c r="W4847">
        <v>205.42307692200001</v>
      </c>
      <c r="X4847">
        <v>198.11538461399999</v>
      </c>
    </row>
    <row r="4848" spans="1:24">
      <c r="A4848" s="7" t="s">
        <v>5898</v>
      </c>
      <c r="B4848" s="13" t="s">
        <v>3383</v>
      </c>
      <c r="C4848">
        <v>49814220.708966814</v>
      </c>
      <c r="D4848">
        <v>55929093.748215213</v>
      </c>
      <c r="E4848">
        <v>863963.96396396402</v>
      </c>
      <c r="F4848">
        <v>327927.92792792799</v>
      </c>
      <c r="G4848">
        <v>20</v>
      </c>
      <c r="H4848">
        <v>13</v>
      </c>
      <c r="I4848">
        <v>0</v>
      </c>
      <c r="J4848">
        <v>3</v>
      </c>
      <c r="M4848">
        <v>35</v>
      </c>
      <c r="N4848">
        <v>20</v>
      </c>
      <c r="O4848">
        <v>5355405.4054054059</v>
      </c>
      <c r="P4848">
        <v>8729819.8198198192</v>
      </c>
      <c r="Q4848">
        <v>18</v>
      </c>
      <c r="R4848">
        <v>5</v>
      </c>
      <c r="S4848">
        <v>15050202.702702705</v>
      </c>
      <c r="T4848">
        <v>16117531.531531531</v>
      </c>
      <c r="U4848">
        <v>4475135.1351351347</v>
      </c>
      <c r="V4848">
        <v>7305045.0450450452</v>
      </c>
      <c r="W4848">
        <v>732.42307692000009</v>
      </c>
      <c r="X4848">
        <v>765.30769230700002</v>
      </c>
    </row>
    <row r="4849" spans="1:24">
      <c r="A4849" s="7" t="s">
        <v>5899</v>
      </c>
      <c r="B4849" s="13" t="s">
        <v>3383</v>
      </c>
      <c r="C4849">
        <v>54462291.316860974</v>
      </c>
      <c r="D4849">
        <v>51551902.840351656</v>
      </c>
      <c r="E4849">
        <v>1265315.315315315</v>
      </c>
      <c r="F4849">
        <v>815315.31531531597</v>
      </c>
      <c r="G4849">
        <v>17</v>
      </c>
      <c r="H4849">
        <v>8</v>
      </c>
      <c r="I4849">
        <v>1</v>
      </c>
      <c r="J4849">
        <v>2</v>
      </c>
      <c r="M4849">
        <v>52</v>
      </c>
      <c r="N4849">
        <v>31</v>
      </c>
      <c r="O4849">
        <v>9652702.7027027011</v>
      </c>
      <c r="P4849">
        <v>11003603.603603605</v>
      </c>
      <c r="Q4849">
        <v>1</v>
      </c>
      <c r="R4849">
        <v>3</v>
      </c>
      <c r="S4849">
        <v>16518211.711711712</v>
      </c>
      <c r="T4849">
        <v>16208241.441441441</v>
      </c>
      <c r="U4849">
        <v>8393333.333333334</v>
      </c>
      <c r="V4849">
        <v>8869369.369369369</v>
      </c>
      <c r="W4849">
        <v>701.92307692200006</v>
      </c>
      <c r="X4849">
        <v>689.76923076699995</v>
      </c>
    </row>
    <row r="4850" spans="1:24">
      <c r="A4850" s="7" t="s">
        <v>5900</v>
      </c>
      <c r="B4850" s="13" t="s">
        <v>722</v>
      </c>
      <c r="C4850">
        <v>51650702.693856329</v>
      </c>
      <c r="D4850">
        <v>56114976.85684894</v>
      </c>
      <c r="E4850">
        <v>309009.00900900998</v>
      </c>
      <c r="F4850">
        <v>478378.37837837898</v>
      </c>
      <c r="G4850">
        <v>16</v>
      </c>
      <c r="H4850">
        <v>19</v>
      </c>
      <c r="I4850">
        <v>4</v>
      </c>
      <c r="J4850">
        <v>3</v>
      </c>
      <c r="M4850">
        <v>25</v>
      </c>
      <c r="N4850">
        <v>26</v>
      </c>
      <c r="O4850">
        <v>3851351.3513513519</v>
      </c>
      <c r="P4850">
        <v>5114324.3243243247</v>
      </c>
      <c r="Q4850">
        <v>6</v>
      </c>
      <c r="R4850">
        <v>25</v>
      </c>
      <c r="S4850">
        <v>10194272.972972972</v>
      </c>
      <c r="T4850">
        <v>9400648.6486486476</v>
      </c>
      <c r="U4850">
        <v>3216259.4594594599</v>
      </c>
      <c r="V4850">
        <v>4074684.684684685</v>
      </c>
      <c r="W4850">
        <v>1694.4230769230001</v>
      </c>
      <c r="X4850">
        <v>1673.423076925</v>
      </c>
    </row>
    <row r="4851" spans="1:24">
      <c r="A4851" s="7" t="s">
        <v>5901</v>
      </c>
      <c r="B4851" s="13" t="s">
        <v>4857</v>
      </c>
      <c r="C4851">
        <v>212024411.22398072</v>
      </c>
      <c r="D4851">
        <v>214103497.14264119</v>
      </c>
      <c r="E4851">
        <v>85821205.405405417</v>
      </c>
      <c r="F4851">
        <v>59077245.045045055</v>
      </c>
      <c r="G4851">
        <v>57</v>
      </c>
      <c r="H4851">
        <v>28</v>
      </c>
      <c r="I4851">
        <v>8</v>
      </c>
      <c r="J4851">
        <v>8</v>
      </c>
      <c r="M4851">
        <v>123</v>
      </c>
      <c r="N4851">
        <v>100</v>
      </c>
      <c r="O4851">
        <v>39585405.405405402</v>
      </c>
      <c r="P4851">
        <v>43297747.747747749</v>
      </c>
      <c r="Q4851">
        <v>39</v>
      </c>
      <c r="R4851">
        <v>48</v>
      </c>
      <c r="S4851">
        <v>61328144.144144148</v>
      </c>
      <c r="T4851">
        <v>62128981.981981978</v>
      </c>
      <c r="U4851">
        <v>39962162.162162162</v>
      </c>
      <c r="V4851">
        <v>31706216.216216214</v>
      </c>
      <c r="W4851">
        <v>2956.8461538439997</v>
      </c>
      <c r="X4851">
        <v>3101.4615384640001</v>
      </c>
    </row>
    <row r="4852" spans="1:24">
      <c r="A4852" s="7" t="s">
        <v>5902</v>
      </c>
      <c r="B4852" s="13" t="s">
        <v>2755</v>
      </c>
      <c r="C4852">
        <v>38688347.159121849</v>
      </c>
      <c r="D4852">
        <v>36962832.136255652</v>
      </c>
      <c r="F4852">
        <v>9009.0090090089998</v>
      </c>
      <c r="G4852">
        <v>17</v>
      </c>
      <c r="H4852">
        <v>18</v>
      </c>
      <c r="J4852">
        <v>0</v>
      </c>
      <c r="M4852">
        <v>24</v>
      </c>
      <c r="N4852">
        <v>22</v>
      </c>
      <c r="P4852">
        <v>280180.18018018</v>
      </c>
      <c r="S4852">
        <v>5842034.2342342352</v>
      </c>
      <c r="T4852">
        <v>5244396.3963963948</v>
      </c>
      <c r="U4852">
        <v>77477.477477477005</v>
      </c>
      <c r="W4852">
        <v>443.15384615300002</v>
      </c>
      <c r="X4852">
        <v>416.53846154199999</v>
      </c>
    </row>
    <row r="4853" spans="1:24">
      <c r="A4853" s="7" t="s">
        <v>5903</v>
      </c>
      <c r="B4853" s="13" t="s">
        <v>3564</v>
      </c>
      <c r="C4853">
        <v>308739227.84222519</v>
      </c>
      <c r="D4853">
        <v>316244117.98483479</v>
      </c>
      <c r="E4853">
        <v>2710810.8108108109</v>
      </c>
      <c r="F4853">
        <v>3788288.2882882901</v>
      </c>
      <c r="G4853">
        <v>96</v>
      </c>
      <c r="H4853">
        <v>57</v>
      </c>
      <c r="I4853">
        <v>9</v>
      </c>
      <c r="J4853">
        <v>6</v>
      </c>
      <c r="K4853">
        <v>3</v>
      </c>
      <c r="M4853">
        <v>230</v>
      </c>
      <c r="N4853">
        <v>115</v>
      </c>
      <c r="O4853">
        <v>21743243.24324324</v>
      </c>
      <c r="P4853">
        <v>19702905.405405402</v>
      </c>
      <c r="Q4853">
        <v>169</v>
      </c>
      <c r="R4853">
        <v>50</v>
      </c>
      <c r="S4853">
        <v>75413700.9009009</v>
      </c>
      <c r="T4853">
        <v>74665549.54954955</v>
      </c>
      <c r="U4853">
        <v>22572972.972972974</v>
      </c>
      <c r="V4853">
        <v>17308918.918918923</v>
      </c>
      <c r="W4853">
        <v>4120.5384615379999</v>
      </c>
      <c r="X4853">
        <v>4246.3461538440006</v>
      </c>
    </row>
    <row r="4854" spans="1:24">
      <c r="A4854" s="7" t="s">
        <v>5904</v>
      </c>
      <c r="B4854" s="13" t="s">
        <v>707</v>
      </c>
      <c r="C4854">
        <v>23700765.367247324</v>
      </c>
      <c r="D4854">
        <v>22457601.896847442</v>
      </c>
      <c r="G4854">
        <v>3</v>
      </c>
      <c r="H4854">
        <v>2</v>
      </c>
      <c r="K4854">
        <v>1</v>
      </c>
      <c r="M4854">
        <v>10</v>
      </c>
      <c r="N4854">
        <v>4</v>
      </c>
      <c r="S4854">
        <v>4379722.5225225231</v>
      </c>
      <c r="T4854">
        <v>4221153.1531531531</v>
      </c>
      <c r="W4854">
        <v>280.57692307600001</v>
      </c>
      <c r="X4854">
        <v>268.49999999900001</v>
      </c>
    </row>
    <row r="4855" spans="1:24">
      <c r="A4855" s="7" t="s">
        <v>5905</v>
      </c>
      <c r="B4855" s="13" t="s">
        <v>914</v>
      </c>
      <c r="C4855">
        <v>362318426.27867639</v>
      </c>
      <c r="D4855">
        <v>360931710.35690993</v>
      </c>
      <c r="E4855">
        <v>40572072.072072081</v>
      </c>
      <c r="F4855">
        <v>32270720.720720731</v>
      </c>
      <c r="G4855">
        <v>348</v>
      </c>
      <c r="H4855">
        <v>297</v>
      </c>
      <c r="I4855">
        <v>14</v>
      </c>
      <c r="J4855">
        <v>8</v>
      </c>
      <c r="M4855">
        <v>990</v>
      </c>
      <c r="N4855">
        <v>368</v>
      </c>
      <c r="O4855">
        <v>16328288.288288286</v>
      </c>
      <c r="P4855">
        <v>21684864.864864863</v>
      </c>
      <c r="Q4855">
        <v>174</v>
      </c>
      <c r="R4855">
        <v>201</v>
      </c>
      <c r="S4855">
        <v>113639184.68468469</v>
      </c>
      <c r="T4855">
        <v>107624063.06306306</v>
      </c>
      <c r="U4855">
        <v>16771621.621621624</v>
      </c>
      <c r="V4855">
        <v>21216936.936936934</v>
      </c>
      <c r="W4855">
        <v>10619.884615373001</v>
      </c>
      <c r="X4855">
        <v>11036.576923076</v>
      </c>
    </row>
    <row r="4856" spans="1:24">
      <c r="A4856" s="7" t="s">
        <v>5906</v>
      </c>
      <c r="B4856" s="13" t="s">
        <v>765</v>
      </c>
      <c r="C4856">
        <v>186778379.02287978</v>
      </c>
      <c r="D4856">
        <v>180271058.01807275</v>
      </c>
      <c r="E4856">
        <v>8503423.4234234225</v>
      </c>
      <c r="F4856">
        <v>720720.72072072094</v>
      </c>
      <c r="G4856">
        <v>11</v>
      </c>
      <c r="H4856">
        <v>18</v>
      </c>
      <c r="I4856">
        <v>15</v>
      </c>
      <c r="J4856">
        <v>4</v>
      </c>
      <c r="K4856">
        <v>5</v>
      </c>
      <c r="M4856">
        <v>121</v>
      </c>
      <c r="N4856">
        <v>80</v>
      </c>
      <c r="O4856">
        <v>34703891.891891889</v>
      </c>
      <c r="P4856">
        <v>42998099.099099107</v>
      </c>
      <c r="Q4856">
        <v>209</v>
      </c>
      <c r="R4856">
        <v>276</v>
      </c>
      <c r="S4856">
        <v>81722328.828828827</v>
      </c>
      <c r="T4856">
        <v>80488635.135135144</v>
      </c>
      <c r="U4856">
        <v>34038918.918918915</v>
      </c>
      <c r="V4856">
        <v>42697657.657657653</v>
      </c>
      <c r="W4856">
        <v>2980.3461538450001</v>
      </c>
      <c r="X4856">
        <v>3000.6923076920002</v>
      </c>
    </row>
    <row r="4857" spans="1:24">
      <c r="A4857" s="7" t="s">
        <v>5907</v>
      </c>
      <c r="B4857" s="13" t="s">
        <v>2254</v>
      </c>
      <c r="C4857">
        <v>277006774.40028542</v>
      </c>
      <c r="D4857">
        <v>297580751.07811171</v>
      </c>
      <c r="E4857">
        <v>2000382.8828828819</v>
      </c>
      <c r="F4857">
        <v>5925163.0630630683</v>
      </c>
      <c r="G4857">
        <v>40</v>
      </c>
      <c r="H4857">
        <v>51</v>
      </c>
      <c r="I4857">
        <v>6</v>
      </c>
      <c r="J4857">
        <v>7</v>
      </c>
      <c r="M4857">
        <v>82</v>
      </c>
      <c r="N4857">
        <v>74</v>
      </c>
      <c r="O4857">
        <v>1678423423.4234235</v>
      </c>
      <c r="P4857">
        <v>5024163334.2342339</v>
      </c>
      <c r="Q4857">
        <v>9</v>
      </c>
      <c r="R4857">
        <v>231</v>
      </c>
      <c r="S4857">
        <v>58619805.405405402</v>
      </c>
      <c r="T4857">
        <v>60301405.405405402</v>
      </c>
      <c r="U4857">
        <v>15099996.396396393</v>
      </c>
      <c r="V4857">
        <v>16541531.531531537</v>
      </c>
      <c r="W4857">
        <v>5735.8076922990003</v>
      </c>
      <c r="X4857">
        <v>5868.1153846130001</v>
      </c>
    </row>
    <row r="4858" spans="1:24">
      <c r="A4858" s="7" t="s">
        <v>5908</v>
      </c>
      <c r="B4858" s="13" t="s">
        <v>722</v>
      </c>
      <c r="C4858">
        <v>13848670.999485856</v>
      </c>
      <c r="D4858">
        <v>14516450.910829972</v>
      </c>
      <c r="G4858">
        <v>1</v>
      </c>
      <c r="H4858">
        <v>17</v>
      </c>
      <c r="M4858">
        <v>1</v>
      </c>
      <c r="N4858">
        <v>17</v>
      </c>
      <c r="S4858">
        <v>2058698.1981981979</v>
      </c>
      <c r="T4858">
        <v>2910409.9099099087</v>
      </c>
      <c r="W4858">
        <v>350.26923076899999</v>
      </c>
      <c r="X4858">
        <v>378.84615384599999</v>
      </c>
    </row>
    <row r="4859" spans="1:24">
      <c r="A4859" s="7" t="s">
        <v>5909</v>
      </c>
      <c r="B4859" s="13" t="s">
        <v>722</v>
      </c>
      <c r="C4859">
        <v>116309288.73117083</v>
      </c>
      <c r="D4859">
        <v>117675807.80985358</v>
      </c>
      <c r="E4859">
        <v>141453672.07207209</v>
      </c>
      <c r="F4859">
        <v>172449188.2882883</v>
      </c>
      <c r="G4859">
        <v>33</v>
      </c>
      <c r="H4859">
        <v>16</v>
      </c>
      <c r="I4859">
        <v>15</v>
      </c>
      <c r="J4859">
        <v>10</v>
      </c>
      <c r="M4859">
        <v>42</v>
      </c>
      <c r="N4859">
        <v>24</v>
      </c>
      <c r="O4859">
        <v>10889189.189189192</v>
      </c>
      <c r="P4859">
        <v>27433423.423423424</v>
      </c>
      <c r="Q4859">
        <v>38</v>
      </c>
      <c r="R4859">
        <v>191</v>
      </c>
      <c r="S4859">
        <v>24321202.702702701</v>
      </c>
      <c r="T4859">
        <v>26541504.504504506</v>
      </c>
      <c r="U4859">
        <v>7654954.9549549539</v>
      </c>
      <c r="V4859">
        <v>24782612.612612613</v>
      </c>
      <c r="W4859">
        <v>4251.6538461520004</v>
      </c>
      <c r="X4859">
        <v>4109.230769236</v>
      </c>
    </row>
    <row r="4860" spans="1:24">
      <c r="A4860" s="7" t="s">
        <v>5910</v>
      </c>
      <c r="B4860" s="13" t="s">
        <v>1788</v>
      </c>
      <c r="C4860">
        <v>436342930.13190514</v>
      </c>
      <c r="D4860">
        <v>453872775.06664693</v>
      </c>
      <c r="E4860">
        <v>217117.117117118</v>
      </c>
      <c r="F4860">
        <v>41441.441441440998</v>
      </c>
      <c r="G4860">
        <v>181</v>
      </c>
      <c r="H4860">
        <v>126</v>
      </c>
      <c r="I4860">
        <v>2</v>
      </c>
      <c r="J4860">
        <v>6</v>
      </c>
      <c r="K4860">
        <v>4</v>
      </c>
      <c r="M4860">
        <v>215</v>
      </c>
      <c r="N4860">
        <v>256</v>
      </c>
      <c r="O4860">
        <v>243816126.12612614</v>
      </c>
      <c r="P4860">
        <v>263316036.03603604</v>
      </c>
      <c r="Q4860">
        <v>81</v>
      </c>
      <c r="R4860">
        <v>97</v>
      </c>
      <c r="S4860">
        <v>166004567.56756759</v>
      </c>
      <c r="T4860">
        <v>176273540.54054055</v>
      </c>
      <c r="U4860">
        <v>8691351.3513513524</v>
      </c>
      <c r="V4860">
        <v>18133963.963963963</v>
      </c>
      <c r="W4860">
        <v>12373.615384612</v>
      </c>
      <c r="X4860">
        <v>12567.230769227001</v>
      </c>
    </row>
    <row r="4861" spans="1:24">
      <c r="A4861" s="7" t="s">
        <v>5911</v>
      </c>
      <c r="B4861" s="13" t="s">
        <v>659</v>
      </c>
      <c r="C4861">
        <v>236655580.39458787</v>
      </c>
      <c r="D4861">
        <v>226081539.60491225</v>
      </c>
      <c r="E4861">
        <v>533513.513513515</v>
      </c>
      <c r="F4861">
        <v>10810.810810812</v>
      </c>
      <c r="G4861">
        <v>12</v>
      </c>
      <c r="H4861">
        <v>31</v>
      </c>
      <c r="I4861">
        <v>13</v>
      </c>
      <c r="J4861">
        <v>5</v>
      </c>
      <c r="K4861">
        <v>1</v>
      </c>
      <c r="M4861">
        <v>13</v>
      </c>
      <c r="N4861">
        <v>35</v>
      </c>
      <c r="O4861">
        <v>24287297.297297299</v>
      </c>
      <c r="P4861">
        <v>23767117.117117114</v>
      </c>
      <c r="Q4861">
        <v>78</v>
      </c>
      <c r="R4861">
        <v>37</v>
      </c>
      <c r="S4861">
        <v>40421229.729729727</v>
      </c>
      <c r="T4861">
        <v>44847698.198198192</v>
      </c>
      <c r="U4861">
        <v>22468378.37837838</v>
      </c>
      <c r="V4861">
        <v>22815945.945945945</v>
      </c>
      <c r="W4861">
        <v>3284.5384615369999</v>
      </c>
      <c r="X4861">
        <v>3293.115384618</v>
      </c>
    </row>
    <row r="4862" spans="1:24">
      <c r="A4862" s="7" t="s">
        <v>5912</v>
      </c>
      <c r="B4862" s="13" t="s">
        <v>997</v>
      </c>
      <c r="C4862">
        <v>169093066.16081724</v>
      </c>
      <c r="D4862">
        <v>159202037.60350007</v>
      </c>
      <c r="E4862">
        <v>18412886.486486487</v>
      </c>
      <c r="F4862">
        <v>59490873.873873875</v>
      </c>
      <c r="G4862">
        <v>76</v>
      </c>
      <c r="H4862">
        <v>71</v>
      </c>
      <c r="I4862">
        <v>6</v>
      </c>
      <c r="J4862">
        <v>9</v>
      </c>
      <c r="M4862">
        <v>102</v>
      </c>
      <c r="N4862">
        <v>108</v>
      </c>
      <c r="O4862">
        <v>28546030.630630631</v>
      </c>
      <c r="P4862">
        <v>45793873.873873867</v>
      </c>
      <c r="Q4862">
        <v>55</v>
      </c>
      <c r="R4862">
        <v>161</v>
      </c>
      <c r="S4862">
        <v>49282738.738738738</v>
      </c>
      <c r="T4862">
        <v>53050792.792792797</v>
      </c>
      <c r="U4862">
        <v>19857027.027027026</v>
      </c>
      <c r="V4862">
        <v>65806836.036036029</v>
      </c>
      <c r="W4862">
        <v>8573.6153846249999</v>
      </c>
      <c r="X4862">
        <v>8571.6538461529999</v>
      </c>
    </row>
    <row r="4863" spans="1:24">
      <c r="A4863" s="7" t="s">
        <v>5913</v>
      </c>
      <c r="B4863" s="13" t="s">
        <v>684</v>
      </c>
      <c r="C4863">
        <v>1448134659.8676822</v>
      </c>
      <c r="D4863">
        <v>1472242720.0421925</v>
      </c>
      <c r="E4863">
        <v>5451351.3513513561</v>
      </c>
      <c r="F4863">
        <v>3030287.3873873898</v>
      </c>
      <c r="G4863">
        <v>355</v>
      </c>
      <c r="H4863">
        <v>290</v>
      </c>
      <c r="I4863">
        <v>34</v>
      </c>
      <c r="J4863">
        <v>30</v>
      </c>
      <c r="K4863">
        <v>2</v>
      </c>
      <c r="M4863">
        <v>591</v>
      </c>
      <c r="N4863">
        <v>533</v>
      </c>
      <c r="O4863">
        <v>296410720.72072071</v>
      </c>
      <c r="P4863">
        <v>327242629.72972977</v>
      </c>
      <c r="Q4863">
        <v>442</v>
      </c>
      <c r="R4863">
        <v>760</v>
      </c>
      <c r="S4863">
        <v>431333960.36036038</v>
      </c>
      <c r="T4863">
        <v>442750618.91891891</v>
      </c>
      <c r="U4863">
        <v>191692115.31531531</v>
      </c>
      <c r="V4863">
        <v>125931531.53153154</v>
      </c>
      <c r="W4863">
        <v>34538.499999993997</v>
      </c>
      <c r="X4863">
        <v>35577.384615374998</v>
      </c>
    </row>
    <row r="4864" spans="1:24">
      <c r="A4864" s="7" t="s">
        <v>5914</v>
      </c>
      <c r="B4864" s="13" t="s">
        <v>1954</v>
      </c>
      <c r="C4864">
        <v>1353233221.7681222</v>
      </c>
      <c r="D4864">
        <v>1345894093.3604102</v>
      </c>
      <c r="E4864">
        <v>4401801.8018018072</v>
      </c>
      <c r="F4864">
        <v>1135360.3603603661</v>
      </c>
      <c r="G4864">
        <v>998</v>
      </c>
      <c r="H4864">
        <v>827</v>
      </c>
      <c r="I4864">
        <v>16</v>
      </c>
      <c r="J4864">
        <v>26</v>
      </c>
      <c r="K4864">
        <v>6</v>
      </c>
      <c r="M4864">
        <v>1432</v>
      </c>
      <c r="N4864">
        <v>1211</v>
      </c>
      <c r="O4864">
        <v>102003873.87387389</v>
      </c>
      <c r="P4864">
        <v>136519099.0990991</v>
      </c>
      <c r="Q4864">
        <v>384</v>
      </c>
      <c r="R4864">
        <v>1029</v>
      </c>
      <c r="S4864">
        <v>324296837.83783782</v>
      </c>
      <c r="T4864">
        <v>324723531.53153151</v>
      </c>
      <c r="U4864">
        <v>34834414.414414406</v>
      </c>
      <c r="V4864">
        <v>115408828.82882883</v>
      </c>
      <c r="W4864">
        <v>34418.884615381001</v>
      </c>
      <c r="X4864">
        <v>34844.115384603996</v>
      </c>
    </row>
    <row r="4865" spans="1:24">
      <c r="A4865" s="7" t="s">
        <v>5915</v>
      </c>
      <c r="B4865" s="13" t="s">
        <v>1076</v>
      </c>
      <c r="C4865">
        <v>501469995.87985212</v>
      </c>
      <c r="D4865">
        <v>455329291.98048055</v>
      </c>
      <c r="E4865">
        <v>1443243.2432432431</v>
      </c>
      <c r="F4865">
        <v>735351.35135135194</v>
      </c>
      <c r="G4865">
        <v>15</v>
      </c>
      <c r="H4865">
        <v>12</v>
      </c>
      <c r="I4865">
        <v>4</v>
      </c>
      <c r="J4865">
        <v>6</v>
      </c>
      <c r="M4865">
        <v>231</v>
      </c>
      <c r="N4865">
        <v>200</v>
      </c>
      <c r="O4865">
        <v>38062792.792792797</v>
      </c>
      <c r="P4865">
        <v>16194109.009009011</v>
      </c>
      <c r="Q4865">
        <v>570</v>
      </c>
      <c r="R4865">
        <v>118</v>
      </c>
      <c r="S4865">
        <v>155163779.27927929</v>
      </c>
      <c r="T4865">
        <v>136986184.68468469</v>
      </c>
      <c r="U4865">
        <v>28737927.92792793</v>
      </c>
      <c r="V4865">
        <v>15111891.891891893</v>
      </c>
      <c r="W4865">
        <v>17659.615384609002</v>
      </c>
      <c r="X4865">
        <v>17827.499999995001</v>
      </c>
    </row>
    <row r="4866" spans="1:24">
      <c r="A4866" s="7" t="s">
        <v>5916</v>
      </c>
      <c r="B4866" s="13" t="s">
        <v>1856</v>
      </c>
      <c r="C4866">
        <v>230568981.51062125</v>
      </c>
      <c r="D4866">
        <v>219443344.40440524</v>
      </c>
      <c r="E4866">
        <v>372747.74774775002</v>
      </c>
      <c r="F4866">
        <v>669369.36936937005</v>
      </c>
      <c r="G4866">
        <v>114</v>
      </c>
      <c r="H4866">
        <v>49</v>
      </c>
      <c r="I4866">
        <v>8</v>
      </c>
      <c r="J4866">
        <v>5</v>
      </c>
      <c r="M4866">
        <v>169</v>
      </c>
      <c r="N4866">
        <v>82</v>
      </c>
      <c r="O4866">
        <v>13532252.252252255</v>
      </c>
      <c r="P4866">
        <v>36522072.072072074</v>
      </c>
      <c r="Q4866">
        <v>214</v>
      </c>
      <c r="R4866">
        <v>219</v>
      </c>
      <c r="S4866">
        <v>45483509.009009011</v>
      </c>
      <c r="T4866">
        <v>43338328.828828827</v>
      </c>
      <c r="U4866">
        <v>12131801.801801801</v>
      </c>
      <c r="V4866">
        <v>35665405.405405402</v>
      </c>
      <c r="W4866">
        <v>6539.3846153869999</v>
      </c>
      <c r="X4866">
        <v>6706.000000004</v>
      </c>
    </row>
    <row r="4867" spans="1:24">
      <c r="A4867" s="7" t="s">
        <v>5917</v>
      </c>
      <c r="B4867" s="13" t="s">
        <v>3577</v>
      </c>
      <c r="C4867">
        <v>137726663.42942119</v>
      </c>
      <c r="D4867">
        <v>144117231.10578254</v>
      </c>
      <c r="E4867">
        <v>49571621.621621624</v>
      </c>
      <c r="F4867">
        <v>90990.990990994993</v>
      </c>
      <c r="G4867">
        <v>67</v>
      </c>
      <c r="H4867">
        <v>38</v>
      </c>
      <c r="I4867">
        <v>2</v>
      </c>
      <c r="J4867">
        <v>10</v>
      </c>
      <c r="M4867">
        <v>117</v>
      </c>
      <c r="N4867">
        <v>132</v>
      </c>
      <c r="O4867">
        <v>20585675.675675675</v>
      </c>
      <c r="P4867">
        <v>21481981.981981985</v>
      </c>
      <c r="Q4867">
        <v>40</v>
      </c>
      <c r="R4867">
        <v>68</v>
      </c>
      <c r="S4867">
        <v>37345094.594594598</v>
      </c>
      <c r="T4867">
        <v>40336090.090090089</v>
      </c>
      <c r="U4867">
        <v>19694864.864864863</v>
      </c>
      <c r="V4867">
        <v>18838918.918918923</v>
      </c>
      <c r="W4867">
        <v>4973.8846153889999</v>
      </c>
      <c r="X4867">
        <v>5047.6153846199995</v>
      </c>
    </row>
    <row r="4868" spans="1:24">
      <c r="A4868" s="7" t="s">
        <v>5918</v>
      </c>
      <c r="B4868" s="13" t="s">
        <v>715</v>
      </c>
      <c r="C4868">
        <v>92467318.603293985</v>
      </c>
      <c r="D4868">
        <v>91795785.06311959</v>
      </c>
      <c r="E4868">
        <v>44579235.135135137</v>
      </c>
      <c r="F4868">
        <v>48735388.288288295</v>
      </c>
      <c r="G4868">
        <v>48</v>
      </c>
      <c r="H4868">
        <v>125</v>
      </c>
      <c r="I4868">
        <v>9</v>
      </c>
      <c r="J4868">
        <v>8</v>
      </c>
      <c r="K4868">
        <v>2</v>
      </c>
      <c r="M4868">
        <v>57</v>
      </c>
      <c r="N4868">
        <v>141</v>
      </c>
      <c r="O4868">
        <v>28191891.891891893</v>
      </c>
      <c r="P4868">
        <v>37155218.918918915</v>
      </c>
      <c r="Q4868">
        <v>23</v>
      </c>
      <c r="R4868">
        <v>91</v>
      </c>
      <c r="S4868">
        <v>27994567.567567565</v>
      </c>
      <c r="T4868">
        <v>29259509.009009007</v>
      </c>
      <c r="U4868">
        <v>21271801.801801804</v>
      </c>
      <c r="V4868">
        <v>23099639.639639638</v>
      </c>
      <c r="W4868">
        <v>1518.1538461590001</v>
      </c>
      <c r="X4868">
        <v>1482.884615383</v>
      </c>
    </row>
    <row r="4869" spans="1:24">
      <c r="A4869" s="7" t="s">
        <v>5919</v>
      </c>
      <c r="B4869" s="13" t="s">
        <v>1231</v>
      </c>
      <c r="C4869">
        <v>440389067.38070655</v>
      </c>
      <c r="D4869">
        <v>453920577.60879165</v>
      </c>
      <c r="E4869">
        <v>9949549.549549548</v>
      </c>
      <c r="F4869">
        <v>2495225.2252252242</v>
      </c>
      <c r="G4869">
        <v>112</v>
      </c>
      <c r="H4869">
        <v>200</v>
      </c>
      <c r="I4869">
        <v>7</v>
      </c>
      <c r="J4869">
        <v>7</v>
      </c>
      <c r="M4869">
        <v>130</v>
      </c>
      <c r="N4869">
        <v>238</v>
      </c>
      <c r="O4869">
        <v>17510360.360360358</v>
      </c>
      <c r="P4869">
        <v>26722252.252252255</v>
      </c>
      <c r="Q4869">
        <v>7</v>
      </c>
      <c r="R4869">
        <v>143</v>
      </c>
      <c r="S4869">
        <v>139738140.54054055</v>
      </c>
      <c r="T4869">
        <v>150348209.009009</v>
      </c>
      <c r="U4869">
        <v>15379639.63963964</v>
      </c>
      <c r="V4869">
        <v>22769729.729729727</v>
      </c>
      <c r="W4869">
        <v>11290.538461541</v>
      </c>
      <c r="X4869">
        <v>11730.769230768001</v>
      </c>
    </row>
    <row r="4870" spans="1:24">
      <c r="A4870" s="7" t="s">
        <v>5920</v>
      </c>
      <c r="B4870" s="13" t="s">
        <v>890</v>
      </c>
      <c r="C4870">
        <v>128405761.01367337</v>
      </c>
      <c r="D4870">
        <v>132105327.16723092</v>
      </c>
      <c r="E4870">
        <v>94564855.855855852</v>
      </c>
      <c r="F4870">
        <v>187370087.38738739</v>
      </c>
      <c r="G4870">
        <v>31</v>
      </c>
      <c r="H4870">
        <v>45</v>
      </c>
      <c r="I4870">
        <v>6</v>
      </c>
      <c r="J4870">
        <v>19</v>
      </c>
      <c r="M4870">
        <v>45</v>
      </c>
      <c r="N4870">
        <v>64</v>
      </c>
      <c r="O4870">
        <v>19680180.180180177</v>
      </c>
      <c r="P4870">
        <v>26542432.432432428</v>
      </c>
      <c r="Q4870">
        <v>30</v>
      </c>
      <c r="R4870">
        <v>283</v>
      </c>
      <c r="S4870">
        <v>24296939.639639638</v>
      </c>
      <c r="T4870">
        <v>25189950.45045045</v>
      </c>
      <c r="U4870">
        <v>15974414.414414415</v>
      </c>
      <c r="V4870">
        <v>20569369.369369369</v>
      </c>
      <c r="W4870">
        <v>3863.7307692300001</v>
      </c>
      <c r="X4870">
        <v>4063.230769236</v>
      </c>
    </row>
    <row r="4871" spans="1:24">
      <c r="A4871" s="7" t="s">
        <v>5921</v>
      </c>
      <c r="B4871" s="13" t="s">
        <v>925</v>
      </c>
      <c r="C4871">
        <v>704748676.99796224</v>
      </c>
      <c r="D4871">
        <v>695003998.56199121</v>
      </c>
      <c r="E4871">
        <v>5573873.8738738773</v>
      </c>
      <c r="F4871">
        <v>1706306.3063063149</v>
      </c>
      <c r="G4871">
        <v>516</v>
      </c>
      <c r="H4871">
        <v>298</v>
      </c>
      <c r="I4871">
        <v>9</v>
      </c>
      <c r="J4871">
        <v>11</v>
      </c>
      <c r="K4871">
        <v>2</v>
      </c>
      <c r="M4871">
        <v>691</v>
      </c>
      <c r="N4871">
        <v>453</v>
      </c>
      <c r="O4871">
        <v>70473873.87387386</v>
      </c>
      <c r="P4871">
        <v>84215495.495495483</v>
      </c>
      <c r="Q4871">
        <v>220</v>
      </c>
      <c r="R4871">
        <v>330</v>
      </c>
      <c r="S4871">
        <v>184861000</v>
      </c>
      <c r="T4871">
        <v>186117527.92792791</v>
      </c>
      <c r="U4871">
        <v>62654414.414414413</v>
      </c>
      <c r="V4871">
        <v>66415628.828828834</v>
      </c>
      <c r="W4871">
        <v>17213.730769236001</v>
      </c>
      <c r="X4871">
        <v>17598.230769222999</v>
      </c>
    </row>
    <row r="4872" spans="1:24">
      <c r="A4872" s="7" t="s">
        <v>5922</v>
      </c>
      <c r="B4872" s="13" t="s">
        <v>1251</v>
      </c>
      <c r="C4872">
        <v>372783666.82581127</v>
      </c>
      <c r="D4872">
        <v>367184857.0812403</v>
      </c>
      <c r="E4872">
        <v>53153.153153154002</v>
      </c>
      <c r="F4872">
        <v>201936.936936938</v>
      </c>
      <c r="G4872">
        <v>92</v>
      </c>
      <c r="H4872">
        <v>130</v>
      </c>
      <c r="I4872">
        <v>7</v>
      </c>
      <c r="J4872">
        <v>6</v>
      </c>
      <c r="M4872">
        <v>111</v>
      </c>
      <c r="N4872">
        <v>147</v>
      </c>
      <c r="O4872">
        <v>9237477.477477476</v>
      </c>
      <c r="P4872">
        <v>13715270.270270269</v>
      </c>
      <c r="Q4872">
        <v>157</v>
      </c>
      <c r="R4872">
        <v>138</v>
      </c>
      <c r="S4872">
        <v>59680536.036036037</v>
      </c>
      <c r="T4872">
        <v>60948624.324324325</v>
      </c>
      <c r="U4872">
        <v>8681801.8018018026</v>
      </c>
      <c r="V4872">
        <v>11984774.774774775</v>
      </c>
      <c r="W4872">
        <v>7795.8076923030003</v>
      </c>
      <c r="X4872">
        <v>7720.3461538520005</v>
      </c>
    </row>
    <row r="4873" spans="1:24">
      <c r="A4873" s="7" t="s">
        <v>5923</v>
      </c>
      <c r="B4873" s="13" t="s">
        <v>811</v>
      </c>
      <c r="C4873">
        <v>49327790.349204838</v>
      </c>
      <c r="D4873">
        <v>47314573.786744222</v>
      </c>
      <c r="G4873">
        <v>1</v>
      </c>
      <c r="H4873">
        <v>3</v>
      </c>
      <c r="I4873">
        <v>0</v>
      </c>
      <c r="J4873">
        <v>0</v>
      </c>
      <c r="K4873">
        <v>2</v>
      </c>
      <c r="M4873">
        <v>15</v>
      </c>
      <c r="N4873">
        <v>25</v>
      </c>
      <c r="P4873">
        <v>343423.42342342401</v>
      </c>
      <c r="R4873">
        <v>3</v>
      </c>
      <c r="S4873">
        <v>7589423.4234234234</v>
      </c>
      <c r="T4873">
        <v>6323752.2522522528</v>
      </c>
      <c r="V4873">
        <v>425225.22522522497</v>
      </c>
      <c r="W4873">
        <v>689.038461525</v>
      </c>
      <c r="X4873">
        <v>743.65384615000005</v>
      </c>
    </row>
    <row r="4874" spans="1:24">
      <c r="A4874" s="7" t="s">
        <v>5924</v>
      </c>
      <c r="B4874" s="13" t="s">
        <v>1052</v>
      </c>
      <c r="C4874">
        <v>121434891.56014036</v>
      </c>
      <c r="D4874">
        <v>107739829.71423203</v>
      </c>
      <c r="E4874">
        <v>1378378.3783783789</v>
      </c>
      <c r="F4874">
        <v>112612.612612613</v>
      </c>
      <c r="G4874">
        <v>5</v>
      </c>
      <c r="H4874">
        <v>10</v>
      </c>
      <c r="I4874">
        <v>2</v>
      </c>
      <c r="J4874">
        <v>3</v>
      </c>
      <c r="M4874">
        <v>8</v>
      </c>
      <c r="N4874">
        <v>20</v>
      </c>
      <c r="O4874">
        <v>52878378.378378376</v>
      </c>
      <c r="P4874">
        <v>46285135.135135137</v>
      </c>
      <c r="Q4874">
        <v>20</v>
      </c>
      <c r="R4874">
        <v>330</v>
      </c>
      <c r="S4874">
        <v>15381909.909909908</v>
      </c>
      <c r="T4874">
        <v>15462840.540540541</v>
      </c>
      <c r="U4874">
        <v>1204594.5945945941</v>
      </c>
      <c r="V4874">
        <v>10784774.774774775</v>
      </c>
      <c r="W4874">
        <v>1940.807692306</v>
      </c>
      <c r="X4874">
        <v>1938.69230769</v>
      </c>
    </row>
    <row r="4875" spans="1:24">
      <c r="A4875" s="7" t="s">
        <v>5925</v>
      </c>
      <c r="B4875" s="13" t="s">
        <v>1052</v>
      </c>
      <c r="C4875">
        <v>196937902.20919955</v>
      </c>
      <c r="D4875">
        <v>176834887.21195248</v>
      </c>
      <c r="E4875">
        <v>27927.927927928002</v>
      </c>
      <c r="F4875">
        <v>68468.468468469</v>
      </c>
      <c r="G4875">
        <v>92</v>
      </c>
      <c r="H4875">
        <v>103</v>
      </c>
      <c r="I4875">
        <v>2</v>
      </c>
      <c r="J4875">
        <v>3</v>
      </c>
      <c r="K4875">
        <v>1</v>
      </c>
      <c r="M4875">
        <v>101</v>
      </c>
      <c r="N4875">
        <v>112</v>
      </c>
      <c r="O4875">
        <v>4895495.4954954926</v>
      </c>
      <c r="P4875">
        <v>13554954.954954954</v>
      </c>
      <c r="Q4875">
        <v>145</v>
      </c>
      <c r="R4875">
        <v>165</v>
      </c>
      <c r="S4875">
        <v>33002932.432432432</v>
      </c>
      <c r="T4875">
        <v>38146245.945945948</v>
      </c>
      <c r="U4875">
        <v>5379999.9999999981</v>
      </c>
      <c r="V4875">
        <v>10133873.873873875</v>
      </c>
      <c r="W4875">
        <v>4243.8076923039998</v>
      </c>
      <c r="X4875">
        <v>4307.6153846180005</v>
      </c>
    </row>
    <row r="4876" spans="1:24">
      <c r="A4876" s="7" t="s">
        <v>5926</v>
      </c>
      <c r="B4876" s="13" t="s">
        <v>3046</v>
      </c>
      <c r="C4876">
        <v>1261861854.6175909</v>
      </c>
      <c r="D4876">
        <v>1233373389.7015498</v>
      </c>
      <c r="E4876">
        <v>3998490.9909909922</v>
      </c>
      <c r="F4876">
        <v>4491666.6666666707</v>
      </c>
      <c r="G4876">
        <v>368</v>
      </c>
      <c r="H4876">
        <v>401</v>
      </c>
      <c r="I4876">
        <v>25</v>
      </c>
      <c r="J4876">
        <v>30</v>
      </c>
      <c r="K4876">
        <v>2</v>
      </c>
      <c r="M4876">
        <v>616</v>
      </c>
      <c r="N4876">
        <v>558</v>
      </c>
      <c r="O4876">
        <v>76065146.846846849</v>
      </c>
      <c r="P4876">
        <v>117610857.65765765</v>
      </c>
      <c r="Q4876">
        <v>490</v>
      </c>
      <c r="R4876">
        <v>881</v>
      </c>
      <c r="S4876">
        <v>346122655.85585582</v>
      </c>
      <c r="T4876">
        <v>353327146.84684682</v>
      </c>
      <c r="U4876">
        <v>40684864.864864856</v>
      </c>
      <c r="V4876">
        <v>112226756.75675675</v>
      </c>
      <c r="W4876">
        <v>38151.730769230002</v>
      </c>
      <c r="X4876">
        <v>37274.961538470998</v>
      </c>
    </row>
    <row r="4877" spans="1:24">
      <c r="A4877" s="7" t="s">
        <v>5927</v>
      </c>
      <c r="B4877" s="13" t="s">
        <v>2667</v>
      </c>
      <c r="C4877">
        <v>509593241.56465334</v>
      </c>
      <c r="D4877">
        <v>533501914.97461313</v>
      </c>
      <c r="E4877">
        <v>1236036.0360360381</v>
      </c>
      <c r="F4877">
        <v>331981.98198198498</v>
      </c>
      <c r="G4877">
        <v>207</v>
      </c>
      <c r="H4877">
        <v>202</v>
      </c>
      <c r="I4877">
        <v>11</v>
      </c>
      <c r="J4877">
        <v>9</v>
      </c>
      <c r="M4877">
        <v>268</v>
      </c>
      <c r="N4877">
        <v>301</v>
      </c>
      <c r="O4877">
        <v>24744234.234234232</v>
      </c>
      <c r="P4877">
        <v>77902162.162162155</v>
      </c>
      <c r="Q4877">
        <v>172</v>
      </c>
      <c r="R4877">
        <v>243</v>
      </c>
      <c r="S4877">
        <v>159066327.02702701</v>
      </c>
      <c r="T4877">
        <v>166411254.95495495</v>
      </c>
      <c r="U4877">
        <v>23703423.423423424</v>
      </c>
      <c r="V4877">
        <v>25859099.0990991</v>
      </c>
      <c r="W4877">
        <v>21989.576923074001</v>
      </c>
      <c r="X4877">
        <v>22313.615384610999</v>
      </c>
    </row>
    <row r="4878" spans="1:24">
      <c r="A4878" s="7" t="s">
        <v>5928</v>
      </c>
      <c r="B4878" s="13" t="s">
        <v>1274</v>
      </c>
      <c r="C4878">
        <v>552033647.15066433</v>
      </c>
      <c r="D4878">
        <v>570307697.36987174</v>
      </c>
      <c r="E4878">
        <v>11675675.675675683</v>
      </c>
      <c r="F4878">
        <v>6329843.2432432519</v>
      </c>
      <c r="G4878">
        <v>181</v>
      </c>
      <c r="H4878">
        <v>127</v>
      </c>
      <c r="I4878">
        <v>14</v>
      </c>
      <c r="J4878">
        <v>15</v>
      </c>
      <c r="M4878">
        <v>217</v>
      </c>
      <c r="N4878">
        <v>173</v>
      </c>
      <c r="O4878">
        <v>82316216.216216221</v>
      </c>
      <c r="P4878">
        <v>95920081.081081077</v>
      </c>
      <c r="Q4878">
        <v>331</v>
      </c>
      <c r="R4878">
        <v>323</v>
      </c>
      <c r="S4878">
        <v>187838273.87387386</v>
      </c>
      <c r="T4878">
        <v>200644527.02702701</v>
      </c>
      <c r="U4878">
        <v>62663513.513513513</v>
      </c>
      <c r="V4878">
        <v>77063963.963963956</v>
      </c>
      <c r="W4878">
        <v>13336.576923074001</v>
      </c>
      <c r="X4878">
        <v>13638.65384615</v>
      </c>
    </row>
    <row r="4879" spans="1:24">
      <c r="A4879" s="7" t="s">
        <v>5929</v>
      </c>
      <c r="B4879" s="13" t="s">
        <v>1059</v>
      </c>
      <c r="C4879">
        <v>1295932886.0798502</v>
      </c>
      <c r="D4879">
        <v>1273840623.0343015</v>
      </c>
      <c r="E4879">
        <v>46708400.9009009</v>
      </c>
      <c r="F4879">
        <v>50196639.639639638</v>
      </c>
      <c r="G4879">
        <v>348</v>
      </c>
      <c r="H4879">
        <v>424</v>
      </c>
      <c r="I4879">
        <v>17</v>
      </c>
      <c r="J4879">
        <v>29</v>
      </c>
      <c r="K4879">
        <v>2</v>
      </c>
      <c r="M4879">
        <v>621</v>
      </c>
      <c r="N4879">
        <v>689</v>
      </c>
      <c r="O4879">
        <v>1921940530.6306305</v>
      </c>
      <c r="P4879">
        <v>91951661.261261255</v>
      </c>
      <c r="Q4879">
        <v>598</v>
      </c>
      <c r="R4879">
        <v>6616</v>
      </c>
      <c r="S4879">
        <v>257737275.67567569</v>
      </c>
      <c r="T4879">
        <v>269906059.45945948</v>
      </c>
      <c r="U4879">
        <v>1877110628.8288291</v>
      </c>
      <c r="V4879">
        <v>69903513.513513505</v>
      </c>
      <c r="W4879">
        <v>39766.307692303002</v>
      </c>
      <c r="X4879">
        <v>42237.846153842002</v>
      </c>
    </row>
    <row r="4880" spans="1:24">
      <c r="A4880" s="7" t="s">
        <v>5930</v>
      </c>
      <c r="B4880" s="13" t="s">
        <v>2159</v>
      </c>
      <c r="C4880">
        <v>949304641.96585345</v>
      </c>
      <c r="D4880">
        <v>920133207.47410643</v>
      </c>
      <c r="E4880">
        <v>1047229.7297297301</v>
      </c>
      <c r="F4880">
        <v>253014.414414417</v>
      </c>
      <c r="G4880">
        <v>145</v>
      </c>
      <c r="H4880">
        <v>172</v>
      </c>
      <c r="I4880">
        <v>21</v>
      </c>
      <c r="J4880">
        <v>25</v>
      </c>
      <c r="M4880">
        <v>348</v>
      </c>
      <c r="N4880">
        <v>571</v>
      </c>
      <c r="O4880">
        <v>34177657.657657653</v>
      </c>
      <c r="P4880">
        <v>35677972.972972974</v>
      </c>
      <c r="Q4880">
        <v>323</v>
      </c>
      <c r="R4880">
        <v>555</v>
      </c>
      <c r="S4880">
        <v>216988286.48648649</v>
      </c>
      <c r="T4880">
        <v>220492864.86486489</v>
      </c>
      <c r="U4880">
        <v>33437477.477477476</v>
      </c>
      <c r="V4880">
        <v>36152612.612612613</v>
      </c>
      <c r="W4880">
        <v>23480.807692300001</v>
      </c>
      <c r="X4880">
        <v>23929.730769223999</v>
      </c>
    </row>
    <row r="4881" spans="1:24">
      <c r="A4881" s="7" t="s">
        <v>5931</v>
      </c>
      <c r="B4881" s="13" t="s">
        <v>3075</v>
      </c>
      <c r="C4881">
        <v>433610958.66024095</v>
      </c>
      <c r="D4881">
        <v>455791531.17594719</v>
      </c>
      <c r="E4881">
        <v>20316216.216216221</v>
      </c>
      <c r="F4881">
        <v>4547297.2972973017</v>
      </c>
      <c r="G4881">
        <v>147</v>
      </c>
      <c r="H4881">
        <v>116</v>
      </c>
      <c r="I4881">
        <v>25</v>
      </c>
      <c r="J4881">
        <v>18</v>
      </c>
      <c r="K4881">
        <v>1</v>
      </c>
      <c r="M4881">
        <v>247</v>
      </c>
      <c r="N4881">
        <v>178</v>
      </c>
      <c r="O4881">
        <v>92014054.054054052</v>
      </c>
      <c r="P4881">
        <v>107730180.18018016</v>
      </c>
      <c r="Q4881">
        <v>119</v>
      </c>
      <c r="R4881">
        <v>605</v>
      </c>
      <c r="S4881">
        <v>155032324.32432434</v>
      </c>
      <c r="T4881">
        <v>165153810.8108108</v>
      </c>
      <c r="U4881">
        <v>98600713.51351352</v>
      </c>
      <c r="V4881">
        <v>105894504.5045045</v>
      </c>
      <c r="W4881">
        <v>17076.153846157002</v>
      </c>
      <c r="X4881">
        <v>21433.884615382001</v>
      </c>
    </row>
    <row r="4882" spans="1:24">
      <c r="A4882" s="7" t="s">
        <v>5932</v>
      </c>
      <c r="B4882" s="13" t="s">
        <v>2796</v>
      </c>
      <c r="C4882">
        <v>19986196.841046754</v>
      </c>
      <c r="D4882">
        <v>18040025.444746416</v>
      </c>
      <c r="G4882">
        <v>12</v>
      </c>
      <c r="H4882">
        <v>4</v>
      </c>
      <c r="I4882">
        <v>0</v>
      </c>
      <c r="J4882">
        <v>0</v>
      </c>
      <c r="M4882">
        <v>25</v>
      </c>
      <c r="N4882">
        <v>10</v>
      </c>
      <c r="O4882">
        <v>339639.63963963999</v>
      </c>
      <c r="P4882">
        <v>760810.810810811</v>
      </c>
      <c r="Q4882">
        <v>13</v>
      </c>
      <c r="R4882">
        <v>10</v>
      </c>
      <c r="S4882">
        <v>3146945.945945946</v>
      </c>
      <c r="T4882">
        <v>2581148.648648649</v>
      </c>
      <c r="U4882">
        <v>352702.70270270301</v>
      </c>
      <c r="V4882">
        <v>753153.15315315302</v>
      </c>
      <c r="W4882">
        <v>299.84615384599999</v>
      </c>
      <c r="X4882">
        <v>280.26923077200001</v>
      </c>
    </row>
    <row r="4883" spans="1:24">
      <c r="A4883" s="7" t="s">
        <v>5933</v>
      </c>
      <c r="B4883" s="13" t="s">
        <v>2796</v>
      </c>
      <c r="C4883">
        <v>25553025.602025356</v>
      </c>
      <c r="D4883">
        <v>24914079.542885602</v>
      </c>
      <c r="F4883">
        <v>19819.819819820001</v>
      </c>
      <c r="G4883">
        <v>7</v>
      </c>
      <c r="H4883">
        <v>4</v>
      </c>
      <c r="I4883">
        <v>5</v>
      </c>
      <c r="J4883">
        <v>0</v>
      </c>
      <c r="M4883">
        <v>17</v>
      </c>
      <c r="N4883">
        <v>14</v>
      </c>
      <c r="O4883">
        <v>1360360.3603603619</v>
      </c>
      <c r="P4883">
        <v>2509909.9099099091</v>
      </c>
      <c r="Q4883">
        <v>54</v>
      </c>
      <c r="R4883">
        <v>48</v>
      </c>
      <c r="S4883">
        <v>2540045.0450450452</v>
      </c>
      <c r="T4883">
        <v>2524288.2882882878</v>
      </c>
      <c r="U4883">
        <v>1541891.8918918921</v>
      </c>
      <c r="V4883">
        <v>2633153.1531531541</v>
      </c>
      <c r="W4883">
        <v>381.884615381</v>
      </c>
      <c r="X4883">
        <v>350.653846155</v>
      </c>
    </row>
    <row r="4884" spans="1:24">
      <c r="A4884" s="7" t="s">
        <v>5934</v>
      </c>
      <c r="B4884" s="13" t="s">
        <v>2796</v>
      </c>
      <c r="C4884">
        <v>87504029.820308775</v>
      </c>
      <c r="D4884">
        <v>82966011.698114991</v>
      </c>
      <c r="E4884">
        <v>9945675.6756756753</v>
      </c>
      <c r="F4884">
        <v>5406306.3063063063</v>
      </c>
      <c r="G4884">
        <v>44</v>
      </c>
      <c r="H4884">
        <v>21</v>
      </c>
      <c r="I4884">
        <v>7</v>
      </c>
      <c r="J4884">
        <v>3</v>
      </c>
      <c r="M4884">
        <v>103</v>
      </c>
      <c r="N4884">
        <v>35</v>
      </c>
      <c r="O4884">
        <v>5546846.8468468478</v>
      </c>
      <c r="P4884">
        <v>5518918.9189189197</v>
      </c>
      <c r="Q4884">
        <v>83</v>
      </c>
      <c r="R4884">
        <v>55</v>
      </c>
      <c r="S4884">
        <v>14960761.261261262</v>
      </c>
      <c r="T4884">
        <v>15501148.648648649</v>
      </c>
      <c r="U4884">
        <v>4926846.8468468459</v>
      </c>
      <c r="V4884">
        <v>5516216.2162162168</v>
      </c>
      <c r="W4884">
        <v>1228.8076923040001</v>
      </c>
      <c r="X4884">
        <v>1261.307692309</v>
      </c>
    </row>
    <row r="4885" spans="1:24">
      <c r="A4885" s="7" t="s">
        <v>5935</v>
      </c>
      <c r="B4885" s="13" t="s">
        <v>1283</v>
      </c>
      <c r="C4885">
        <v>250297233.71765214</v>
      </c>
      <c r="D4885">
        <v>244144599.90133405</v>
      </c>
      <c r="E4885">
        <v>23521846.846846849</v>
      </c>
      <c r="F4885">
        <v>702477.47747747903</v>
      </c>
      <c r="G4885">
        <v>79</v>
      </c>
      <c r="H4885">
        <v>63</v>
      </c>
      <c r="I4885">
        <v>6</v>
      </c>
      <c r="J4885">
        <v>4</v>
      </c>
      <c r="K4885">
        <v>2</v>
      </c>
      <c r="M4885">
        <v>140</v>
      </c>
      <c r="N4885">
        <v>76</v>
      </c>
      <c r="O4885">
        <v>31563978.37837838</v>
      </c>
      <c r="P4885">
        <v>47631171.171171173</v>
      </c>
      <c r="Q4885">
        <v>243</v>
      </c>
      <c r="R4885">
        <v>71</v>
      </c>
      <c r="S4885">
        <v>62306364.864864871</v>
      </c>
      <c r="T4885">
        <v>61908698.198198199</v>
      </c>
      <c r="U4885">
        <v>33385315.315315314</v>
      </c>
      <c r="V4885">
        <v>47071891.891891889</v>
      </c>
      <c r="W4885">
        <v>7139.7692307649995</v>
      </c>
      <c r="X4885">
        <v>7033.7692307699999</v>
      </c>
    </row>
    <row r="4886" spans="1:24">
      <c r="A4886" s="7" t="s">
        <v>5936</v>
      </c>
      <c r="B4886" s="13" t="s">
        <v>811</v>
      </c>
      <c r="C4886">
        <v>16249551.608380489</v>
      </c>
      <c r="D4886">
        <v>18235205.244677521</v>
      </c>
      <c r="G4886">
        <v>2</v>
      </c>
      <c r="H4886">
        <v>3</v>
      </c>
      <c r="I4886">
        <v>0</v>
      </c>
      <c r="J4886">
        <v>0</v>
      </c>
      <c r="K4886">
        <v>1</v>
      </c>
      <c r="M4886">
        <v>21</v>
      </c>
      <c r="N4886">
        <v>11</v>
      </c>
      <c r="O4886">
        <v>2704504.5045045051</v>
      </c>
      <c r="P4886">
        <v>78378.378378377995</v>
      </c>
      <c r="Q4886">
        <v>5</v>
      </c>
      <c r="S4886">
        <v>4121472.9729729732</v>
      </c>
      <c r="T4886">
        <v>3207585.5855855853</v>
      </c>
      <c r="U4886">
        <v>1950900.9009009011</v>
      </c>
      <c r="V4886">
        <v>230630.630630631</v>
      </c>
      <c r="W4886">
        <v>254.38461538499999</v>
      </c>
      <c r="X4886">
        <v>275.00000000199998</v>
      </c>
    </row>
    <row r="4887" spans="1:24">
      <c r="A4887" s="7" t="s">
        <v>5937</v>
      </c>
      <c r="B4887" s="13" t="s">
        <v>4725</v>
      </c>
      <c r="C4887">
        <v>2896406225.2844372</v>
      </c>
      <c r="D4887">
        <v>2657360991.2927804</v>
      </c>
      <c r="E4887">
        <v>820472990.99099112</v>
      </c>
      <c r="F4887">
        <v>3974532303.6036038</v>
      </c>
      <c r="G4887">
        <v>1072</v>
      </c>
      <c r="H4887">
        <v>943</v>
      </c>
      <c r="I4887">
        <v>52</v>
      </c>
      <c r="J4887">
        <v>37</v>
      </c>
      <c r="K4887">
        <v>27</v>
      </c>
      <c r="M4887">
        <v>1871</v>
      </c>
      <c r="N4887">
        <v>1725</v>
      </c>
      <c r="O4887">
        <v>523495045.04504502</v>
      </c>
      <c r="P4887">
        <v>357775999.09909904</v>
      </c>
      <c r="Q4887">
        <v>1824</v>
      </c>
      <c r="R4887">
        <v>1378</v>
      </c>
      <c r="S4887">
        <v>1501412206.3063061</v>
      </c>
      <c r="T4887">
        <v>707451731.53153157</v>
      </c>
      <c r="U4887">
        <v>286819369.36936933</v>
      </c>
      <c r="V4887">
        <v>314641855.85585588</v>
      </c>
      <c r="W4887">
        <v>52141.576923083005</v>
      </c>
      <c r="X4887">
        <v>50944.076923066001</v>
      </c>
    </row>
    <row r="4888" spans="1:24">
      <c r="A4888" s="7" t="s">
        <v>5938</v>
      </c>
      <c r="B4888" s="13" t="s">
        <v>4102</v>
      </c>
      <c r="C4888">
        <v>440244149.92921555</v>
      </c>
      <c r="D4888">
        <v>422702152.24673098</v>
      </c>
      <c r="E4888">
        <v>4014414.4144144161</v>
      </c>
      <c r="F4888">
        <v>348918.91891891998</v>
      </c>
      <c r="G4888">
        <v>14</v>
      </c>
      <c r="H4888">
        <v>27</v>
      </c>
      <c r="I4888">
        <v>7</v>
      </c>
      <c r="J4888">
        <v>4</v>
      </c>
      <c r="M4888">
        <v>95</v>
      </c>
      <c r="N4888">
        <v>134</v>
      </c>
      <c r="O4888">
        <v>75119165.765765756</v>
      </c>
      <c r="P4888">
        <v>76721337.83783783</v>
      </c>
      <c r="Q4888">
        <v>130</v>
      </c>
      <c r="R4888">
        <v>85</v>
      </c>
      <c r="S4888">
        <v>113299018.01801801</v>
      </c>
      <c r="T4888">
        <v>120976187.38738738</v>
      </c>
      <c r="U4888">
        <v>70175045.045045048</v>
      </c>
      <c r="V4888">
        <v>71824504.504504502</v>
      </c>
      <c r="W4888">
        <v>6657.9615384580002</v>
      </c>
      <c r="X4888">
        <v>6722.6153846119996</v>
      </c>
    </row>
    <row r="4889" spans="1:24">
      <c r="A4889" s="7" t="s">
        <v>5939</v>
      </c>
      <c r="B4889" s="13" t="s">
        <v>1838</v>
      </c>
      <c r="C4889">
        <v>615704593.16829681</v>
      </c>
      <c r="D4889">
        <v>625345103.00503433</v>
      </c>
      <c r="E4889">
        <v>150521013.51351351</v>
      </c>
      <c r="F4889">
        <v>738386261.26126134</v>
      </c>
      <c r="G4889">
        <v>639</v>
      </c>
      <c r="H4889">
        <v>263</v>
      </c>
      <c r="I4889">
        <v>16</v>
      </c>
      <c r="J4889">
        <v>29</v>
      </c>
      <c r="M4889">
        <v>858</v>
      </c>
      <c r="N4889">
        <v>431</v>
      </c>
      <c r="O4889">
        <v>96238018.018018022</v>
      </c>
      <c r="P4889">
        <v>119782432.43243243</v>
      </c>
      <c r="Q4889">
        <v>329</v>
      </c>
      <c r="R4889">
        <v>735</v>
      </c>
      <c r="S4889">
        <v>242262636.03603607</v>
      </c>
      <c r="T4889">
        <v>238288585.58558559</v>
      </c>
      <c r="U4889">
        <v>90282162.162162155</v>
      </c>
      <c r="V4889">
        <v>107176666.66666667</v>
      </c>
      <c r="W4889">
        <v>23791.500000002001</v>
      </c>
      <c r="X4889">
        <v>23716.730769228998</v>
      </c>
    </row>
    <row r="4890" spans="1:24">
      <c r="A4890" s="7" t="s">
        <v>5940</v>
      </c>
      <c r="B4890" s="13" t="s">
        <v>2999</v>
      </c>
      <c r="C4890">
        <v>116193932.80037981</v>
      </c>
      <c r="D4890">
        <v>114259544.99934956</v>
      </c>
      <c r="E4890">
        <v>461261.261261262</v>
      </c>
      <c r="F4890">
        <v>237837.837837839</v>
      </c>
      <c r="G4890">
        <v>82</v>
      </c>
      <c r="H4890">
        <v>86</v>
      </c>
      <c r="I4890">
        <v>6</v>
      </c>
      <c r="J4890">
        <v>4</v>
      </c>
      <c r="M4890">
        <v>102</v>
      </c>
      <c r="N4890">
        <v>112</v>
      </c>
      <c r="O4890">
        <v>13578828.828828828</v>
      </c>
      <c r="P4890">
        <v>27928108.108108111</v>
      </c>
      <c r="Q4890">
        <v>80</v>
      </c>
      <c r="R4890">
        <v>146</v>
      </c>
      <c r="S4890">
        <v>51802986.486486487</v>
      </c>
      <c r="T4890">
        <v>52212234.234234236</v>
      </c>
      <c r="U4890">
        <v>11040450.45045045</v>
      </c>
      <c r="V4890">
        <v>24084234.234234236</v>
      </c>
      <c r="W4890">
        <v>8033.4230769229998</v>
      </c>
      <c r="X4890">
        <v>8165.7307692289996</v>
      </c>
    </row>
    <row r="4891" spans="1:24">
      <c r="A4891" s="7" t="s">
        <v>5941</v>
      </c>
      <c r="B4891" s="13" t="s">
        <v>2651</v>
      </c>
      <c r="C4891">
        <v>1268243383.2367475</v>
      </c>
      <c r="D4891">
        <v>1160155133.35815</v>
      </c>
      <c r="E4891">
        <v>2711728106.3063064</v>
      </c>
      <c r="F4891">
        <v>9623889.189189218</v>
      </c>
      <c r="G4891">
        <v>529</v>
      </c>
      <c r="H4891">
        <v>616</v>
      </c>
      <c r="I4891">
        <v>24</v>
      </c>
      <c r="J4891">
        <v>28</v>
      </c>
      <c r="K4891">
        <v>1</v>
      </c>
      <c r="M4891">
        <v>748</v>
      </c>
      <c r="N4891">
        <v>959</v>
      </c>
      <c r="O4891">
        <v>1249175093.6936936</v>
      </c>
      <c r="P4891">
        <v>2505351730.63063</v>
      </c>
      <c r="Q4891">
        <v>712</v>
      </c>
      <c r="R4891">
        <v>603</v>
      </c>
      <c r="S4891">
        <v>317424100</v>
      </c>
      <c r="T4891">
        <v>333587341.44144142</v>
      </c>
      <c r="U4891">
        <v>1144330713.5135136</v>
      </c>
      <c r="V4891">
        <v>2148304911.7117114</v>
      </c>
      <c r="W4891">
        <v>35719.038461557997</v>
      </c>
      <c r="X4891">
        <v>35297.961538458003</v>
      </c>
    </row>
    <row r="4892" spans="1:24">
      <c r="A4892" s="7" t="s">
        <v>5942</v>
      </c>
      <c r="B4892" s="13" t="s">
        <v>4531</v>
      </c>
      <c r="C4892">
        <v>66927580.299723305</v>
      </c>
      <c r="D4892">
        <v>65597792.379315853</v>
      </c>
      <c r="E4892">
        <v>482882.88288288302</v>
      </c>
      <c r="F4892">
        <v>44144.144144145001</v>
      </c>
      <c r="G4892">
        <v>29</v>
      </c>
      <c r="H4892">
        <v>42</v>
      </c>
      <c r="I4892">
        <v>7</v>
      </c>
      <c r="J4892">
        <v>3</v>
      </c>
      <c r="M4892">
        <v>42</v>
      </c>
      <c r="N4892">
        <v>62</v>
      </c>
      <c r="O4892">
        <v>5110810.81081081</v>
      </c>
      <c r="P4892">
        <v>8375675.6756756753</v>
      </c>
      <c r="Q4892">
        <v>10</v>
      </c>
      <c r="R4892">
        <v>53</v>
      </c>
      <c r="S4892">
        <v>17860220.72072072</v>
      </c>
      <c r="T4892">
        <v>20402083.783783782</v>
      </c>
      <c r="U4892">
        <v>4614144.1441441458</v>
      </c>
      <c r="V4892">
        <v>6597297.297297297</v>
      </c>
      <c r="W4892">
        <v>3977.8461538480001</v>
      </c>
      <c r="X4892">
        <v>4204.7692307670004</v>
      </c>
    </row>
    <row r="4893" spans="1:24">
      <c r="A4893" s="7" t="s">
        <v>5943</v>
      </c>
      <c r="B4893" s="13" t="s">
        <v>954</v>
      </c>
      <c r="C4893">
        <v>161153903.84585392</v>
      </c>
      <c r="D4893">
        <v>161999288.23725581</v>
      </c>
      <c r="E4893">
        <v>3603.603603604</v>
      </c>
      <c r="F4893">
        <v>10810.810810810999</v>
      </c>
      <c r="G4893">
        <v>34</v>
      </c>
      <c r="H4893">
        <v>33</v>
      </c>
      <c r="I4893">
        <v>1</v>
      </c>
      <c r="J4893">
        <v>2</v>
      </c>
      <c r="M4893">
        <v>67</v>
      </c>
      <c r="N4893">
        <v>50</v>
      </c>
      <c r="O4893">
        <v>2068018.018018018</v>
      </c>
      <c r="P4893">
        <v>20953333.333333332</v>
      </c>
      <c r="Q4893">
        <v>7</v>
      </c>
      <c r="R4893">
        <v>120</v>
      </c>
      <c r="S4893">
        <v>39467869.369369365</v>
      </c>
      <c r="T4893">
        <v>37800630.630630627</v>
      </c>
      <c r="U4893">
        <v>2409639.6396396388</v>
      </c>
      <c r="V4893">
        <v>19450733.333333336</v>
      </c>
      <c r="W4893">
        <v>2555.8076923079998</v>
      </c>
      <c r="X4893">
        <v>2478.6538461529999</v>
      </c>
    </row>
    <row r="4894" spans="1:24">
      <c r="A4894" s="7" t="s">
        <v>5944</v>
      </c>
      <c r="B4894" s="13" t="s">
        <v>1084</v>
      </c>
      <c r="C4894">
        <v>236488878.64702475</v>
      </c>
      <c r="D4894">
        <v>257448489.26113665</v>
      </c>
      <c r="E4894">
        <v>2411081.0810810812</v>
      </c>
      <c r="F4894">
        <v>1584594.594594595</v>
      </c>
      <c r="G4894">
        <v>69</v>
      </c>
      <c r="H4894">
        <v>78</v>
      </c>
      <c r="I4894">
        <v>2</v>
      </c>
      <c r="J4894">
        <v>5</v>
      </c>
      <c r="K4894">
        <v>1</v>
      </c>
      <c r="M4894">
        <v>86</v>
      </c>
      <c r="N4894">
        <v>90</v>
      </c>
      <c r="O4894">
        <v>12275045.045045042</v>
      </c>
      <c r="P4894">
        <v>15087297.297297293</v>
      </c>
      <c r="Q4894">
        <v>197</v>
      </c>
      <c r="R4894">
        <v>94</v>
      </c>
      <c r="S4894">
        <v>55357671.171171173</v>
      </c>
      <c r="T4894">
        <v>57995639.639639638</v>
      </c>
      <c r="U4894">
        <v>12671351.351351351</v>
      </c>
      <c r="V4894">
        <v>16707117.117117122</v>
      </c>
      <c r="W4894">
        <v>3281.4230769289998</v>
      </c>
      <c r="X4894">
        <v>3334.999999998</v>
      </c>
    </row>
    <row r="4895" spans="1:24">
      <c r="A4895" s="7" t="s">
        <v>5945</v>
      </c>
      <c r="B4895" s="13" t="s">
        <v>1382</v>
      </c>
      <c r="C4895">
        <v>14070354.838098876</v>
      </c>
      <c r="D4895">
        <v>18187160.296217799</v>
      </c>
      <c r="E4895">
        <v>4504.5045045050001</v>
      </c>
      <c r="F4895">
        <v>180180.18018018</v>
      </c>
      <c r="G4895">
        <v>2</v>
      </c>
      <c r="H4895">
        <v>7</v>
      </c>
      <c r="I4895">
        <v>0</v>
      </c>
      <c r="J4895">
        <v>2</v>
      </c>
      <c r="M4895">
        <v>5</v>
      </c>
      <c r="N4895">
        <v>10</v>
      </c>
      <c r="O4895">
        <v>797297.29729729705</v>
      </c>
      <c r="P4895">
        <v>9249549.549549548</v>
      </c>
      <c r="Q4895">
        <v>5</v>
      </c>
      <c r="R4895">
        <v>318</v>
      </c>
      <c r="S4895">
        <v>2656065.7657657648</v>
      </c>
      <c r="T4895">
        <v>3708734.2342342343</v>
      </c>
      <c r="U4895">
        <v>656396.39639639598</v>
      </c>
      <c r="V4895">
        <v>9160810.8108108118</v>
      </c>
      <c r="W4895">
        <v>497.38461538600001</v>
      </c>
      <c r="X4895">
        <v>521.65384615100004</v>
      </c>
    </row>
    <row r="4896" spans="1:24">
      <c r="A4896" s="7" t="s">
        <v>5946</v>
      </c>
      <c r="B4896" s="13" t="s">
        <v>2270</v>
      </c>
      <c r="C4896">
        <v>1874945880.8091676</v>
      </c>
      <c r="D4896">
        <v>1789296348.4471254</v>
      </c>
      <c r="E4896">
        <v>345015992.7927928</v>
      </c>
      <c r="F4896">
        <v>227967524.32432431</v>
      </c>
      <c r="G4896">
        <v>311</v>
      </c>
      <c r="H4896">
        <v>229</v>
      </c>
      <c r="I4896">
        <v>23</v>
      </c>
      <c r="J4896">
        <v>25</v>
      </c>
      <c r="K4896">
        <v>6</v>
      </c>
      <c r="M4896">
        <v>826</v>
      </c>
      <c r="N4896">
        <v>562</v>
      </c>
      <c r="O4896">
        <v>80880990.990990996</v>
      </c>
      <c r="P4896">
        <v>64730430.630630635</v>
      </c>
      <c r="Q4896">
        <v>1343</v>
      </c>
      <c r="R4896">
        <v>595</v>
      </c>
      <c r="S4896">
        <v>395737527.02702701</v>
      </c>
      <c r="T4896">
        <v>393063187.38738739</v>
      </c>
      <c r="U4896">
        <v>74485135.135135129</v>
      </c>
      <c r="V4896">
        <v>79278468.468468457</v>
      </c>
      <c r="W4896">
        <v>41247.153846159999</v>
      </c>
      <c r="X4896">
        <v>41296.576923070999</v>
      </c>
    </row>
    <row r="4897" spans="1:24">
      <c r="A4897" s="7" t="s">
        <v>5947</v>
      </c>
      <c r="B4897" s="13" t="s">
        <v>989</v>
      </c>
      <c r="C4897">
        <v>499290636.72113717</v>
      </c>
      <c r="D4897">
        <v>527653056.75810432</v>
      </c>
      <c r="E4897">
        <v>395812254.95495492</v>
      </c>
      <c r="F4897">
        <v>12367207.207207235</v>
      </c>
      <c r="G4897">
        <v>290</v>
      </c>
      <c r="H4897">
        <v>181</v>
      </c>
      <c r="I4897">
        <v>13</v>
      </c>
      <c r="J4897">
        <v>23</v>
      </c>
      <c r="K4897">
        <v>2</v>
      </c>
      <c r="M4897">
        <v>476</v>
      </c>
      <c r="N4897">
        <v>367</v>
      </c>
      <c r="O4897">
        <v>67562072.072072074</v>
      </c>
      <c r="P4897">
        <v>122975675.67567568</v>
      </c>
      <c r="Q4897">
        <v>542</v>
      </c>
      <c r="R4897">
        <v>413</v>
      </c>
      <c r="S4897">
        <v>118898160.36036037</v>
      </c>
      <c r="T4897">
        <v>127304004.50450449</v>
      </c>
      <c r="U4897">
        <v>75164594.594594598</v>
      </c>
      <c r="V4897">
        <v>130740270.27027027</v>
      </c>
      <c r="W4897">
        <v>9512.6923077009997</v>
      </c>
      <c r="X4897">
        <v>9334.9615384709996</v>
      </c>
    </row>
    <row r="4898" spans="1:24">
      <c r="A4898" s="7" t="s">
        <v>5948</v>
      </c>
      <c r="B4898" s="13" t="s">
        <v>863</v>
      </c>
      <c r="C4898">
        <v>52041729.711229011</v>
      </c>
      <c r="D4898">
        <v>50337840.094605625</v>
      </c>
      <c r="F4898">
        <v>87387.387387387003</v>
      </c>
      <c r="G4898">
        <v>12</v>
      </c>
      <c r="H4898">
        <v>4</v>
      </c>
      <c r="I4898">
        <v>0</v>
      </c>
      <c r="J4898">
        <v>5</v>
      </c>
      <c r="K4898">
        <v>1</v>
      </c>
      <c r="M4898">
        <v>18</v>
      </c>
      <c r="N4898">
        <v>15</v>
      </c>
      <c r="O4898">
        <v>9032432.4324324317</v>
      </c>
      <c r="P4898">
        <v>6859459.4594594594</v>
      </c>
      <c r="R4898">
        <v>16</v>
      </c>
      <c r="S4898">
        <v>20803842.342342343</v>
      </c>
      <c r="T4898">
        <v>21280477.477477476</v>
      </c>
      <c r="U4898">
        <v>8197747.7477477472</v>
      </c>
      <c r="V4898">
        <v>6224054.0540540544</v>
      </c>
      <c r="W4898">
        <v>940.00000000099999</v>
      </c>
      <c r="X4898">
        <v>970.11538461500004</v>
      </c>
    </row>
    <row r="4899" spans="1:24">
      <c r="A4899" s="7" t="s">
        <v>5949</v>
      </c>
      <c r="B4899" s="13" t="s">
        <v>863</v>
      </c>
      <c r="C4899">
        <v>39571888.270162418</v>
      </c>
      <c r="D4899">
        <v>39159052.21071212</v>
      </c>
      <c r="F4899">
        <v>900.900900901</v>
      </c>
      <c r="H4899">
        <v>1</v>
      </c>
      <c r="I4899">
        <v>0</v>
      </c>
      <c r="J4899">
        <v>1</v>
      </c>
      <c r="M4899">
        <v>10</v>
      </c>
      <c r="N4899">
        <v>12</v>
      </c>
      <c r="O4899">
        <v>3090990.9909909898</v>
      </c>
      <c r="P4899">
        <v>4154054.0540540554</v>
      </c>
      <c r="R4899">
        <v>9</v>
      </c>
      <c r="S4899">
        <v>15125891.891891891</v>
      </c>
      <c r="T4899">
        <v>15674445.945945948</v>
      </c>
      <c r="U4899">
        <v>2632612.6126126121</v>
      </c>
      <c r="V4899">
        <v>2692342.3423423413</v>
      </c>
      <c r="W4899">
        <v>647.38461538799993</v>
      </c>
      <c r="X4899">
        <v>668.61538461500004</v>
      </c>
    </row>
    <row r="4900" spans="1:24">
      <c r="A4900" s="7" t="s">
        <v>5950</v>
      </c>
      <c r="B4900" s="13" t="s">
        <v>713</v>
      </c>
      <c r="C4900">
        <v>68413565.819317341</v>
      </c>
      <c r="D4900">
        <v>69751026.482860461</v>
      </c>
      <c r="E4900">
        <v>64054.054054054999</v>
      </c>
      <c r="F4900">
        <v>125900.90090090199</v>
      </c>
      <c r="G4900">
        <v>49</v>
      </c>
      <c r="H4900">
        <v>28</v>
      </c>
      <c r="I4900">
        <v>5</v>
      </c>
      <c r="J4900">
        <v>3</v>
      </c>
      <c r="M4900">
        <v>116</v>
      </c>
      <c r="N4900">
        <v>37</v>
      </c>
      <c r="O4900">
        <v>24233063.063063063</v>
      </c>
      <c r="P4900">
        <v>13067027.02702703</v>
      </c>
      <c r="Q4900">
        <v>27</v>
      </c>
      <c r="R4900">
        <v>56</v>
      </c>
      <c r="S4900">
        <v>11701855.855855856</v>
      </c>
      <c r="T4900">
        <v>9540923.4234234225</v>
      </c>
      <c r="U4900">
        <v>13405585.585585585</v>
      </c>
      <c r="V4900">
        <v>11432565.765765764</v>
      </c>
      <c r="W4900">
        <v>1034.461538456</v>
      </c>
      <c r="X4900">
        <v>1112.7307692320001</v>
      </c>
    </row>
    <row r="4901" spans="1:24">
      <c r="A4901" s="7" t="s">
        <v>5951</v>
      </c>
      <c r="B4901" s="13" t="s">
        <v>713</v>
      </c>
      <c r="C4901">
        <v>21463283.688737515</v>
      </c>
      <c r="D4901">
        <v>16322484.806772226</v>
      </c>
      <c r="E4901">
        <v>22792.792792793</v>
      </c>
      <c r="F4901">
        <v>11711.711711712</v>
      </c>
      <c r="G4901">
        <v>14</v>
      </c>
      <c r="H4901">
        <v>6</v>
      </c>
      <c r="I4901">
        <v>3</v>
      </c>
      <c r="J4901">
        <v>0</v>
      </c>
      <c r="M4901">
        <v>16</v>
      </c>
      <c r="N4901">
        <v>8</v>
      </c>
      <c r="O4901">
        <v>2347117.1171171172</v>
      </c>
      <c r="P4901">
        <v>5432252.2522522537</v>
      </c>
      <c r="R4901">
        <v>51</v>
      </c>
      <c r="S4901">
        <v>4365178.3783783782</v>
      </c>
      <c r="T4901">
        <v>3768153.1531531541</v>
      </c>
      <c r="U4901">
        <v>1804774.7747747749</v>
      </c>
      <c r="V4901">
        <v>4468648.6486486495</v>
      </c>
      <c r="W4901">
        <v>426.61538461599997</v>
      </c>
      <c r="X4901">
        <v>395.65384615099998</v>
      </c>
    </row>
    <row r="4902" spans="1:24">
      <c r="A4902" s="7" t="s">
        <v>5952</v>
      </c>
      <c r="B4902" s="13" t="s">
        <v>713</v>
      </c>
      <c r="C4902">
        <v>86211300.863367453</v>
      </c>
      <c r="D4902">
        <v>81060671.921371415</v>
      </c>
      <c r="E4902">
        <v>75900.900900901994</v>
      </c>
      <c r="F4902">
        <v>47747.747747747999</v>
      </c>
      <c r="G4902">
        <v>44</v>
      </c>
      <c r="H4902">
        <v>36</v>
      </c>
      <c r="I4902">
        <v>7</v>
      </c>
      <c r="J4902">
        <v>4</v>
      </c>
      <c r="K4902">
        <v>1</v>
      </c>
      <c r="M4902">
        <v>63</v>
      </c>
      <c r="N4902">
        <v>47</v>
      </c>
      <c r="O4902">
        <v>11624279.279279279</v>
      </c>
      <c r="P4902">
        <v>18041621.621621624</v>
      </c>
      <c r="Q4902">
        <v>39</v>
      </c>
      <c r="R4902">
        <v>116</v>
      </c>
      <c r="S4902">
        <v>9040333.333333334</v>
      </c>
      <c r="T4902">
        <v>8149509.0090090092</v>
      </c>
      <c r="U4902">
        <v>10347207.207207207</v>
      </c>
      <c r="V4902">
        <v>17625585.585585587</v>
      </c>
      <c r="W4902">
        <v>1334.0769230769999</v>
      </c>
      <c r="X4902">
        <v>1330.307692305</v>
      </c>
    </row>
    <row r="4903" spans="1:24">
      <c r="A4903" s="7" t="s">
        <v>5953</v>
      </c>
      <c r="B4903" s="13" t="s">
        <v>713</v>
      </c>
      <c r="C4903">
        <v>171641670.02352139</v>
      </c>
      <c r="D4903">
        <v>164729188.7257531</v>
      </c>
      <c r="E4903">
        <v>792702.70270270202</v>
      </c>
      <c r="F4903">
        <v>467567.56756757002</v>
      </c>
      <c r="G4903">
        <v>109</v>
      </c>
      <c r="H4903">
        <v>64</v>
      </c>
      <c r="I4903">
        <v>7</v>
      </c>
      <c r="J4903">
        <v>8</v>
      </c>
      <c r="M4903">
        <v>194</v>
      </c>
      <c r="N4903">
        <v>89</v>
      </c>
      <c r="O4903">
        <v>13078738.73873874</v>
      </c>
      <c r="P4903">
        <v>15334954.954954954</v>
      </c>
      <c r="Q4903">
        <v>52</v>
      </c>
      <c r="R4903">
        <v>121</v>
      </c>
      <c r="S4903">
        <v>22950180.180180181</v>
      </c>
      <c r="T4903">
        <v>21096126.126126125</v>
      </c>
      <c r="U4903">
        <v>10646216.216216218</v>
      </c>
      <c r="V4903">
        <v>12504954.954954956</v>
      </c>
      <c r="W4903">
        <v>2593.1923076940002</v>
      </c>
      <c r="X4903">
        <v>2486.2692307679999</v>
      </c>
    </row>
    <row r="4904" spans="1:24">
      <c r="A4904" s="7" t="s">
        <v>5954</v>
      </c>
      <c r="B4904" s="13" t="s">
        <v>713</v>
      </c>
      <c r="C4904">
        <v>141065023.98631993</v>
      </c>
      <c r="D4904">
        <v>133861964.23316054</v>
      </c>
      <c r="E4904">
        <v>213378.37837837901</v>
      </c>
      <c r="F4904">
        <v>293693.69369369402</v>
      </c>
      <c r="G4904">
        <v>116</v>
      </c>
      <c r="H4904">
        <v>60</v>
      </c>
      <c r="I4904">
        <v>5</v>
      </c>
      <c r="J4904">
        <v>4</v>
      </c>
      <c r="M4904">
        <v>205</v>
      </c>
      <c r="N4904">
        <v>75</v>
      </c>
      <c r="O4904">
        <v>7631126.1261261273</v>
      </c>
      <c r="P4904">
        <v>7841531.5315315304</v>
      </c>
      <c r="Q4904">
        <v>37</v>
      </c>
      <c r="R4904">
        <v>105</v>
      </c>
      <c r="S4904">
        <v>15983626.126126127</v>
      </c>
      <c r="T4904">
        <v>12602211.711711712</v>
      </c>
      <c r="U4904">
        <v>6093423.4234234244</v>
      </c>
      <c r="V4904">
        <v>8120630.6306306319</v>
      </c>
      <c r="W4904">
        <v>2413.8076923070003</v>
      </c>
      <c r="X4904">
        <v>2350.3076923079998</v>
      </c>
    </row>
    <row r="4905" spans="1:24">
      <c r="A4905" s="7" t="s">
        <v>5955</v>
      </c>
      <c r="B4905" s="13" t="s">
        <v>713</v>
      </c>
      <c r="C4905">
        <v>17958119.210786864</v>
      </c>
      <c r="D4905">
        <v>17169355.847468793</v>
      </c>
      <c r="E4905">
        <v>13108.108108107999</v>
      </c>
      <c r="F4905">
        <v>8783.7837837839998</v>
      </c>
      <c r="G4905">
        <v>8</v>
      </c>
      <c r="H4905">
        <v>13</v>
      </c>
      <c r="I4905">
        <v>2</v>
      </c>
      <c r="J4905">
        <v>1</v>
      </c>
      <c r="M4905">
        <v>10</v>
      </c>
      <c r="N4905">
        <v>13</v>
      </c>
      <c r="O4905">
        <v>55936531.531531535</v>
      </c>
      <c r="P4905">
        <v>44530810.810810812</v>
      </c>
      <c r="Q4905">
        <v>15</v>
      </c>
      <c r="R4905">
        <v>126</v>
      </c>
      <c r="S4905">
        <v>1984738.7387387389</v>
      </c>
      <c r="T4905">
        <v>2093391.8918918921</v>
      </c>
      <c r="U4905">
        <v>49082342.342342339</v>
      </c>
      <c r="V4905">
        <v>43003693.69369369</v>
      </c>
      <c r="W4905">
        <v>313.53846153799998</v>
      </c>
      <c r="X4905">
        <v>301.65384615400001</v>
      </c>
    </row>
    <row r="4906" spans="1:24">
      <c r="A4906" s="7" t="s">
        <v>5956</v>
      </c>
      <c r="B4906" s="13" t="s">
        <v>713</v>
      </c>
      <c r="C4906">
        <v>45842462.140802965</v>
      </c>
      <c r="D4906">
        <v>41414198.17228251</v>
      </c>
      <c r="E4906">
        <v>80495.495495495998</v>
      </c>
      <c r="F4906">
        <v>309909.90990990901</v>
      </c>
      <c r="G4906">
        <v>21</v>
      </c>
      <c r="H4906">
        <v>32</v>
      </c>
      <c r="I4906">
        <v>8</v>
      </c>
      <c r="J4906">
        <v>5</v>
      </c>
      <c r="M4906">
        <v>31</v>
      </c>
      <c r="N4906">
        <v>50</v>
      </c>
      <c r="O4906">
        <v>8480675.6756756753</v>
      </c>
      <c r="P4906">
        <v>13647927.927927926</v>
      </c>
      <c r="Q4906">
        <v>242</v>
      </c>
      <c r="R4906">
        <v>171</v>
      </c>
      <c r="S4906">
        <v>5194471.1711711697</v>
      </c>
      <c r="T4906">
        <v>5490779.2792792795</v>
      </c>
      <c r="U4906">
        <v>8380810.81081081</v>
      </c>
      <c r="V4906">
        <v>11347207.207207207</v>
      </c>
      <c r="W4906">
        <v>742.57692307900004</v>
      </c>
      <c r="X4906">
        <v>764.46153846300001</v>
      </c>
    </row>
    <row r="4907" spans="1:24">
      <c r="A4907" s="7" t="s">
        <v>5957</v>
      </c>
      <c r="B4907" s="13" t="s">
        <v>663</v>
      </c>
      <c r="C4907">
        <v>53770444.727568686</v>
      </c>
      <c r="D4907">
        <v>54311760.609328903</v>
      </c>
      <c r="E4907">
        <v>14414.414414413999</v>
      </c>
      <c r="F4907">
        <v>13513.513513514001</v>
      </c>
      <c r="G4907">
        <v>24</v>
      </c>
      <c r="H4907">
        <v>23</v>
      </c>
      <c r="I4907">
        <v>1</v>
      </c>
      <c r="J4907">
        <v>2</v>
      </c>
      <c r="M4907">
        <v>29</v>
      </c>
      <c r="N4907">
        <v>34</v>
      </c>
      <c r="O4907">
        <v>2491891.8918918911</v>
      </c>
      <c r="P4907">
        <v>3411711.7117117122</v>
      </c>
      <c r="Q4907">
        <v>25</v>
      </c>
      <c r="R4907">
        <v>3</v>
      </c>
      <c r="S4907">
        <v>14692103.603603603</v>
      </c>
      <c r="T4907">
        <v>15910680.180180181</v>
      </c>
      <c r="U4907">
        <v>2849099.0990990987</v>
      </c>
      <c r="V4907">
        <v>4532522.5225225231</v>
      </c>
      <c r="W4907">
        <v>1259.5384615379999</v>
      </c>
      <c r="X4907">
        <v>1377.384615383</v>
      </c>
    </row>
    <row r="4908" spans="1:24">
      <c r="A4908" s="7" t="s">
        <v>5958</v>
      </c>
      <c r="B4908" s="13" t="s">
        <v>5959</v>
      </c>
      <c r="C4908">
        <v>254548905.49995899</v>
      </c>
      <c r="D4908">
        <v>209663099.22198585</v>
      </c>
      <c r="E4908">
        <v>105154161.26126125</v>
      </c>
      <c r="F4908">
        <v>108090823.42342344</v>
      </c>
      <c r="G4908">
        <v>389</v>
      </c>
      <c r="H4908">
        <v>183</v>
      </c>
      <c r="I4908">
        <v>10</v>
      </c>
      <c r="J4908">
        <v>25</v>
      </c>
      <c r="M4908">
        <v>507</v>
      </c>
      <c r="N4908">
        <v>354</v>
      </c>
      <c r="O4908">
        <v>108209099.09909908</v>
      </c>
      <c r="P4908">
        <v>84434414.414414421</v>
      </c>
      <c r="Q4908">
        <v>462</v>
      </c>
      <c r="R4908">
        <v>126</v>
      </c>
      <c r="S4908">
        <v>135026657.65765765</v>
      </c>
      <c r="T4908">
        <v>107349730.63063063</v>
      </c>
      <c r="U4908">
        <v>90985135.135135129</v>
      </c>
      <c r="V4908">
        <v>78864234.234234229</v>
      </c>
      <c r="W4908">
        <v>4755.1153846180005</v>
      </c>
      <c r="X4908">
        <v>4686.9615384669996</v>
      </c>
    </row>
    <row r="4909" spans="1:24">
      <c r="A4909" s="7" t="s">
        <v>5960</v>
      </c>
      <c r="B4909" s="13" t="s">
        <v>1442</v>
      </c>
      <c r="C4909">
        <v>207656098.53242519</v>
      </c>
      <c r="D4909">
        <v>208846930.30185959</v>
      </c>
      <c r="E4909">
        <v>5413851.3513513543</v>
      </c>
      <c r="F4909">
        <v>278378.37837837898</v>
      </c>
      <c r="G4909">
        <v>41</v>
      </c>
      <c r="H4909">
        <v>30</v>
      </c>
      <c r="I4909">
        <v>14</v>
      </c>
      <c r="J4909">
        <v>5</v>
      </c>
      <c r="M4909">
        <v>53</v>
      </c>
      <c r="N4909">
        <v>40</v>
      </c>
      <c r="O4909">
        <v>96482745.045045033</v>
      </c>
      <c r="P4909">
        <v>71046216.216216207</v>
      </c>
      <c r="Q4909">
        <v>252</v>
      </c>
      <c r="R4909">
        <v>273</v>
      </c>
      <c r="S4909">
        <v>85607644.144144148</v>
      </c>
      <c r="T4909">
        <v>87163804.504504502</v>
      </c>
      <c r="U4909">
        <v>71047747.747747749</v>
      </c>
      <c r="V4909">
        <v>98649142.342342347</v>
      </c>
      <c r="W4909">
        <v>3150.0000000049999</v>
      </c>
      <c r="X4909">
        <v>3094.9230769189999</v>
      </c>
    </row>
    <row r="4910" spans="1:24">
      <c r="A4910" s="7" t="s">
        <v>5961</v>
      </c>
      <c r="B4910" s="13" t="s">
        <v>697</v>
      </c>
      <c r="C4910">
        <v>38762362.852456361</v>
      </c>
      <c r="D4910">
        <v>37029674.940127976</v>
      </c>
      <c r="E4910">
        <v>1130630.630630631</v>
      </c>
      <c r="F4910">
        <v>60360.360360363004</v>
      </c>
      <c r="G4910">
        <v>20</v>
      </c>
      <c r="H4910">
        <v>39</v>
      </c>
      <c r="I4910">
        <v>1</v>
      </c>
      <c r="J4910">
        <v>5</v>
      </c>
      <c r="M4910">
        <v>32</v>
      </c>
      <c r="N4910">
        <v>41</v>
      </c>
      <c r="O4910">
        <v>5179099.0990991024</v>
      </c>
      <c r="P4910">
        <v>6718018.0180180203</v>
      </c>
      <c r="Q4910">
        <v>21</v>
      </c>
      <c r="R4910">
        <v>21</v>
      </c>
      <c r="S4910">
        <v>19083169.369369369</v>
      </c>
      <c r="T4910">
        <v>20080373.873873875</v>
      </c>
      <c r="U4910">
        <v>4920540.5405405425</v>
      </c>
      <c r="V4910">
        <v>5543333.333333334</v>
      </c>
      <c r="W4910">
        <v>1115.4615384609999</v>
      </c>
      <c r="X4910">
        <v>1176.807692309</v>
      </c>
    </row>
    <row r="4911" spans="1:24">
      <c r="A4911" s="7" t="s">
        <v>5962</v>
      </c>
      <c r="B4911" s="13" t="s">
        <v>863</v>
      </c>
      <c r="C4911">
        <v>9621825.9262508303</v>
      </c>
      <c r="D4911">
        <v>8613134.8933593761</v>
      </c>
      <c r="G4911">
        <v>1</v>
      </c>
      <c r="J4911">
        <v>1</v>
      </c>
      <c r="M4911">
        <v>5</v>
      </c>
      <c r="P4911">
        <v>604504.50450450403</v>
      </c>
      <c r="R4911">
        <v>26</v>
      </c>
      <c r="S4911">
        <v>874945.94594594592</v>
      </c>
      <c r="T4911">
        <v>1368599.0990990992</v>
      </c>
      <c r="V4911">
        <v>586486.48648648604</v>
      </c>
      <c r="W4911">
        <v>139.076923077</v>
      </c>
      <c r="X4911">
        <v>129.884615384</v>
      </c>
    </row>
    <row r="4912" spans="1:24">
      <c r="A4912" s="7" t="s">
        <v>5963</v>
      </c>
      <c r="B4912" s="13" t="s">
        <v>2654</v>
      </c>
      <c r="C4912">
        <v>992696275.41783047</v>
      </c>
      <c r="D4912">
        <v>985408368.68162131</v>
      </c>
      <c r="E4912">
        <v>314601375.67567569</v>
      </c>
      <c r="F4912">
        <v>7560135.1351351626</v>
      </c>
      <c r="G4912">
        <v>611</v>
      </c>
      <c r="H4912">
        <v>358</v>
      </c>
      <c r="I4912">
        <v>36</v>
      </c>
      <c r="J4912">
        <v>32</v>
      </c>
      <c r="K4912">
        <v>3</v>
      </c>
      <c r="M4912">
        <v>867</v>
      </c>
      <c r="N4912">
        <v>808</v>
      </c>
      <c r="O4912">
        <v>106462972.97297296</v>
      </c>
      <c r="P4912">
        <v>402252342.34234232</v>
      </c>
      <c r="Q4912">
        <v>369</v>
      </c>
      <c r="R4912">
        <v>499</v>
      </c>
      <c r="S4912">
        <v>269640944.14414412</v>
      </c>
      <c r="T4912">
        <v>273768917.11711711</v>
      </c>
      <c r="U4912">
        <v>104967383.78378379</v>
      </c>
      <c r="V4912">
        <v>393034974.77477479</v>
      </c>
      <c r="W4912">
        <v>26905.153846161</v>
      </c>
      <c r="X4912">
        <v>27722.692307689002</v>
      </c>
    </row>
    <row r="4913" spans="1:24">
      <c r="A4913" s="7" t="s">
        <v>5964</v>
      </c>
      <c r="B4913" s="13" t="s">
        <v>1947</v>
      </c>
      <c r="C4913">
        <v>512744405.96712244</v>
      </c>
      <c r="D4913">
        <v>512877107.15033698</v>
      </c>
      <c r="E4913">
        <v>4904504.5045045083</v>
      </c>
      <c r="F4913">
        <v>1963063.063063066</v>
      </c>
      <c r="G4913">
        <v>248</v>
      </c>
      <c r="H4913">
        <v>162</v>
      </c>
      <c r="I4913">
        <v>4</v>
      </c>
      <c r="J4913">
        <v>6</v>
      </c>
      <c r="M4913">
        <v>318</v>
      </c>
      <c r="N4913">
        <v>211</v>
      </c>
      <c r="O4913">
        <v>72179099.0990991</v>
      </c>
      <c r="P4913">
        <v>95273288.288288295</v>
      </c>
      <c r="Q4913">
        <v>116</v>
      </c>
      <c r="R4913">
        <v>516</v>
      </c>
      <c r="S4913">
        <v>177036130.63063064</v>
      </c>
      <c r="T4913">
        <v>175999799.99999997</v>
      </c>
      <c r="U4913">
        <v>68288378.378378376</v>
      </c>
      <c r="V4913">
        <v>88946036.036036044</v>
      </c>
      <c r="W4913">
        <v>12007.730769227001</v>
      </c>
      <c r="X4913">
        <v>11643.115384618999</v>
      </c>
    </row>
    <row r="4914" spans="1:24">
      <c r="A4914" s="7" t="s">
        <v>5965</v>
      </c>
      <c r="B4914" s="13" t="s">
        <v>1664</v>
      </c>
      <c r="C4914">
        <v>794322882.41348112</v>
      </c>
      <c r="D4914">
        <v>830149743.59059227</v>
      </c>
      <c r="E4914">
        <v>1524166.66666667</v>
      </c>
      <c r="F4914">
        <v>488867500</v>
      </c>
      <c r="G4914">
        <v>295</v>
      </c>
      <c r="H4914">
        <v>246</v>
      </c>
      <c r="I4914">
        <v>16</v>
      </c>
      <c r="J4914">
        <v>25</v>
      </c>
      <c r="K4914">
        <v>8</v>
      </c>
      <c r="M4914">
        <v>364</v>
      </c>
      <c r="N4914">
        <v>328</v>
      </c>
      <c r="O4914">
        <v>281180540.54054058</v>
      </c>
      <c r="P4914">
        <v>135971756.75675678</v>
      </c>
      <c r="Q4914">
        <v>438</v>
      </c>
      <c r="R4914">
        <v>519</v>
      </c>
      <c r="S4914">
        <v>286249458.55855852</v>
      </c>
      <c r="T4914">
        <v>309821739.63963962</v>
      </c>
      <c r="U4914">
        <v>248000180.18018016</v>
      </c>
      <c r="V4914">
        <v>117780360.36036037</v>
      </c>
      <c r="W4914">
        <v>24499.923076925999</v>
      </c>
      <c r="X4914">
        <v>24594.423076914001</v>
      </c>
    </row>
    <row r="4915" spans="1:24">
      <c r="A4915" s="7" t="s">
        <v>5966</v>
      </c>
      <c r="B4915" s="13" t="s">
        <v>1090</v>
      </c>
      <c r="C4915">
        <v>330221823.47027576</v>
      </c>
      <c r="D4915">
        <v>321404131.58824909</v>
      </c>
      <c r="E4915">
        <v>17473873.873873878</v>
      </c>
      <c r="F4915">
        <v>206575000</v>
      </c>
      <c r="G4915">
        <v>170</v>
      </c>
      <c r="H4915">
        <v>70</v>
      </c>
      <c r="I4915">
        <v>17</v>
      </c>
      <c r="J4915">
        <v>11</v>
      </c>
      <c r="K4915">
        <v>1</v>
      </c>
      <c r="M4915">
        <v>228</v>
      </c>
      <c r="N4915">
        <v>173</v>
      </c>
      <c r="O4915">
        <v>58323693.69369369</v>
      </c>
      <c r="P4915">
        <v>40441081.081081085</v>
      </c>
      <c r="Q4915">
        <v>201</v>
      </c>
      <c r="R4915">
        <v>249</v>
      </c>
      <c r="S4915">
        <v>127124837.83783785</v>
      </c>
      <c r="T4915">
        <v>126765396.3963964</v>
      </c>
      <c r="U4915">
        <v>22082432.432432428</v>
      </c>
      <c r="V4915">
        <v>27250317.117117118</v>
      </c>
      <c r="W4915">
        <v>11736.884615371</v>
      </c>
      <c r="X4915">
        <v>11712.307692304999</v>
      </c>
    </row>
    <row r="4916" spans="1:24">
      <c r="A4916" s="7" t="s">
        <v>5967</v>
      </c>
      <c r="B4916" s="13" t="s">
        <v>4538</v>
      </c>
      <c r="C4916">
        <v>787968371.89522552</v>
      </c>
      <c r="D4916">
        <v>751871419.78586948</v>
      </c>
      <c r="E4916">
        <v>2924774.7747747758</v>
      </c>
      <c r="F4916">
        <v>1351351.3513513531</v>
      </c>
      <c r="G4916">
        <v>253</v>
      </c>
      <c r="H4916">
        <v>291</v>
      </c>
      <c r="I4916">
        <v>21</v>
      </c>
      <c r="J4916">
        <v>20</v>
      </c>
      <c r="M4916">
        <v>964</v>
      </c>
      <c r="N4916">
        <v>462</v>
      </c>
      <c r="O4916">
        <v>76204054.054054052</v>
      </c>
      <c r="P4916">
        <v>117912342.34234235</v>
      </c>
      <c r="Q4916">
        <v>379</v>
      </c>
      <c r="R4916">
        <v>404</v>
      </c>
      <c r="S4916">
        <v>276214723.42342341</v>
      </c>
      <c r="T4916">
        <v>278357005.4054054</v>
      </c>
      <c r="U4916">
        <v>50588198.198198192</v>
      </c>
      <c r="V4916">
        <v>75113419.819819808</v>
      </c>
      <c r="W4916">
        <v>27828.57692308</v>
      </c>
      <c r="X4916">
        <v>27612.038461537999</v>
      </c>
    </row>
    <row r="4917" spans="1:24">
      <c r="A4917" s="7" t="s">
        <v>5968</v>
      </c>
      <c r="B4917" s="13" t="s">
        <v>1940</v>
      </c>
      <c r="C4917">
        <v>91593035.070487976</v>
      </c>
      <c r="D4917">
        <v>95851169.470654875</v>
      </c>
      <c r="E4917">
        <v>199099.09909910001</v>
      </c>
      <c r="F4917">
        <v>346846.84684684803</v>
      </c>
      <c r="G4917">
        <v>25</v>
      </c>
      <c r="H4917">
        <v>32</v>
      </c>
      <c r="I4917">
        <v>1</v>
      </c>
      <c r="J4917">
        <v>8</v>
      </c>
      <c r="M4917">
        <v>35</v>
      </c>
      <c r="N4917">
        <v>43</v>
      </c>
      <c r="O4917">
        <v>35730630.630630627</v>
      </c>
      <c r="P4917">
        <v>16080630.630630629</v>
      </c>
      <c r="Q4917">
        <v>132</v>
      </c>
      <c r="R4917">
        <v>85</v>
      </c>
      <c r="S4917">
        <v>30497932.432432432</v>
      </c>
      <c r="T4917">
        <v>33378193.693693697</v>
      </c>
      <c r="U4917">
        <v>11752522.522522522</v>
      </c>
      <c r="V4917">
        <v>12976666.666666668</v>
      </c>
      <c r="W4917">
        <v>3277.1538461549999</v>
      </c>
      <c r="X4917">
        <v>3688.6923076960002</v>
      </c>
    </row>
    <row r="4918" spans="1:24">
      <c r="A4918" s="7" t="s">
        <v>5969</v>
      </c>
      <c r="B4918" s="13" t="s">
        <v>2999</v>
      </c>
      <c r="C4918">
        <v>282269360.91692859</v>
      </c>
      <c r="D4918">
        <v>272568120.22458458</v>
      </c>
      <c r="E4918">
        <v>2578378.3783783801</v>
      </c>
      <c r="F4918">
        <v>261036.03603603999</v>
      </c>
      <c r="G4918">
        <v>189</v>
      </c>
      <c r="H4918">
        <v>156</v>
      </c>
      <c r="I4918">
        <v>23</v>
      </c>
      <c r="J4918">
        <v>24</v>
      </c>
      <c r="M4918">
        <v>249</v>
      </c>
      <c r="N4918">
        <v>236</v>
      </c>
      <c r="O4918">
        <v>30497747.747747753</v>
      </c>
      <c r="P4918">
        <v>76620360.360360369</v>
      </c>
      <c r="Q4918">
        <v>602</v>
      </c>
      <c r="R4918">
        <v>330</v>
      </c>
      <c r="S4918">
        <v>100797220.72072072</v>
      </c>
      <c r="T4918">
        <v>99915146.846846849</v>
      </c>
      <c r="U4918">
        <v>31262972.97297297</v>
      </c>
      <c r="V4918">
        <v>77044324.32432434</v>
      </c>
      <c r="W4918">
        <v>13341.423076908999</v>
      </c>
      <c r="X4918">
        <v>13290.076923072</v>
      </c>
    </row>
    <row r="4919" spans="1:24">
      <c r="A4919" s="7" t="s">
        <v>5970</v>
      </c>
      <c r="B4919" s="13" t="s">
        <v>1739</v>
      </c>
      <c r="C4919">
        <v>291399708.67064238</v>
      </c>
      <c r="D4919">
        <v>292827377.21886027</v>
      </c>
      <c r="E4919">
        <v>143243.24324324599</v>
      </c>
      <c r="F4919">
        <v>65765.765765769</v>
      </c>
      <c r="G4919">
        <v>111</v>
      </c>
      <c r="H4919">
        <v>69</v>
      </c>
      <c r="I4919">
        <v>5</v>
      </c>
      <c r="J4919">
        <v>4</v>
      </c>
      <c r="M4919">
        <v>187</v>
      </c>
      <c r="N4919">
        <v>132</v>
      </c>
      <c r="O4919">
        <v>7534684.6846846864</v>
      </c>
      <c r="P4919">
        <v>11152252.252252253</v>
      </c>
      <c r="Q4919">
        <v>81</v>
      </c>
      <c r="R4919">
        <v>264</v>
      </c>
      <c r="S4919">
        <v>117588117.11711711</v>
      </c>
      <c r="T4919">
        <v>114406905.4054054</v>
      </c>
      <c r="U4919">
        <v>7111801.8018018026</v>
      </c>
      <c r="V4919">
        <v>12337477.477477476</v>
      </c>
      <c r="W4919">
        <v>10104.884615389001</v>
      </c>
      <c r="X4919">
        <v>10170.115384613</v>
      </c>
    </row>
    <row r="4920" spans="1:24">
      <c r="A4920" s="7" t="s">
        <v>5971</v>
      </c>
      <c r="B4920" s="13" t="s">
        <v>680</v>
      </c>
      <c r="C4920">
        <v>384974845.82282674</v>
      </c>
      <c r="D4920">
        <v>385524405.88805687</v>
      </c>
      <c r="E4920">
        <v>243693.693693696</v>
      </c>
      <c r="F4920">
        <v>475845.04504504602</v>
      </c>
      <c r="G4920">
        <v>162</v>
      </c>
      <c r="H4920">
        <v>104</v>
      </c>
      <c r="I4920">
        <v>12</v>
      </c>
      <c r="J4920">
        <v>7</v>
      </c>
      <c r="K4920">
        <v>7</v>
      </c>
      <c r="M4920">
        <v>370</v>
      </c>
      <c r="N4920">
        <v>277</v>
      </c>
      <c r="O4920">
        <v>20531891.891891889</v>
      </c>
      <c r="P4920">
        <v>32596972.972972974</v>
      </c>
      <c r="Q4920">
        <v>306</v>
      </c>
      <c r="R4920">
        <v>191</v>
      </c>
      <c r="S4920">
        <v>96704653.153153151</v>
      </c>
      <c r="T4920">
        <v>102866117.11711712</v>
      </c>
      <c r="U4920">
        <v>17690000</v>
      </c>
      <c r="V4920">
        <v>26906666.666666664</v>
      </c>
      <c r="W4920">
        <v>9731.7307692249997</v>
      </c>
      <c r="X4920">
        <v>9828.4615384640001</v>
      </c>
    </row>
    <row r="4921" spans="1:24">
      <c r="A4921" s="7" t="s">
        <v>5972</v>
      </c>
      <c r="B4921" s="13" t="s">
        <v>2769</v>
      </c>
      <c r="C4921">
        <v>834588049.14752388</v>
      </c>
      <c r="D4921">
        <v>856509688.53587449</v>
      </c>
      <c r="E4921">
        <v>874118002.70270276</v>
      </c>
      <c r="F4921">
        <v>11461103.603603622</v>
      </c>
      <c r="G4921">
        <v>29</v>
      </c>
      <c r="H4921">
        <v>35</v>
      </c>
      <c r="I4921">
        <v>17</v>
      </c>
      <c r="J4921">
        <v>41</v>
      </c>
      <c r="K4921">
        <v>14</v>
      </c>
      <c r="M4921">
        <v>479</v>
      </c>
      <c r="N4921">
        <v>1255</v>
      </c>
      <c r="O4921">
        <v>225512162.16216218</v>
      </c>
      <c r="P4921">
        <v>178716261.26126125</v>
      </c>
      <c r="Q4921">
        <v>19</v>
      </c>
      <c r="R4921">
        <v>1454</v>
      </c>
      <c r="S4921">
        <v>344492227.92792791</v>
      </c>
      <c r="T4921">
        <v>365977549.54954958</v>
      </c>
      <c r="U4921">
        <v>45939189.189189188</v>
      </c>
      <c r="V4921">
        <v>92938468.468468472</v>
      </c>
      <c r="W4921">
        <v>16780.538461524</v>
      </c>
      <c r="X4921">
        <v>17176.999999986998</v>
      </c>
    </row>
    <row r="4922" spans="1:24">
      <c r="A4922" s="7" t="s">
        <v>5973</v>
      </c>
      <c r="B4922" s="13" t="s">
        <v>5622</v>
      </c>
      <c r="C4922">
        <v>338693001.13742864</v>
      </c>
      <c r="D4922">
        <v>327852446.41720092</v>
      </c>
      <c r="E4922">
        <v>85733723.423423439</v>
      </c>
      <c r="F4922">
        <v>52795413.51351352</v>
      </c>
      <c r="G4922">
        <v>113</v>
      </c>
      <c r="H4922">
        <v>87</v>
      </c>
      <c r="I4922">
        <v>16</v>
      </c>
      <c r="J4922">
        <v>6</v>
      </c>
      <c r="K4922">
        <v>2</v>
      </c>
      <c r="M4922">
        <v>127</v>
      </c>
      <c r="N4922">
        <v>99</v>
      </c>
      <c r="O4922">
        <v>86710810.810810804</v>
      </c>
      <c r="P4922">
        <v>65761439.639639638</v>
      </c>
      <c r="Q4922">
        <v>80</v>
      </c>
      <c r="R4922">
        <v>28</v>
      </c>
      <c r="S4922">
        <v>139049085.58558559</v>
      </c>
      <c r="T4922">
        <v>139694268.46846846</v>
      </c>
      <c r="U4922">
        <v>51578601.801801808</v>
      </c>
      <c r="V4922">
        <v>39550990.990990981</v>
      </c>
      <c r="W4922">
        <v>5249.1153846139996</v>
      </c>
      <c r="X4922">
        <v>5485.3461538499996</v>
      </c>
    </row>
    <row r="4923" spans="1:24">
      <c r="A4923" s="7" t="s">
        <v>5974</v>
      </c>
      <c r="B4923" s="13" t="s">
        <v>2715</v>
      </c>
      <c r="C4923">
        <v>412766328.46008247</v>
      </c>
      <c r="D4923">
        <v>416522976.03126693</v>
      </c>
      <c r="E4923">
        <v>8359209.0090090055</v>
      </c>
      <c r="F4923">
        <v>7104927.9279279299</v>
      </c>
      <c r="G4923">
        <v>81</v>
      </c>
      <c r="H4923">
        <v>66</v>
      </c>
      <c r="I4923">
        <v>3</v>
      </c>
      <c r="J4923">
        <v>2</v>
      </c>
      <c r="M4923">
        <v>130</v>
      </c>
      <c r="N4923">
        <v>99</v>
      </c>
      <c r="O4923">
        <v>20777117.117117122</v>
      </c>
      <c r="P4923">
        <v>15985081.081081079</v>
      </c>
      <c r="Q4923">
        <v>74</v>
      </c>
      <c r="R4923">
        <v>1</v>
      </c>
      <c r="S4923">
        <v>184234851.35135135</v>
      </c>
      <c r="T4923">
        <v>193673590.0900901</v>
      </c>
      <c r="U4923">
        <v>22449729.729729738</v>
      </c>
      <c r="V4923">
        <v>13995585.585585587</v>
      </c>
      <c r="W4923">
        <v>8524.5769230700007</v>
      </c>
      <c r="X4923">
        <v>7986.3846153819995</v>
      </c>
    </row>
    <row r="4924" spans="1:24">
      <c r="A4924" s="7" t="s">
        <v>5975</v>
      </c>
      <c r="B4924" s="13" t="s">
        <v>2715</v>
      </c>
      <c r="C4924">
        <v>174436145.3848882</v>
      </c>
      <c r="D4924">
        <v>183264174.69593775</v>
      </c>
      <c r="E4924">
        <v>79043232.432432428</v>
      </c>
      <c r="F4924">
        <v>78772723.423423424</v>
      </c>
      <c r="G4924">
        <v>49</v>
      </c>
      <c r="H4924">
        <v>93</v>
      </c>
      <c r="I4924">
        <v>4</v>
      </c>
      <c r="J4924">
        <v>7</v>
      </c>
      <c r="M4924">
        <v>58</v>
      </c>
      <c r="N4924">
        <v>98</v>
      </c>
      <c r="O4924">
        <v>59325225.225225225</v>
      </c>
      <c r="P4924">
        <v>59249418.918918915</v>
      </c>
      <c r="Q4924">
        <v>77</v>
      </c>
      <c r="S4924">
        <v>112069540.54054055</v>
      </c>
      <c r="T4924">
        <v>123194396.3963964</v>
      </c>
      <c r="U4924">
        <v>87084504.504504502</v>
      </c>
      <c r="V4924">
        <v>56984504.504504502</v>
      </c>
      <c r="W4924">
        <v>4001.499999997</v>
      </c>
      <c r="X4924">
        <v>4344.9615384660001</v>
      </c>
    </row>
    <row r="4925" spans="1:24">
      <c r="A4925" s="7" t="s">
        <v>5976</v>
      </c>
      <c r="B4925" s="13" t="s">
        <v>1272</v>
      </c>
      <c r="C4925">
        <v>159425410.57913345</v>
      </c>
      <c r="D4925">
        <v>158611914.27880937</v>
      </c>
      <c r="E4925">
        <v>1008108.108108109</v>
      </c>
      <c r="F4925">
        <v>717117.11711711704</v>
      </c>
      <c r="G4925">
        <v>18</v>
      </c>
      <c r="H4925">
        <v>25</v>
      </c>
      <c r="I4925">
        <v>12</v>
      </c>
      <c r="J4925">
        <v>2</v>
      </c>
      <c r="K4925">
        <v>1</v>
      </c>
      <c r="M4925">
        <v>25</v>
      </c>
      <c r="N4925">
        <v>31</v>
      </c>
      <c r="O4925">
        <v>11157252.252252255</v>
      </c>
      <c r="P4925">
        <v>9867477.477477476</v>
      </c>
      <c r="Q4925">
        <v>67</v>
      </c>
      <c r="R4925">
        <v>109</v>
      </c>
      <c r="S4925">
        <v>36627549.54954955</v>
      </c>
      <c r="T4925">
        <v>37007691.891891897</v>
      </c>
      <c r="U4925">
        <v>11459909.909909908</v>
      </c>
      <c r="V4925">
        <v>9461891.8918918911</v>
      </c>
      <c r="W4925">
        <v>2183.8076923029998</v>
      </c>
      <c r="X4925">
        <v>2251.0384615369999</v>
      </c>
    </row>
    <row r="4926" spans="1:24">
      <c r="A4926" s="7" t="s">
        <v>5977</v>
      </c>
      <c r="B4926" s="13" t="s">
        <v>1286</v>
      </c>
      <c r="C4926">
        <v>464560093.85120457</v>
      </c>
      <c r="D4926">
        <v>464025102.60730743</v>
      </c>
      <c r="E4926">
        <v>1671396.3963963999</v>
      </c>
      <c r="F4926">
        <v>1333333.333333334</v>
      </c>
      <c r="G4926">
        <v>476</v>
      </c>
      <c r="H4926">
        <v>152</v>
      </c>
      <c r="I4926">
        <v>11</v>
      </c>
      <c r="J4926">
        <v>18</v>
      </c>
      <c r="K4926">
        <v>8</v>
      </c>
      <c r="M4926">
        <v>560</v>
      </c>
      <c r="N4926">
        <v>387</v>
      </c>
      <c r="O4926">
        <v>31961621.62162162</v>
      </c>
      <c r="P4926">
        <v>63550900.9009009</v>
      </c>
      <c r="Q4926">
        <v>165</v>
      </c>
      <c r="R4926">
        <v>257</v>
      </c>
      <c r="S4926">
        <v>129399259.45945945</v>
      </c>
      <c r="T4926">
        <v>128881702.7027027</v>
      </c>
      <c r="U4926">
        <v>29862162.162162162</v>
      </c>
      <c r="V4926">
        <v>59229819.819819815</v>
      </c>
      <c r="W4926">
        <v>12272.115384606999</v>
      </c>
      <c r="X4926">
        <v>12121.384615372001</v>
      </c>
    </row>
    <row r="4927" spans="1:24">
      <c r="A4927" s="7" t="s">
        <v>547</v>
      </c>
      <c r="B4927" s="13" t="s">
        <v>201</v>
      </c>
      <c r="C4927">
        <v>373368476.03184426</v>
      </c>
      <c r="D4927">
        <v>388640318.60854709</v>
      </c>
      <c r="E4927">
        <v>708108.10810810898</v>
      </c>
      <c r="F4927">
        <v>965765.76576576801</v>
      </c>
      <c r="G4927">
        <v>37</v>
      </c>
      <c r="H4927">
        <v>43</v>
      </c>
      <c r="I4927">
        <v>2</v>
      </c>
      <c r="J4927">
        <v>2</v>
      </c>
      <c r="K4927">
        <v>1</v>
      </c>
      <c r="M4927">
        <v>42</v>
      </c>
      <c r="N4927">
        <v>54</v>
      </c>
      <c r="O4927">
        <v>31476126.126126125</v>
      </c>
      <c r="P4927">
        <v>14020720.720720723</v>
      </c>
      <c r="Q4927">
        <v>125</v>
      </c>
      <c r="R4927">
        <v>229</v>
      </c>
      <c r="S4927">
        <v>57292288.28828828</v>
      </c>
      <c r="T4927">
        <v>60795945.945945941</v>
      </c>
      <c r="U4927">
        <v>32458558.558558557</v>
      </c>
      <c r="V4927">
        <v>17639819.819819823</v>
      </c>
      <c r="W4927">
        <v>5524.6923076869998</v>
      </c>
      <c r="X4927">
        <v>5635.7307692280001</v>
      </c>
    </row>
    <row r="4928" spans="1:24">
      <c r="A4928" s="7" t="s">
        <v>5978</v>
      </c>
      <c r="B4928" s="13" t="s">
        <v>2087</v>
      </c>
      <c r="C4928">
        <v>204142214.34003988</v>
      </c>
      <c r="D4928">
        <v>208791668.49377429</v>
      </c>
      <c r="E4928">
        <v>1059842.3423423429</v>
      </c>
      <c r="F4928">
        <v>912882.88288288296</v>
      </c>
      <c r="G4928">
        <v>32</v>
      </c>
      <c r="H4928">
        <v>27</v>
      </c>
      <c r="I4928">
        <v>1</v>
      </c>
      <c r="J4928">
        <v>1</v>
      </c>
      <c r="M4928">
        <v>53</v>
      </c>
      <c r="N4928">
        <v>36</v>
      </c>
      <c r="O4928">
        <v>18076216.216216214</v>
      </c>
      <c r="P4928">
        <v>24962432.432432435</v>
      </c>
      <c r="Q4928">
        <v>92</v>
      </c>
      <c r="R4928">
        <v>39</v>
      </c>
      <c r="S4928">
        <v>39119478.378378384</v>
      </c>
      <c r="T4928">
        <v>42587891.891891889</v>
      </c>
      <c r="U4928">
        <v>41041664.864864863</v>
      </c>
      <c r="V4928">
        <v>22824324.324324325</v>
      </c>
      <c r="W4928">
        <v>4450.7307692289996</v>
      </c>
      <c r="X4928">
        <v>4626.1923076889998</v>
      </c>
    </row>
    <row r="4929" spans="1:24">
      <c r="A4929" s="7" t="s">
        <v>5979</v>
      </c>
      <c r="B4929" s="13" t="s">
        <v>2097</v>
      </c>
      <c r="C4929">
        <v>1854691456.6355886</v>
      </c>
      <c r="D4929">
        <v>1742494814.9847746</v>
      </c>
      <c r="E4929">
        <v>190957484.68468469</v>
      </c>
      <c r="F4929">
        <v>146118517.11711714</v>
      </c>
      <c r="G4929">
        <v>513</v>
      </c>
      <c r="H4929">
        <v>433</v>
      </c>
      <c r="I4929">
        <v>26</v>
      </c>
      <c r="J4929">
        <v>41</v>
      </c>
      <c r="K4929">
        <v>2</v>
      </c>
      <c r="M4929">
        <v>1243</v>
      </c>
      <c r="N4929">
        <v>2585</v>
      </c>
      <c r="O4929">
        <v>115775225.22522521</v>
      </c>
      <c r="P4929">
        <v>116311443.24324325</v>
      </c>
      <c r="Q4929">
        <v>1123</v>
      </c>
      <c r="R4929">
        <v>832</v>
      </c>
      <c r="S4929">
        <v>364947418.91891891</v>
      </c>
      <c r="T4929">
        <v>361530833.33333331</v>
      </c>
      <c r="U4929">
        <v>102274954.95495495</v>
      </c>
      <c r="V4929">
        <v>94381441.441441447</v>
      </c>
      <c r="W4929">
        <v>36062.730769237998</v>
      </c>
      <c r="X4929">
        <v>37573.115384609002</v>
      </c>
    </row>
    <row r="4930" spans="1:24">
      <c r="A4930" s="7" t="s">
        <v>5980</v>
      </c>
      <c r="B4930" s="13" t="s">
        <v>914</v>
      </c>
      <c r="C4930">
        <v>78691763.816282958</v>
      </c>
      <c r="D4930">
        <v>74836871.737194806</v>
      </c>
      <c r="E4930">
        <v>27027.027027028002</v>
      </c>
      <c r="F4930">
        <v>1331171.1711711721</v>
      </c>
      <c r="G4930">
        <v>24</v>
      </c>
      <c r="H4930">
        <v>29</v>
      </c>
      <c r="I4930">
        <v>7</v>
      </c>
      <c r="J4930">
        <v>2</v>
      </c>
      <c r="M4930">
        <v>60</v>
      </c>
      <c r="N4930">
        <v>56</v>
      </c>
      <c r="O4930">
        <v>35230450.45045045</v>
      </c>
      <c r="P4930">
        <v>42389639.639639638</v>
      </c>
      <c r="Q4930">
        <v>155</v>
      </c>
      <c r="R4930">
        <v>723</v>
      </c>
      <c r="S4930">
        <v>28274815.315315317</v>
      </c>
      <c r="T4930">
        <v>30246666.666666664</v>
      </c>
      <c r="U4930">
        <v>24741304.504504506</v>
      </c>
      <c r="V4930">
        <v>66384590.990990989</v>
      </c>
      <c r="W4930">
        <v>2912.8461538490001</v>
      </c>
      <c r="X4930">
        <v>3013.115384614</v>
      </c>
    </row>
    <row r="4931" spans="1:24">
      <c r="A4931" s="7" t="s">
        <v>5981</v>
      </c>
      <c r="B4931" s="13" t="s">
        <v>2555</v>
      </c>
      <c r="C4931">
        <v>153183894.74645966</v>
      </c>
      <c r="D4931">
        <v>155993278.46204197</v>
      </c>
      <c r="E4931">
        <v>11711.711711713</v>
      </c>
      <c r="F4931">
        <v>238738.73873873899</v>
      </c>
      <c r="G4931">
        <v>36</v>
      </c>
      <c r="H4931">
        <v>35</v>
      </c>
      <c r="I4931">
        <v>3</v>
      </c>
      <c r="J4931">
        <v>4</v>
      </c>
      <c r="M4931">
        <v>66</v>
      </c>
      <c r="N4931">
        <v>59</v>
      </c>
      <c r="O4931">
        <v>2817117.1171171181</v>
      </c>
      <c r="P4931">
        <v>6882162.1621621624</v>
      </c>
      <c r="Q4931">
        <v>65</v>
      </c>
      <c r="R4931">
        <v>140</v>
      </c>
      <c r="S4931">
        <v>39147860.360360362</v>
      </c>
      <c r="T4931">
        <v>41336058.558558561</v>
      </c>
      <c r="U4931">
        <v>3238378.3783783782</v>
      </c>
      <c r="V4931">
        <v>5576126.1261261273</v>
      </c>
      <c r="W4931">
        <v>6009.4615384680001</v>
      </c>
      <c r="X4931">
        <v>6180.8461538459997</v>
      </c>
    </row>
    <row r="4932" spans="1:24">
      <c r="A4932" s="7" t="s">
        <v>5982</v>
      </c>
      <c r="B4932" s="13" t="s">
        <v>4504</v>
      </c>
      <c r="C4932">
        <v>63308089.567557022</v>
      </c>
      <c r="D4932">
        <v>50505961.953024924</v>
      </c>
      <c r="E4932">
        <v>5405.4054054059998</v>
      </c>
      <c r="F4932">
        <v>18918.918918921001</v>
      </c>
      <c r="G4932">
        <v>6</v>
      </c>
      <c r="H4932">
        <v>8</v>
      </c>
      <c r="I4932">
        <v>0</v>
      </c>
      <c r="J4932">
        <v>2</v>
      </c>
      <c r="M4932">
        <v>8</v>
      </c>
      <c r="N4932">
        <v>15</v>
      </c>
      <c r="O4932">
        <v>582432.43243243301</v>
      </c>
      <c r="P4932">
        <v>1888108.1081081091</v>
      </c>
      <c r="Q4932">
        <v>5</v>
      </c>
      <c r="R4932">
        <v>42</v>
      </c>
      <c r="S4932">
        <v>3717518.0180180189</v>
      </c>
      <c r="T4932">
        <v>4626878.3783783782</v>
      </c>
      <c r="U4932">
        <v>1094144.1441441439</v>
      </c>
      <c r="V4932">
        <v>1672612.612612613</v>
      </c>
      <c r="W4932">
        <v>1191.999999997</v>
      </c>
      <c r="X4932">
        <v>1336.269230767</v>
      </c>
    </row>
    <row r="4933" spans="1:24">
      <c r="A4933" s="7" t="s">
        <v>5983</v>
      </c>
      <c r="B4933" s="13" t="s">
        <v>5192</v>
      </c>
      <c r="C4933">
        <v>23915378.984777555</v>
      </c>
      <c r="D4933">
        <v>23606619.105756402</v>
      </c>
      <c r="E4933">
        <v>1801.801801802</v>
      </c>
      <c r="F4933">
        <v>139639.63963963999</v>
      </c>
      <c r="G4933">
        <v>8</v>
      </c>
      <c r="H4933">
        <v>3</v>
      </c>
      <c r="I4933">
        <v>0</v>
      </c>
      <c r="J4933">
        <v>0</v>
      </c>
      <c r="M4933">
        <v>38</v>
      </c>
      <c r="N4933">
        <v>11</v>
      </c>
      <c r="O4933">
        <v>685855.85585585597</v>
      </c>
      <c r="P4933">
        <v>1033333.3333333341</v>
      </c>
      <c r="Q4933">
        <v>21</v>
      </c>
      <c r="R4933">
        <v>23</v>
      </c>
      <c r="S4933">
        <v>3657477.4774774779</v>
      </c>
      <c r="T4933">
        <v>3291229.7297297288</v>
      </c>
      <c r="U4933">
        <v>651801.80180180096</v>
      </c>
      <c r="V4933">
        <v>963513.51351351291</v>
      </c>
      <c r="W4933">
        <v>634.88461538699994</v>
      </c>
      <c r="X4933">
        <v>677.96153846200002</v>
      </c>
    </row>
    <row r="4934" spans="1:24">
      <c r="A4934" s="7" t="s">
        <v>5984</v>
      </c>
      <c r="B4934" s="13" t="s">
        <v>1062</v>
      </c>
      <c r="C4934">
        <v>228123270.35499647</v>
      </c>
      <c r="D4934">
        <v>230355641.4672592</v>
      </c>
      <c r="E4934">
        <v>1326126.1261261271</v>
      </c>
      <c r="F4934">
        <v>1485585.585585586</v>
      </c>
      <c r="G4934">
        <v>135</v>
      </c>
      <c r="H4934">
        <v>148</v>
      </c>
      <c r="I4934">
        <v>16</v>
      </c>
      <c r="J4934">
        <v>4</v>
      </c>
      <c r="M4934">
        <v>178</v>
      </c>
      <c r="N4934">
        <v>190</v>
      </c>
      <c r="O4934">
        <v>24016666.666666668</v>
      </c>
      <c r="P4934">
        <v>22602702.702702701</v>
      </c>
      <c r="Q4934">
        <v>300</v>
      </c>
      <c r="R4934">
        <v>208</v>
      </c>
      <c r="S4934">
        <v>68141288.28828828</v>
      </c>
      <c r="T4934">
        <v>65290896.396396399</v>
      </c>
      <c r="U4934">
        <v>13260900.9009009</v>
      </c>
      <c r="V4934">
        <v>14515405.40540541</v>
      </c>
      <c r="W4934">
        <v>10157.884615388</v>
      </c>
      <c r="X4934">
        <v>10118.34615385</v>
      </c>
    </row>
    <row r="4935" spans="1:24">
      <c r="A4935" s="7" t="s">
        <v>5985</v>
      </c>
      <c r="B4935" s="13" t="s">
        <v>976</v>
      </c>
      <c r="C4935">
        <v>279502496.97557253</v>
      </c>
      <c r="D4935">
        <v>292238064.06248039</v>
      </c>
      <c r="E4935">
        <v>21475675.675675679</v>
      </c>
      <c r="F4935">
        <v>55009459.459459491</v>
      </c>
      <c r="G4935">
        <v>431</v>
      </c>
      <c r="H4935">
        <v>215</v>
      </c>
      <c r="I4935">
        <v>23</v>
      </c>
      <c r="J4935">
        <v>20</v>
      </c>
      <c r="M4935">
        <v>730</v>
      </c>
      <c r="N4935">
        <v>311</v>
      </c>
      <c r="O4935">
        <v>56273423.423423409</v>
      </c>
      <c r="P4935">
        <v>63108378.378378384</v>
      </c>
      <c r="Q4935">
        <v>229</v>
      </c>
      <c r="R4935">
        <v>529</v>
      </c>
      <c r="S4935">
        <v>116134172.07207207</v>
      </c>
      <c r="T4935">
        <v>107138969.36936936</v>
      </c>
      <c r="U4935">
        <v>47918108.108108103</v>
      </c>
      <c r="V4935">
        <v>46573873.873873875</v>
      </c>
      <c r="W4935">
        <v>17536.730769229001</v>
      </c>
      <c r="X4935">
        <v>18966.923076921001</v>
      </c>
    </row>
    <row r="4936" spans="1:24">
      <c r="A4936" s="7" t="s">
        <v>548</v>
      </c>
      <c r="B4936" s="13" t="s">
        <v>80</v>
      </c>
      <c r="C4936">
        <v>416066173.33216095</v>
      </c>
      <c r="D4936">
        <v>436214861.46674234</v>
      </c>
      <c r="E4936">
        <v>360000.00000000198</v>
      </c>
      <c r="F4936">
        <v>833333.33333333302</v>
      </c>
      <c r="G4936">
        <v>34</v>
      </c>
      <c r="H4936">
        <v>20</v>
      </c>
      <c r="I4936">
        <v>0</v>
      </c>
      <c r="J4936">
        <v>3</v>
      </c>
      <c r="K4936">
        <v>1</v>
      </c>
      <c r="M4936">
        <v>42</v>
      </c>
      <c r="N4936">
        <v>27</v>
      </c>
      <c r="O4936">
        <v>25949909.909909908</v>
      </c>
      <c r="P4936">
        <v>21824324.324324325</v>
      </c>
      <c r="Q4936">
        <v>2</v>
      </c>
      <c r="R4936">
        <v>190</v>
      </c>
      <c r="S4936">
        <v>89220654.954954937</v>
      </c>
      <c r="T4936">
        <v>95501701.801801816</v>
      </c>
      <c r="U4936">
        <v>23558108.108108111</v>
      </c>
      <c r="V4936">
        <v>21037927.927927926</v>
      </c>
      <c r="W4936">
        <v>5513.9230769189999</v>
      </c>
      <c r="X4936">
        <v>5379.0384615370003</v>
      </c>
    </row>
    <row r="4937" spans="1:24">
      <c r="A4937" s="7" t="s">
        <v>5986</v>
      </c>
      <c r="B4937" s="13" t="s">
        <v>2920</v>
      </c>
      <c r="C4937">
        <v>147544316.89267591</v>
      </c>
      <c r="D4937">
        <v>137422798.93991172</v>
      </c>
      <c r="E4937">
        <v>612612.61261261301</v>
      </c>
      <c r="F4937">
        <v>636936.93693693995</v>
      </c>
      <c r="G4937">
        <v>37</v>
      </c>
      <c r="H4937">
        <v>14</v>
      </c>
      <c r="I4937">
        <v>3</v>
      </c>
      <c r="J4937">
        <v>2</v>
      </c>
      <c r="K4937">
        <v>4</v>
      </c>
      <c r="M4937">
        <v>109</v>
      </c>
      <c r="N4937">
        <v>48</v>
      </c>
      <c r="O4937">
        <v>34368018.018018022</v>
      </c>
      <c r="P4937">
        <v>32343783.783783782</v>
      </c>
      <c r="Q4937">
        <v>196</v>
      </c>
      <c r="R4937">
        <v>160</v>
      </c>
      <c r="S4937">
        <v>43678000</v>
      </c>
      <c r="T4937">
        <v>41087333.333333328</v>
      </c>
      <c r="U4937">
        <v>35609819.819819823</v>
      </c>
      <c r="V4937">
        <v>31808378.378378376</v>
      </c>
      <c r="W4937">
        <v>1799.615384619</v>
      </c>
      <c r="X4937">
        <v>1798.999999999</v>
      </c>
    </row>
    <row r="4938" spans="1:24">
      <c r="A4938" s="7" t="s">
        <v>5987</v>
      </c>
      <c r="B4938" s="13" t="s">
        <v>923</v>
      </c>
      <c r="C4938">
        <v>71996646.683520436</v>
      </c>
      <c r="D4938">
        <v>80231056.020418435</v>
      </c>
      <c r="E4938">
        <v>4712049.5495495498</v>
      </c>
      <c r="F4938">
        <v>479279.279279279</v>
      </c>
      <c r="G4938">
        <v>17</v>
      </c>
      <c r="H4938">
        <v>18</v>
      </c>
      <c r="I4938">
        <v>2</v>
      </c>
      <c r="J4938">
        <v>2</v>
      </c>
      <c r="M4938">
        <v>26</v>
      </c>
      <c r="N4938">
        <v>27</v>
      </c>
      <c r="O4938">
        <v>7509459.4594594594</v>
      </c>
      <c r="P4938">
        <v>9690450.450450452</v>
      </c>
      <c r="Q4938">
        <v>6</v>
      </c>
      <c r="R4938">
        <v>57</v>
      </c>
      <c r="S4938">
        <v>18860481.981981985</v>
      </c>
      <c r="T4938">
        <v>20084225.225225225</v>
      </c>
      <c r="U4938">
        <v>8086036.036036036</v>
      </c>
      <c r="V4938">
        <v>8481891.8918918911</v>
      </c>
      <c r="W4938">
        <v>1110.8461538409999</v>
      </c>
      <c r="X4938">
        <v>1181.269230764</v>
      </c>
    </row>
    <row r="4939" spans="1:24">
      <c r="A4939" s="7" t="s">
        <v>5988</v>
      </c>
      <c r="B4939" s="13" t="s">
        <v>1872</v>
      </c>
      <c r="C4939">
        <v>1636832511.2026401</v>
      </c>
      <c r="D4939">
        <v>1562418860.295476</v>
      </c>
      <c r="E4939">
        <v>843243.24324324296</v>
      </c>
      <c r="F4939">
        <v>288288.28828828898</v>
      </c>
      <c r="G4939">
        <v>156</v>
      </c>
      <c r="H4939">
        <v>187</v>
      </c>
      <c r="I4939">
        <v>10</v>
      </c>
      <c r="J4939">
        <v>22</v>
      </c>
      <c r="K4939">
        <v>1</v>
      </c>
      <c r="M4939">
        <v>399</v>
      </c>
      <c r="N4939">
        <v>439</v>
      </c>
      <c r="O4939">
        <v>12831621.621621618</v>
      </c>
      <c r="P4939">
        <v>25197580.180180177</v>
      </c>
      <c r="Q4939">
        <v>45</v>
      </c>
      <c r="R4939">
        <v>457</v>
      </c>
      <c r="S4939">
        <v>395076554.05405402</v>
      </c>
      <c r="T4939">
        <v>412954063.96396399</v>
      </c>
      <c r="U4939">
        <v>13419099.099099098</v>
      </c>
      <c r="V4939">
        <v>25209412.612612613</v>
      </c>
      <c r="W4939">
        <v>30260.346153847</v>
      </c>
      <c r="X4939">
        <v>30251.923076922001</v>
      </c>
    </row>
    <row r="4940" spans="1:24">
      <c r="A4940" s="7" t="s">
        <v>5989</v>
      </c>
      <c r="B4940" s="13" t="s">
        <v>1963</v>
      </c>
      <c r="C4940">
        <v>836939359.59888113</v>
      </c>
      <c r="D4940">
        <v>833930608.74562597</v>
      </c>
      <c r="E4940">
        <v>6183716.2162162196</v>
      </c>
      <c r="F4940">
        <v>2824666.6666666688</v>
      </c>
      <c r="G4940">
        <v>290</v>
      </c>
      <c r="H4940">
        <v>228</v>
      </c>
      <c r="I4940">
        <v>21</v>
      </c>
      <c r="J4940">
        <v>34</v>
      </c>
      <c r="M4940">
        <v>398</v>
      </c>
      <c r="N4940">
        <v>478</v>
      </c>
      <c r="O4940">
        <v>70123693.693693683</v>
      </c>
      <c r="P4940">
        <v>102858153.15315315</v>
      </c>
      <c r="Q4940">
        <v>347</v>
      </c>
      <c r="R4940">
        <v>673</v>
      </c>
      <c r="S4940">
        <v>192702400</v>
      </c>
      <c r="T4940">
        <v>201701970.27027026</v>
      </c>
      <c r="U4940">
        <v>73359365.765765771</v>
      </c>
      <c r="V4940">
        <v>82921711.711711735</v>
      </c>
      <c r="W4940">
        <v>26020.230769227001</v>
      </c>
      <c r="X4940">
        <v>26829.115384621</v>
      </c>
    </row>
    <row r="4941" spans="1:24">
      <c r="A4941" s="7" t="s">
        <v>5990</v>
      </c>
      <c r="B4941" s="13" t="s">
        <v>1315</v>
      </c>
      <c r="C4941">
        <v>162209529.88041079</v>
      </c>
      <c r="D4941">
        <v>159635676.25442839</v>
      </c>
      <c r="E4941">
        <v>1045427.927927928</v>
      </c>
      <c r="F4941">
        <v>294459.459459459</v>
      </c>
      <c r="G4941">
        <v>37</v>
      </c>
      <c r="H4941">
        <v>35</v>
      </c>
      <c r="I4941">
        <v>0</v>
      </c>
      <c r="J4941">
        <v>1</v>
      </c>
      <c r="M4941">
        <v>45</v>
      </c>
      <c r="N4941">
        <v>47</v>
      </c>
      <c r="O4941">
        <v>3343693.6936936928</v>
      </c>
      <c r="P4941">
        <v>5115180.1801801799</v>
      </c>
      <c r="Q4941">
        <v>12</v>
      </c>
      <c r="R4941">
        <v>12</v>
      </c>
      <c r="S4941">
        <v>38861792.79279279</v>
      </c>
      <c r="T4941">
        <v>41779869.369369373</v>
      </c>
      <c r="U4941">
        <v>3980540.5405405411</v>
      </c>
      <c r="V4941">
        <v>3819009.0090090088</v>
      </c>
      <c r="W4941">
        <v>3480.000000001</v>
      </c>
      <c r="X4941">
        <v>3532.884615384</v>
      </c>
    </row>
    <row r="4942" spans="1:24">
      <c r="A4942" s="7" t="s">
        <v>549</v>
      </c>
      <c r="B4942" s="13" t="s">
        <v>456</v>
      </c>
      <c r="C4942">
        <v>491052316.3729291</v>
      </c>
      <c r="D4942">
        <v>517823850.71289611</v>
      </c>
      <c r="E4942">
        <v>139653272.97297299</v>
      </c>
      <c r="F4942">
        <v>144682580.18018019</v>
      </c>
      <c r="G4942">
        <v>342</v>
      </c>
      <c r="H4942">
        <v>104</v>
      </c>
      <c r="I4942">
        <v>7</v>
      </c>
      <c r="J4942">
        <v>17</v>
      </c>
      <c r="K4942">
        <v>3</v>
      </c>
      <c r="M4942">
        <v>958</v>
      </c>
      <c r="N4942">
        <v>485</v>
      </c>
      <c r="O4942">
        <v>78762612.61261262</v>
      </c>
      <c r="P4942">
        <v>95471190.990990996</v>
      </c>
      <c r="Q4942">
        <v>314</v>
      </c>
      <c r="R4942">
        <v>152</v>
      </c>
      <c r="S4942">
        <v>193602693.6936937</v>
      </c>
      <c r="T4942">
        <v>196932738.73873875</v>
      </c>
      <c r="U4942">
        <v>84784054.054054067</v>
      </c>
      <c r="V4942">
        <v>82419459.459459454</v>
      </c>
      <c r="W4942">
        <v>13514.807692308001</v>
      </c>
      <c r="X4942">
        <v>13541.615384618</v>
      </c>
    </row>
    <row r="4943" spans="1:24">
      <c r="A4943" s="7" t="s">
        <v>5991</v>
      </c>
      <c r="B4943" s="13" t="s">
        <v>5992</v>
      </c>
      <c r="C4943">
        <v>563255539.75670731</v>
      </c>
      <c r="D4943">
        <v>548444417.51030695</v>
      </c>
      <c r="E4943">
        <v>68944408.108108103</v>
      </c>
      <c r="F4943">
        <v>33816798.198198207</v>
      </c>
      <c r="G4943">
        <v>173</v>
      </c>
      <c r="H4943">
        <v>346</v>
      </c>
      <c r="I4943">
        <v>23</v>
      </c>
      <c r="J4943">
        <v>22</v>
      </c>
      <c r="M4943">
        <v>320</v>
      </c>
      <c r="N4943">
        <v>518</v>
      </c>
      <c r="O4943">
        <v>54736936.936936937</v>
      </c>
      <c r="P4943">
        <v>74167567.567567557</v>
      </c>
      <c r="Q4943">
        <v>8</v>
      </c>
      <c r="R4943">
        <v>343</v>
      </c>
      <c r="S4943">
        <v>127666558.55855855</v>
      </c>
      <c r="T4943">
        <v>136271489.1891892</v>
      </c>
      <c r="U4943">
        <v>38924684.684684679</v>
      </c>
      <c r="V4943">
        <v>71451351.351351351</v>
      </c>
      <c r="W4943">
        <v>13379.038461545</v>
      </c>
      <c r="X4943">
        <v>12876.769230779</v>
      </c>
    </row>
    <row r="4944" spans="1:24">
      <c r="A4944" s="7" t="s">
        <v>5993</v>
      </c>
      <c r="B4944" s="13" t="s">
        <v>5994</v>
      </c>
      <c r="C4944">
        <v>1073765322.443186</v>
      </c>
      <c r="D4944">
        <v>1051365286.0641963</v>
      </c>
      <c r="E4944">
        <v>197282018.01801801</v>
      </c>
      <c r="F4944">
        <v>126967881.98198198</v>
      </c>
      <c r="G4944">
        <v>239</v>
      </c>
      <c r="H4944">
        <v>289</v>
      </c>
      <c r="I4944">
        <v>22</v>
      </c>
      <c r="J4944">
        <v>40</v>
      </c>
      <c r="M4944">
        <v>433</v>
      </c>
      <c r="N4944">
        <v>516</v>
      </c>
      <c r="O4944">
        <v>219566311.7117117</v>
      </c>
      <c r="P4944">
        <v>166634887.38738739</v>
      </c>
      <c r="Q4944">
        <v>112</v>
      </c>
      <c r="R4944">
        <v>1390</v>
      </c>
      <c r="S4944">
        <v>362729732.43243241</v>
      </c>
      <c r="T4944">
        <v>383756511.7117117</v>
      </c>
      <c r="U4944">
        <v>93621891.891891897</v>
      </c>
      <c r="V4944">
        <v>79978108.108108103</v>
      </c>
      <c r="W4944">
        <v>28979.115384616001</v>
      </c>
      <c r="X4944">
        <v>29446.846153855</v>
      </c>
    </row>
    <row r="4945" spans="1:24">
      <c r="A4945" s="7" t="s">
        <v>5995</v>
      </c>
      <c r="B4945" s="13" t="s">
        <v>1183</v>
      </c>
      <c r="C4945">
        <v>185376785.6545608</v>
      </c>
      <c r="D4945">
        <v>163102147.84415892</v>
      </c>
      <c r="E4945">
        <v>1950900.9009009011</v>
      </c>
      <c r="F4945">
        <v>320463.96396396402</v>
      </c>
      <c r="G4945">
        <v>32</v>
      </c>
      <c r="H4945">
        <v>12</v>
      </c>
      <c r="I4945">
        <v>4</v>
      </c>
      <c r="J4945">
        <v>8</v>
      </c>
      <c r="M4945">
        <v>79</v>
      </c>
      <c r="N4945">
        <v>113</v>
      </c>
      <c r="O4945">
        <v>15172972.972972974</v>
      </c>
      <c r="P4945">
        <v>14626239.63963964</v>
      </c>
      <c r="Q4945">
        <v>99</v>
      </c>
      <c r="R4945">
        <v>47</v>
      </c>
      <c r="S4945">
        <v>50562396.396396399</v>
      </c>
      <c r="T4945">
        <v>49544757.657657653</v>
      </c>
      <c r="U4945">
        <v>14841621.62162162</v>
      </c>
      <c r="V4945">
        <v>13234234.234234234</v>
      </c>
      <c r="W4945">
        <v>7322.6538461520004</v>
      </c>
      <c r="X4945">
        <v>7350.6923076920002</v>
      </c>
    </row>
    <row r="4946" spans="1:24">
      <c r="A4946" s="7" t="s">
        <v>5996</v>
      </c>
      <c r="B4946" s="13" t="s">
        <v>908</v>
      </c>
      <c r="C4946">
        <v>546641688.89327991</v>
      </c>
      <c r="D4946">
        <v>534985159.94150734</v>
      </c>
      <c r="E4946">
        <v>10389617.117117116</v>
      </c>
      <c r="F4946">
        <v>2352117.1171171181</v>
      </c>
      <c r="G4946">
        <v>118</v>
      </c>
      <c r="H4946">
        <v>178</v>
      </c>
      <c r="I4946">
        <v>6</v>
      </c>
      <c r="J4946">
        <v>12</v>
      </c>
      <c r="M4946">
        <v>254</v>
      </c>
      <c r="N4946">
        <v>295</v>
      </c>
      <c r="O4946">
        <v>32259909.909909908</v>
      </c>
      <c r="P4946">
        <v>36077359.459459469</v>
      </c>
      <c r="Q4946">
        <v>77</v>
      </c>
      <c r="R4946">
        <v>79</v>
      </c>
      <c r="S4946">
        <v>138145858.55855858</v>
      </c>
      <c r="T4946">
        <v>162795651.35135135</v>
      </c>
      <c r="U4946">
        <v>29298108.108108107</v>
      </c>
      <c r="V4946">
        <v>36989099.0990991</v>
      </c>
      <c r="W4946">
        <v>15800.384615381001</v>
      </c>
      <c r="X4946">
        <v>15764.538461537999</v>
      </c>
    </row>
    <row r="4947" spans="1:24">
      <c r="A4947" s="7" t="s">
        <v>5997</v>
      </c>
      <c r="B4947" s="13" t="s">
        <v>2006</v>
      </c>
      <c r="C4947">
        <v>140292491.81869966</v>
      </c>
      <c r="D4947">
        <v>139829168.10613739</v>
      </c>
      <c r="E4947">
        <v>44939369.369369365</v>
      </c>
      <c r="F4947">
        <v>691621.62162162201</v>
      </c>
      <c r="G4947">
        <v>34</v>
      </c>
      <c r="H4947">
        <v>48</v>
      </c>
      <c r="I4947">
        <v>2</v>
      </c>
      <c r="J4947">
        <v>2</v>
      </c>
      <c r="M4947">
        <v>56</v>
      </c>
      <c r="N4947">
        <v>68</v>
      </c>
      <c r="O4947">
        <v>7449999.9999999981</v>
      </c>
      <c r="P4947">
        <v>8811801.8018018026</v>
      </c>
      <c r="Q4947">
        <v>89</v>
      </c>
      <c r="R4947">
        <v>91</v>
      </c>
      <c r="S4947">
        <v>27731981.981981985</v>
      </c>
      <c r="T4947">
        <v>31173315.315315317</v>
      </c>
      <c r="U4947">
        <v>7450360.3603603616</v>
      </c>
      <c r="V4947">
        <v>8011621.6216216208</v>
      </c>
      <c r="W4947">
        <v>5887.384615383</v>
      </c>
      <c r="X4947">
        <v>5898.2307692270006</v>
      </c>
    </row>
    <row r="4948" spans="1:24">
      <c r="A4948" s="7" t="s">
        <v>5998</v>
      </c>
      <c r="B4948" s="13" t="s">
        <v>1150</v>
      </c>
      <c r="C4948">
        <v>2116509344.9297314</v>
      </c>
      <c r="D4948">
        <v>1997551556.2996356</v>
      </c>
      <c r="E4948">
        <v>17296306.306306306</v>
      </c>
      <c r="F4948">
        <v>5526909.9099099124</v>
      </c>
      <c r="G4948">
        <v>649</v>
      </c>
      <c r="H4948">
        <v>343</v>
      </c>
      <c r="I4948">
        <v>21</v>
      </c>
      <c r="J4948">
        <v>34</v>
      </c>
      <c r="K4948">
        <v>8</v>
      </c>
      <c r="M4948">
        <v>4262</v>
      </c>
      <c r="N4948">
        <v>703</v>
      </c>
      <c r="O4948">
        <v>108811801.8018018</v>
      </c>
      <c r="P4948">
        <v>133167572.97297297</v>
      </c>
      <c r="Q4948">
        <v>356</v>
      </c>
      <c r="R4948">
        <v>850</v>
      </c>
      <c r="S4948">
        <v>332533944.14414418</v>
      </c>
      <c r="T4948">
        <v>297756964.86486489</v>
      </c>
      <c r="U4948">
        <v>97576666.666666672</v>
      </c>
      <c r="V4948">
        <v>117713243.24324325</v>
      </c>
      <c r="W4948">
        <v>42605.461538460004</v>
      </c>
      <c r="X4948">
        <v>42712.423076916995</v>
      </c>
    </row>
    <row r="4949" spans="1:24">
      <c r="A4949" s="7" t="s">
        <v>5999</v>
      </c>
      <c r="B4949" s="13" t="s">
        <v>4953</v>
      </c>
      <c r="C4949">
        <v>514593735.14865631</v>
      </c>
      <c r="D4949">
        <v>504197346.7057389</v>
      </c>
      <c r="E4949">
        <v>308654.054054056</v>
      </c>
      <c r="F4949">
        <v>232432.432432437</v>
      </c>
      <c r="G4949">
        <v>135</v>
      </c>
      <c r="H4949">
        <v>68</v>
      </c>
      <c r="I4949">
        <v>15</v>
      </c>
      <c r="J4949">
        <v>15</v>
      </c>
      <c r="K4949">
        <v>30</v>
      </c>
      <c r="M4949">
        <v>530</v>
      </c>
      <c r="N4949">
        <v>335</v>
      </c>
      <c r="O4949">
        <v>152585529.72972971</v>
      </c>
      <c r="P4949">
        <v>30604977.47747748</v>
      </c>
      <c r="Q4949">
        <v>229</v>
      </c>
      <c r="R4949">
        <v>156</v>
      </c>
      <c r="S4949">
        <v>111624247.74774775</v>
      </c>
      <c r="T4949">
        <v>103640644.14414415</v>
      </c>
      <c r="U4949">
        <v>18888828.828828834</v>
      </c>
      <c r="V4949">
        <v>47659996.396396399</v>
      </c>
      <c r="W4949">
        <v>9663.6923077009997</v>
      </c>
      <c r="X4949">
        <v>10268.269230774</v>
      </c>
    </row>
    <row r="4950" spans="1:24">
      <c r="A4950" s="7" t="s">
        <v>6000</v>
      </c>
      <c r="B4950" s="13" t="s">
        <v>2085</v>
      </c>
      <c r="C4950">
        <v>1274113091.883323</v>
      </c>
      <c r="D4950">
        <v>1279644619.5835116</v>
      </c>
      <c r="E4950">
        <v>105203243.24324325</v>
      </c>
      <c r="F4950">
        <v>2155048.6486486518</v>
      </c>
      <c r="G4950">
        <v>532</v>
      </c>
      <c r="H4950">
        <v>628</v>
      </c>
      <c r="I4950">
        <v>24</v>
      </c>
      <c r="J4950">
        <v>29</v>
      </c>
      <c r="M4950">
        <v>632</v>
      </c>
      <c r="N4950">
        <v>827</v>
      </c>
      <c r="O4950">
        <v>172466666.66666669</v>
      </c>
      <c r="P4950">
        <v>124854118.91891892</v>
      </c>
      <c r="Q4950">
        <v>1022</v>
      </c>
      <c r="R4950">
        <v>719</v>
      </c>
      <c r="S4950">
        <v>362517107.2072072</v>
      </c>
      <c r="T4950">
        <v>381771196.3963964</v>
      </c>
      <c r="U4950">
        <v>162629502.7027027</v>
      </c>
      <c r="V4950">
        <v>118828106.30630632</v>
      </c>
      <c r="W4950">
        <v>37043.884615379</v>
      </c>
      <c r="X4950">
        <v>38243.653846161003</v>
      </c>
    </row>
    <row r="4951" spans="1:24">
      <c r="A4951" s="7" t="s">
        <v>6001</v>
      </c>
      <c r="B4951" s="13" t="s">
        <v>1019</v>
      </c>
      <c r="C4951">
        <v>65162365.026183695</v>
      </c>
      <c r="D4951">
        <v>63156375.438898489</v>
      </c>
      <c r="E4951">
        <v>2007342.3423423429</v>
      </c>
      <c r="F4951">
        <v>2216477.477477476</v>
      </c>
      <c r="G4951">
        <v>24</v>
      </c>
      <c r="H4951">
        <v>4</v>
      </c>
      <c r="I4951">
        <v>2</v>
      </c>
      <c r="J4951">
        <v>2</v>
      </c>
      <c r="M4951">
        <v>36</v>
      </c>
      <c r="N4951">
        <v>15</v>
      </c>
      <c r="O4951">
        <v>14610360.360360362</v>
      </c>
      <c r="P4951">
        <v>16229090.09009009</v>
      </c>
      <c r="R4951">
        <v>83</v>
      </c>
      <c r="S4951">
        <v>17689459.459459461</v>
      </c>
      <c r="T4951">
        <v>16146963.963963961</v>
      </c>
      <c r="U4951">
        <v>13845135.135135137</v>
      </c>
      <c r="V4951">
        <v>16097837.837837838</v>
      </c>
      <c r="W4951">
        <v>1107.6538461569999</v>
      </c>
      <c r="X4951">
        <v>1151.115384614</v>
      </c>
    </row>
    <row r="4952" spans="1:24">
      <c r="A4952" s="7" t="s">
        <v>6002</v>
      </c>
      <c r="B4952" s="13" t="s">
        <v>1925</v>
      </c>
      <c r="C4952">
        <v>1143988415.113523</v>
      </c>
      <c r="D4952">
        <v>1153823755.3038442</v>
      </c>
      <c r="E4952">
        <v>14085157.657657659</v>
      </c>
      <c r="F4952">
        <v>3165883.7837837869</v>
      </c>
      <c r="G4952">
        <v>357</v>
      </c>
      <c r="H4952">
        <v>501</v>
      </c>
      <c r="I4952">
        <v>20</v>
      </c>
      <c r="J4952">
        <v>28</v>
      </c>
      <c r="M4952">
        <v>514</v>
      </c>
      <c r="N4952">
        <v>1210</v>
      </c>
      <c r="O4952">
        <v>216526396.3963964</v>
      </c>
      <c r="P4952">
        <v>233822409.9099099</v>
      </c>
      <c r="Q4952">
        <v>734</v>
      </c>
      <c r="R4952">
        <v>1074</v>
      </c>
      <c r="S4952">
        <v>394832084.68468469</v>
      </c>
      <c r="T4952">
        <v>446675201.8018018</v>
      </c>
      <c r="U4952">
        <v>214325084.68468469</v>
      </c>
      <c r="V4952">
        <v>247761484.68468466</v>
      </c>
      <c r="W4952">
        <v>29486.000000006999</v>
      </c>
      <c r="X4952">
        <v>30566.115384610999</v>
      </c>
    </row>
    <row r="4953" spans="1:24">
      <c r="A4953" s="7" t="s">
        <v>6003</v>
      </c>
      <c r="B4953" s="13" t="s">
        <v>1019</v>
      </c>
      <c r="C4953">
        <v>102822129.33039293</v>
      </c>
      <c r="D4953">
        <v>104469547.01455691</v>
      </c>
      <c r="E4953">
        <v>3293175.6756756748</v>
      </c>
      <c r="F4953">
        <v>2198198.1981981988</v>
      </c>
      <c r="G4953">
        <v>34</v>
      </c>
      <c r="H4953">
        <v>19</v>
      </c>
      <c r="I4953">
        <v>4</v>
      </c>
      <c r="J4953">
        <v>2</v>
      </c>
      <c r="K4953">
        <v>2</v>
      </c>
      <c r="M4953">
        <v>60</v>
      </c>
      <c r="N4953">
        <v>34</v>
      </c>
      <c r="O4953">
        <v>24284684.684684686</v>
      </c>
      <c r="P4953">
        <v>29456306.306306306</v>
      </c>
      <c r="Q4953">
        <v>1</v>
      </c>
      <c r="R4953">
        <v>140</v>
      </c>
      <c r="S4953">
        <v>35698310.810810804</v>
      </c>
      <c r="T4953">
        <v>35891810.810810812</v>
      </c>
      <c r="U4953">
        <v>23947207.207207207</v>
      </c>
      <c r="V4953">
        <v>28142072.07207207</v>
      </c>
      <c r="W4953">
        <v>1742.4230769219998</v>
      </c>
      <c r="X4953">
        <v>1741.6538461559999</v>
      </c>
    </row>
    <row r="4954" spans="1:24">
      <c r="A4954" s="7" t="s">
        <v>6004</v>
      </c>
      <c r="B4954" s="13" t="s">
        <v>2235</v>
      </c>
      <c r="C4954">
        <v>1294133919.1016605</v>
      </c>
      <c r="D4954">
        <v>1309547460.2278669</v>
      </c>
      <c r="E4954">
        <v>8708761.261261262</v>
      </c>
      <c r="F4954">
        <v>3859396.3963963962</v>
      </c>
      <c r="G4954">
        <v>270</v>
      </c>
      <c r="H4954">
        <v>286</v>
      </c>
      <c r="I4954">
        <v>19</v>
      </c>
      <c r="J4954">
        <v>18</v>
      </c>
      <c r="M4954">
        <v>352</v>
      </c>
      <c r="N4954">
        <v>428</v>
      </c>
      <c r="O4954">
        <v>70166891.891891897</v>
      </c>
      <c r="P4954">
        <v>84052117.117117107</v>
      </c>
      <c r="Q4954">
        <v>377</v>
      </c>
      <c r="R4954">
        <v>495</v>
      </c>
      <c r="S4954">
        <v>252282484.68468466</v>
      </c>
      <c r="T4954">
        <v>254347770.27027029</v>
      </c>
      <c r="U4954">
        <v>71693331.531531528</v>
      </c>
      <c r="V4954">
        <v>79527879.279279277</v>
      </c>
      <c r="W4954">
        <v>27530.961538469001</v>
      </c>
      <c r="X4954">
        <v>26323.307692312999</v>
      </c>
    </row>
    <row r="4955" spans="1:24">
      <c r="A4955" s="7" t="s">
        <v>6005</v>
      </c>
      <c r="B4955" s="13" t="s">
        <v>1676</v>
      </c>
      <c r="C4955">
        <v>845030901.82715762</v>
      </c>
      <c r="D4955">
        <v>858027303.63134646</v>
      </c>
      <c r="E4955">
        <v>3025923.4234234239</v>
      </c>
      <c r="F4955">
        <v>4259441.4414414447</v>
      </c>
      <c r="G4955">
        <v>209</v>
      </c>
      <c r="H4955">
        <v>223</v>
      </c>
      <c r="I4955">
        <v>12</v>
      </c>
      <c r="J4955">
        <v>12</v>
      </c>
      <c r="K4955">
        <v>2</v>
      </c>
      <c r="M4955">
        <v>326</v>
      </c>
      <c r="N4955">
        <v>279</v>
      </c>
      <c r="O4955">
        <v>32931036.036036037</v>
      </c>
      <c r="P4955">
        <v>47342432.432432435</v>
      </c>
      <c r="Q4955">
        <v>216</v>
      </c>
      <c r="R4955">
        <v>552</v>
      </c>
      <c r="S4955">
        <v>134762164.86486486</v>
      </c>
      <c r="T4955">
        <v>135583006.3063063</v>
      </c>
      <c r="U4955">
        <v>30228736.936936941</v>
      </c>
      <c r="V4955">
        <v>43172236.036036029</v>
      </c>
      <c r="W4955">
        <v>20792.461538456002</v>
      </c>
      <c r="X4955">
        <v>20338.115384615001</v>
      </c>
    </row>
    <row r="4956" spans="1:24">
      <c r="A4956" s="7" t="s">
        <v>6006</v>
      </c>
      <c r="B4956" s="13" t="s">
        <v>1002</v>
      </c>
      <c r="C4956">
        <v>230480771.07990956</v>
      </c>
      <c r="D4956">
        <v>234943739.24823725</v>
      </c>
      <c r="E4956">
        <v>1369504.5045045069</v>
      </c>
      <c r="F4956">
        <v>602027.02702703106</v>
      </c>
      <c r="G4956">
        <v>96</v>
      </c>
      <c r="H4956">
        <v>124</v>
      </c>
      <c r="I4956">
        <v>10</v>
      </c>
      <c r="J4956">
        <v>11</v>
      </c>
      <c r="M4956">
        <v>125</v>
      </c>
      <c r="N4956">
        <v>148</v>
      </c>
      <c r="O4956">
        <v>35088963.963963963</v>
      </c>
      <c r="P4956">
        <v>52576486.486486487</v>
      </c>
      <c r="Q4956">
        <v>204</v>
      </c>
      <c r="R4956">
        <v>180</v>
      </c>
      <c r="S4956">
        <v>73661549.54954955</v>
      </c>
      <c r="T4956">
        <v>78257818.018018007</v>
      </c>
      <c r="U4956">
        <v>38120720.720720723</v>
      </c>
      <c r="V4956">
        <v>47099052.252252251</v>
      </c>
      <c r="W4956">
        <v>5198.2692307679999</v>
      </c>
      <c r="X4956">
        <v>5228.0384615430003</v>
      </c>
    </row>
    <row r="4957" spans="1:24">
      <c r="A4957" s="7" t="s">
        <v>6007</v>
      </c>
      <c r="B4957" s="13" t="s">
        <v>2326</v>
      </c>
      <c r="C4957">
        <v>112741584.7115435</v>
      </c>
      <c r="D4957">
        <v>111679170.68075715</v>
      </c>
      <c r="E4957">
        <v>8108.1081081089997</v>
      </c>
      <c r="F4957">
        <v>27927.927927928002</v>
      </c>
      <c r="G4957">
        <v>4</v>
      </c>
      <c r="H4957">
        <v>10</v>
      </c>
      <c r="I4957">
        <v>2</v>
      </c>
      <c r="J4957">
        <v>1</v>
      </c>
      <c r="M4957">
        <v>39</v>
      </c>
      <c r="N4957">
        <v>29</v>
      </c>
      <c r="O4957">
        <v>9881981.9819819815</v>
      </c>
      <c r="P4957">
        <v>1856306.3063063049</v>
      </c>
      <c r="Q4957">
        <v>36</v>
      </c>
      <c r="R4957">
        <v>21</v>
      </c>
      <c r="S4957">
        <v>46787148.648648649</v>
      </c>
      <c r="T4957">
        <v>48880914.414414413</v>
      </c>
      <c r="U4957">
        <v>9703153.1531531531</v>
      </c>
      <c r="V4957">
        <v>5657297.297297298</v>
      </c>
      <c r="W4957">
        <v>2052.3461538430001</v>
      </c>
      <c r="X4957">
        <v>2116.499999997</v>
      </c>
    </row>
    <row r="4958" spans="1:24">
      <c r="A4958" s="7" t="s">
        <v>6008</v>
      </c>
      <c r="B4958" s="13" t="s">
        <v>1966</v>
      </c>
      <c r="C4958">
        <v>1481113602.3339837</v>
      </c>
      <c r="D4958">
        <v>1452487148.5877578</v>
      </c>
      <c r="E4958">
        <v>4300090.0900900913</v>
      </c>
      <c r="F4958">
        <v>1916027.0270270309</v>
      </c>
      <c r="G4958">
        <v>543</v>
      </c>
      <c r="H4958">
        <v>488</v>
      </c>
      <c r="I4958">
        <v>23</v>
      </c>
      <c r="J4958">
        <v>27</v>
      </c>
      <c r="M4958">
        <v>714</v>
      </c>
      <c r="N4958">
        <v>543</v>
      </c>
      <c r="O4958">
        <v>215264864.86486486</v>
      </c>
      <c r="P4958">
        <v>356891396.3963964</v>
      </c>
      <c r="Q4958">
        <v>238</v>
      </c>
      <c r="R4958">
        <v>1639</v>
      </c>
      <c r="S4958">
        <v>541882473.87387395</v>
      </c>
      <c r="T4958">
        <v>558758409.00900912</v>
      </c>
      <c r="U4958">
        <v>212137927.92792794</v>
      </c>
      <c r="V4958">
        <v>353656216.21621621</v>
      </c>
      <c r="W4958">
        <v>30230.461538481999</v>
      </c>
      <c r="X4958">
        <v>32200.230769212998</v>
      </c>
    </row>
    <row r="4959" spans="1:24">
      <c r="A4959" s="7" t="s">
        <v>6009</v>
      </c>
      <c r="B4959" s="13" t="s">
        <v>1315</v>
      </c>
      <c r="C4959">
        <v>111705923.82249835</v>
      </c>
      <c r="D4959">
        <v>116134913.87155244</v>
      </c>
      <c r="E4959">
        <v>467432.43243243202</v>
      </c>
      <c r="F4959">
        <v>31756.756756757</v>
      </c>
      <c r="G4959">
        <v>36</v>
      </c>
      <c r="H4959">
        <v>32</v>
      </c>
      <c r="I4959">
        <v>2</v>
      </c>
      <c r="J4959">
        <v>1</v>
      </c>
      <c r="M4959">
        <v>47</v>
      </c>
      <c r="N4959">
        <v>46</v>
      </c>
      <c r="O4959">
        <v>2550450.4504504502</v>
      </c>
      <c r="P4959">
        <v>6047522.5225225221</v>
      </c>
      <c r="Q4959">
        <v>44</v>
      </c>
      <c r="R4959">
        <v>28</v>
      </c>
      <c r="S4959">
        <v>19532117.117117118</v>
      </c>
      <c r="T4959">
        <v>22351508.108108107</v>
      </c>
      <c r="U4959">
        <v>3574414.4144144137</v>
      </c>
      <c r="V4959">
        <v>5401171.1711711716</v>
      </c>
      <c r="W4959">
        <v>2738.3461538490001</v>
      </c>
      <c r="X4959">
        <v>2954.1923076920002</v>
      </c>
    </row>
    <row r="4960" spans="1:24">
      <c r="A4960" s="7" t="s">
        <v>550</v>
      </c>
      <c r="B4960" s="13" t="s">
        <v>88</v>
      </c>
      <c r="C4960">
        <v>564326242.79544115</v>
      </c>
      <c r="D4960">
        <v>584612883.91836619</v>
      </c>
      <c r="E4960">
        <v>3193243.243243244</v>
      </c>
      <c r="F4960">
        <v>2086486.486486488</v>
      </c>
      <c r="G4960">
        <v>179</v>
      </c>
      <c r="H4960">
        <v>145</v>
      </c>
      <c r="I4960">
        <v>9</v>
      </c>
      <c r="J4960">
        <v>9</v>
      </c>
      <c r="K4960">
        <v>1</v>
      </c>
      <c r="M4960">
        <v>228</v>
      </c>
      <c r="N4960">
        <v>174</v>
      </c>
      <c r="O4960">
        <v>40720270.270270266</v>
      </c>
      <c r="P4960">
        <v>499795495.4954955</v>
      </c>
      <c r="Q4960">
        <v>250</v>
      </c>
      <c r="R4960">
        <v>169</v>
      </c>
      <c r="S4960">
        <v>111738914.41441442</v>
      </c>
      <c r="T4960">
        <v>123437472.97297296</v>
      </c>
      <c r="U4960">
        <v>36502522.522522517</v>
      </c>
      <c r="V4960">
        <v>40679549.549549542</v>
      </c>
      <c r="W4960">
        <v>10171.76923077</v>
      </c>
      <c r="X4960">
        <v>10124.576923082001</v>
      </c>
    </row>
    <row r="4961" spans="1:24">
      <c r="A4961" s="7" t="s">
        <v>6010</v>
      </c>
      <c r="B4961" s="13" t="s">
        <v>2355</v>
      </c>
      <c r="C4961">
        <v>111227543.53801259</v>
      </c>
      <c r="D4961">
        <v>108405308.91399533</v>
      </c>
      <c r="E4961">
        <v>243243.24324324299</v>
      </c>
      <c r="F4961">
        <v>383783.78378378501</v>
      </c>
      <c r="G4961">
        <v>22</v>
      </c>
      <c r="H4961">
        <v>27</v>
      </c>
      <c r="I4961">
        <v>2</v>
      </c>
      <c r="J4961">
        <v>5</v>
      </c>
      <c r="K4961">
        <v>1</v>
      </c>
      <c r="M4961">
        <v>40</v>
      </c>
      <c r="N4961">
        <v>49</v>
      </c>
      <c r="O4961">
        <v>20525225.225225225</v>
      </c>
      <c r="P4961">
        <v>55983783.783783786</v>
      </c>
      <c r="Q4961">
        <v>78</v>
      </c>
      <c r="R4961">
        <v>160</v>
      </c>
      <c r="S4961">
        <v>40405986.486486487</v>
      </c>
      <c r="T4961">
        <v>38339094.594594598</v>
      </c>
      <c r="U4961">
        <v>20553333.333333336</v>
      </c>
      <c r="V4961">
        <v>56488198.198198199</v>
      </c>
      <c r="W4961">
        <v>1995.115384614</v>
      </c>
      <c r="X4961">
        <v>2079.2692307699999</v>
      </c>
    </row>
    <row r="4962" spans="1:24">
      <c r="A4962" s="7" t="s">
        <v>6011</v>
      </c>
      <c r="B4962" s="13" t="s">
        <v>711</v>
      </c>
      <c r="C4962">
        <v>38941280.018928535</v>
      </c>
      <c r="D4962">
        <v>38911856.565281689</v>
      </c>
      <c r="E4962">
        <v>413513.51351351402</v>
      </c>
      <c r="F4962">
        <v>292792.79279279301</v>
      </c>
      <c r="G4962">
        <v>8</v>
      </c>
      <c r="H4962">
        <v>23</v>
      </c>
      <c r="I4962">
        <v>0</v>
      </c>
      <c r="J4962">
        <v>2</v>
      </c>
      <c r="M4962">
        <v>19</v>
      </c>
      <c r="N4962">
        <v>31</v>
      </c>
      <c r="O4962">
        <v>437837.83783783903</v>
      </c>
      <c r="P4962">
        <v>1350450.4504504499</v>
      </c>
      <c r="Q4962">
        <v>10</v>
      </c>
      <c r="R4962">
        <v>57</v>
      </c>
      <c r="S4962">
        <v>4311382.8828828828</v>
      </c>
      <c r="T4962">
        <v>3979891.8918918921</v>
      </c>
      <c r="U4962">
        <v>1262162.162162161</v>
      </c>
      <c r="V4962">
        <v>2178288.2882882892</v>
      </c>
      <c r="W4962">
        <v>908.230769237</v>
      </c>
      <c r="X4962">
        <v>903.42307692300005</v>
      </c>
    </row>
    <row r="4963" spans="1:24">
      <c r="A4963" s="7" t="s">
        <v>6012</v>
      </c>
      <c r="B4963" s="13" t="s">
        <v>3596</v>
      </c>
      <c r="C4963">
        <v>829155934.22264063</v>
      </c>
      <c r="D4963">
        <v>843934200.15832317</v>
      </c>
      <c r="E4963">
        <v>824707.20720721001</v>
      </c>
      <c r="F4963">
        <v>249180.18018018099</v>
      </c>
      <c r="G4963">
        <v>202</v>
      </c>
      <c r="H4963">
        <v>251</v>
      </c>
      <c r="I4963">
        <v>18</v>
      </c>
      <c r="J4963">
        <v>24</v>
      </c>
      <c r="K4963">
        <v>5</v>
      </c>
      <c r="M4963">
        <v>858</v>
      </c>
      <c r="N4963">
        <v>399</v>
      </c>
      <c r="O4963">
        <v>123555924.32432432</v>
      </c>
      <c r="P4963">
        <v>119221801.8018018</v>
      </c>
      <c r="Q4963">
        <v>1047</v>
      </c>
      <c r="R4963">
        <v>577</v>
      </c>
      <c r="S4963">
        <v>200049977.47747749</v>
      </c>
      <c r="T4963">
        <v>211862954.95495495</v>
      </c>
      <c r="U4963">
        <v>108043783.78378379</v>
      </c>
      <c r="V4963">
        <v>113577297.2972973</v>
      </c>
      <c r="W4963">
        <v>23088.384615382001</v>
      </c>
      <c r="X4963">
        <v>23503.923076924999</v>
      </c>
    </row>
    <row r="4964" spans="1:24">
      <c r="A4964" s="7" t="s">
        <v>6013</v>
      </c>
      <c r="B4964" s="13" t="s">
        <v>1935</v>
      </c>
      <c r="C4964">
        <v>1037129940.976584</v>
      </c>
      <c r="D4964">
        <v>1060581398.8019634</v>
      </c>
      <c r="E4964">
        <v>521445496.3963964</v>
      </c>
      <c r="F4964">
        <v>737008192.7927928</v>
      </c>
      <c r="G4964">
        <v>303</v>
      </c>
      <c r="H4964">
        <v>460</v>
      </c>
      <c r="I4964">
        <v>10</v>
      </c>
      <c r="J4964">
        <v>28</v>
      </c>
      <c r="M4964">
        <v>1011</v>
      </c>
      <c r="N4964">
        <v>857</v>
      </c>
      <c r="O4964">
        <v>190383378.37837839</v>
      </c>
      <c r="P4964">
        <v>184088108.1081081</v>
      </c>
      <c r="Q4964">
        <v>440</v>
      </c>
      <c r="R4964">
        <v>796</v>
      </c>
      <c r="S4964">
        <v>290505777.47747749</v>
      </c>
      <c r="T4964">
        <v>283059524.32432431</v>
      </c>
      <c r="U4964">
        <v>184408237.83783785</v>
      </c>
      <c r="V4964">
        <v>172171486.48648649</v>
      </c>
      <c r="W4964">
        <v>27253.307692296999</v>
      </c>
      <c r="X4964">
        <v>27163.576923086999</v>
      </c>
    </row>
    <row r="4965" spans="1:24">
      <c r="A4965" s="7" t="s">
        <v>6014</v>
      </c>
      <c r="B4965" s="13" t="s">
        <v>1243</v>
      </c>
      <c r="C4965">
        <v>245972519.46490189</v>
      </c>
      <c r="D4965">
        <v>238573052.88168171</v>
      </c>
      <c r="E4965">
        <v>1044144.144144145</v>
      </c>
      <c r="F4965">
        <v>223423.42342342401</v>
      </c>
      <c r="G4965">
        <v>87</v>
      </c>
      <c r="H4965">
        <v>63</v>
      </c>
      <c r="I4965">
        <v>2</v>
      </c>
      <c r="J4965">
        <v>2</v>
      </c>
      <c r="M4965">
        <v>250</v>
      </c>
      <c r="N4965">
        <v>106</v>
      </c>
      <c r="O4965">
        <v>5004504.5045045028</v>
      </c>
      <c r="P4965">
        <v>9929729.7297297288</v>
      </c>
      <c r="Q4965">
        <v>124</v>
      </c>
      <c r="R4965">
        <v>118</v>
      </c>
      <c r="S4965">
        <v>40200112.612612613</v>
      </c>
      <c r="T4965">
        <v>39163846.846846849</v>
      </c>
      <c r="U4965">
        <v>4357927.927927928</v>
      </c>
      <c r="V4965">
        <v>9119639.6396396384</v>
      </c>
      <c r="W4965">
        <v>4333.884615379</v>
      </c>
      <c r="X4965">
        <v>4600.8461538470001</v>
      </c>
    </row>
    <row r="4966" spans="1:24">
      <c r="A4966" s="7" t="s">
        <v>6015</v>
      </c>
      <c r="B4966" s="13" t="s">
        <v>964</v>
      </c>
      <c r="C4966">
        <v>4009024844.5452824</v>
      </c>
      <c r="D4966">
        <v>3892867090.0662212</v>
      </c>
      <c r="E4966">
        <v>152850540.54054055</v>
      </c>
      <c r="F4966">
        <v>26537024.324324328</v>
      </c>
      <c r="G4966">
        <v>648</v>
      </c>
      <c r="H4966">
        <v>665</v>
      </c>
      <c r="I4966">
        <v>26</v>
      </c>
      <c r="J4966">
        <v>50</v>
      </c>
      <c r="K4966">
        <v>10</v>
      </c>
      <c r="M4966">
        <v>2032</v>
      </c>
      <c r="N4966">
        <v>1610</v>
      </c>
      <c r="O4966">
        <v>521623048.64864862</v>
      </c>
      <c r="P4966">
        <v>767209179.27927923</v>
      </c>
      <c r="Q4966">
        <v>4989</v>
      </c>
      <c r="R4966">
        <v>1623</v>
      </c>
      <c r="S4966">
        <v>889467401.8018018</v>
      </c>
      <c r="T4966">
        <v>910550461.26126122</v>
      </c>
      <c r="U4966">
        <v>493777931.53153157</v>
      </c>
      <c r="V4966">
        <v>744703621.62162173</v>
      </c>
      <c r="W4966">
        <v>90644.923076929001</v>
      </c>
      <c r="X4966">
        <v>92680.423076931998</v>
      </c>
    </row>
    <row r="4967" spans="1:24">
      <c r="A4967" s="7" t="s">
        <v>6016</v>
      </c>
      <c r="B4967" s="13" t="s">
        <v>741</v>
      </c>
      <c r="C4967">
        <v>355685396.42726135</v>
      </c>
      <c r="D4967">
        <v>333104486.0990845</v>
      </c>
      <c r="E4967">
        <v>194220107.2072072</v>
      </c>
      <c r="F4967">
        <v>23240765.765765775</v>
      </c>
      <c r="G4967">
        <v>61</v>
      </c>
      <c r="H4967">
        <v>72</v>
      </c>
      <c r="I4967">
        <v>4</v>
      </c>
      <c r="J4967">
        <v>7</v>
      </c>
      <c r="K4967">
        <v>1</v>
      </c>
      <c r="M4967">
        <v>93</v>
      </c>
      <c r="N4967">
        <v>110</v>
      </c>
      <c r="O4967">
        <v>125952789.1891892</v>
      </c>
      <c r="P4967">
        <v>148827747.74774775</v>
      </c>
      <c r="Q4967">
        <v>145</v>
      </c>
      <c r="R4967">
        <v>387</v>
      </c>
      <c r="S4967">
        <v>137631142.34234235</v>
      </c>
      <c r="T4967">
        <v>146881945.94594595</v>
      </c>
      <c r="U4967">
        <v>39889502.702702701</v>
      </c>
      <c r="V4967">
        <v>96709009.009009019</v>
      </c>
      <c r="W4967">
        <v>8176.5384615450002</v>
      </c>
      <c r="X4967">
        <v>8356.5000000100008</v>
      </c>
    </row>
    <row r="4968" spans="1:24">
      <c r="A4968" s="7" t="s">
        <v>6017</v>
      </c>
      <c r="B4968" s="13" t="s">
        <v>2235</v>
      </c>
      <c r="C4968">
        <v>1608300312.1586711</v>
      </c>
      <c r="D4968">
        <v>1617533747.8908174</v>
      </c>
      <c r="E4968">
        <v>122536100</v>
      </c>
      <c r="F4968">
        <v>5326633.3333333433</v>
      </c>
      <c r="G4968">
        <v>457</v>
      </c>
      <c r="H4968">
        <v>478</v>
      </c>
      <c r="I4968">
        <v>31</v>
      </c>
      <c r="J4968">
        <v>45</v>
      </c>
      <c r="K4968">
        <v>9</v>
      </c>
      <c r="M4968">
        <v>610</v>
      </c>
      <c r="N4968">
        <v>759</v>
      </c>
      <c r="O4968">
        <v>120202792.79279278</v>
      </c>
      <c r="P4968">
        <v>145649549.54954958</v>
      </c>
      <c r="Q4968">
        <v>373</v>
      </c>
      <c r="R4968">
        <v>786</v>
      </c>
      <c r="S4968">
        <v>395613145.04504508</v>
      </c>
      <c r="T4968">
        <v>404184310.8108108</v>
      </c>
      <c r="U4968">
        <v>113550762.16216217</v>
      </c>
      <c r="V4968">
        <v>138275264.86486486</v>
      </c>
      <c r="W4968">
        <v>48067.307692292001</v>
      </c>
      <c r="X4968">
        <v>48725.692307702004</v>
      </c>
    </row>
    <row r="4969" spans="1:24">
      <c r="A4969" s="7" t="s">
        <v>6018</v>
      </c>
      <c r="B4969" s="13" t="s">
        <v>2073</v>
      </c>
      <c r="C4969">
        <v>278491247.37767243</v>
      </c>
      <c r="D4969">
        <v>277346289.13827336</v>
      </c>
      <c r="E4969">
        <v>24324.324324325</v>
      </c>
      <c r="F4969">
        <v>49486.486486488</v>
      </c>
      <c r="G4969">
        <v>151</v>
      </c>
      <c r="H4969">
        <v>88</v>
      </c>
      <c r="I4969">
        <v>3</v>
      </c>
      <c r="J4969">
        <v>4</v>
      </c>
      <c r="M4969">
        <v>186</v>
      </c>
      <c r="N4969">
        <v>126</v>
      </c>
      <c r="O4969">
        <v>2601081.0810810807</v>
      </c>
      <c r="P4969">
        <v>25016238.738738738</v>
      </c>
      <c r="Q4969">
        <v>36</v>
      </c>
      <c r="R4969">
        <v>82</v>
      </c>
      <c r="S4969">
        <v>47034836.036036037</v>
      </c>
      <c r="T4969">
        <v>48760809.009009011</v>
      </c>
      <c r="U4969">
        <v>2762072.072072072</v>
      </c>
      <c r="V4969">
        <v>7271261.2612612601</v>
      </c>
      <c r="W4969">
        <v>7484.9615384640001</v>
      </c>
      <c r="X4969">
        <v>7330.2692307630005</v>
      </c>
    </row>
    <row r="4970" spans="1:24">
      <c r="A4970" s="7" t="s">
        <v>6019</v>
      </c>
      <c r="B4970" s="13" t="s">
        <v>1872</v>
      </c>
      <c r="C4970">
        <v>1896515185.2798991</v>
      </c>
      <c r="D4970">
        <v>1849547823.024226</v>
      </c>
      <c r="E4970">
        <v>1065418750.4504504</v>
      </c>
      <c r="F4970">
        <v>183786310.81081083</v>
      </c>
      <c r="G4970">
        <v>238</v>
      </c>
      <c r="H4970">
        <v>213</v>
      </c>
      <c r="I4970">
        <v>18</v>
      </c>
      <c r="J4970">
        <v>25</v>
      </c>
      <c r="M4970">
        <v>549</v>
      </c>
      <c r="N4970">
        <v>507</v>
      </c>
      <c r="O4970">
        <v>244842722.52252251</v>
      </c>
      <c r="P4970">
        <v>2312150655.8558559</v>
      </c>
      <c r="Q4970">
        <v>136</v>
      </c>
      <c r="R4970">
        <v>592</v>
      </c>
      <c r="S4970">
        <v>283095477.47747749</v>
      </c>
      <c r="T4970">
        <v>292095408.1081081</v>
      </c>
      <c r="U4970">
        <v>224501261.26126125</v>
      </c>
      <c r="V4970">
        <v>2291996486.4864864</v>
      </c>
      <c r="W4970">
        <v>36003.000000002001</v>
      </c>
      <c r="X4970">
        <v>35312.384615382005</v>
      </c>
    </row>
    <row r="4971" spans="1:24">
      <c r="A4971" s="7" t="s">
        <v>6020</v>
      </c>
      <c r="B4971" s="13" t="s">
        <v>2073</v>
      </c>
      <c r="C4971">
        <v>213415622.87622476</v>
      </c>
      <c r="D4971">
        <v>208291336.39394796</v>
      </c>
      <c r="E4971">
        <v>273423.42342342302</v>
      </c>
      <c r="F4971">
        <v>166858.55855855899</v>
      </c>
      <c r="G4971">
        <v>39</v>
      </c>
      <c r="H4971">
        <v>53</v>
      </c>
      <c r="I4971">
        <v>3</v>
      </c>
      <c r="J4971">
        <v>3</v>
      </c>
      <c r="M4971">
        <v>66</v>
      </c>
      <c r="N4971">
        <v>91</v>
      </c>
      <c r="O4971">
        <v>7006126.1261261245</v>
      </c>
      <c r="P4971">
        <v>9979414.414414417</v>
      </c>
      <c r="Q4971">
        <v>91</v>
      </c>
      <c r="R4971">
        <v>119</v>
      </c>
      <c r="S4971">
        <v>43702986.48648648</v>
      </c>
      <c r="T4971">
        <v>43771220.720720723</v>
      </c>
      <c r="U4971">
        <v>6843333.3333333321</v>
      </c>
      <c r="V4971">
        <v>8987117.1171171162</v>
      </c>
      <c r="W4971">
        <v>5749.8076923009994</v>
      </c>
      <c r="X4971">
        <v>5715.8461538450001</v>
      </c>
    </row>
    <row r="4972" spans="1:24">
      <c r="A4972" s="7" t="s">
        <v>6021</v>
      </c>
      <c r="B4972" s="13" t="s">
        <v>773</v>
      </c>
      <c r="C4972">
        <v>3317875056.3457856</v>
      </c>
      <c r="D4972">
        <v>3148406540.8846965</v>
      </c>
      <c r="E4972">
        <v>294633374.77477479</v>
      </c>
      <c r="F4972">
        <v>1252252.252252266</v>
      </c>
      <c r="G4972">
        <v>347</v>
      </c>
      <c r="H4972">
        <v>399</v>
      </c>
      <c r="I4972">
        <v>33</v>
      </c>
      <c r="J4972">
        <v>37</v>
      </c>
      <c r="K4972">
        <v>5</v>
      </c>
      <c r="M4972">
        <v>1323</v>
      </c>
      <c r="N4972">
        <v>1238</v>
      </c>
      <c r="O4972">
        <v>1154470857.6576576</v>
      </c>
      <c r="P4972">
        <v>369733133.33333337</v>
      </c>
      <c r="Q4972">
        <v>1092</v>
      </c>
      <c r="R4972">
        <v>2044</v>
      </c>
      <c r="S4972">
        <v>632825870.27027023</v>
      </c>
      <c r="T4972">
        <v>661323130.63063073</v>
      </c>
      <c r="U4972">
        <v>1275180000</v>
      </c>
      <c r="V4972">
        <v>96055135.135135129</v>
      </c>
      <c r="W4972">
        <v>63490.999999986998</v>
      </c>
      <c r="X4972">
        <v>64712.769230776001</v>
      </c>
    </row>
    <row r="4973" spans="1:24">
      <c r="A4973" s="7" t="s">
        <v>6022</v>
      </c>
      <c r="B4973" s="13" t="s">
        <v>2006</v>
      </c>
      <c r="C4973">
        <v>243452150.98507506</v>
      </c>
      <c r="D4973">
        <v>247726717.1271472</v>
      </c>
      <c r="E4973">
        <v>17117.117117117999</v>
      </c>
      <c r="F4973">
        <v>38369.369369369</v>
      </c>
      <c r="G4973">
        <v>107</v>
      </c>
      <c r="H4973">
        <v>50</v>
      </c>
      <c r="I4973">
        <v>3</v>
      </c>
      <c r="J4973">
        <v>2</v>
      </c>
      <c r="K4973">
        <v>1</v>
      </c>
      <c r="M4973">
        <v>172</v>
      </c>
      <c r="N4973">
        <v>99</v>
      </c>
      <c r="O4973">
        <v>16222972.97297297</v>
      </c>
      <c r="P4973">
        <v>10064774.774774775</v>
      </c>
      <c r="Q4973">
        <v>333</v>
      </c>
      <c r="R4973">
        <v>93</v>
      </c>
      <c r="S4973">
        <v>55492103.603603609</v>
      </c>
      <c r="T4973">
        <v>58256394.59459459</v>
      </c>
      <c r="U4973">
        <v>15151261.261261262</v>
      </c>
      <c r="V4973">
        <v>12402882.882882882</v>
      </c>
      <c r="W4973">
        <v>7993.5769230759997</v>
      </c>
      <c r="X4973">
        <v>8248.8461538480005</v>
      </c>
    </row>
    <row r="4974" spans="1:24">
      <c r="A4974" s="7" t="s">
        <v>6023</v>
      </c>
      <c r="B4974" s="13" t="s">
        <v>2006</v>
      </c>
      <c r="C4974">
        <v>118294407.44154772</v>
      </c>
      <c r="D4974">
        <v>126718035.2747151</v>
      </c>
      <c r="E4974">
        <v>12162.162162163</v>
      </c>
      <c r="F4974">
        <v>90090.090090091995</v>
      </c>
      <c r="G4974">
        <v>25</v>
      </c>
      <c r="H4974">
        <v>26</v>
      </c>
      <c r="I4974">
        <v>3</v>
      </c>
      <c r="J4974">
        <v>4</v>
      </c>
      <c r="K4974">
        <v>1</v>
      </c>
      <c r="M4974">
        <v>39</v>
      </c>
      <c r="N4974">
        <v>52</v>
      </c>
      <c r="O4974">
        <v>9049549.5495495498</v>
      </c>
      <c r="P4974">
        <v>8572072.0720720701</v>
      </c>
      <c r="Q4974">
        <v>107</v>
      </c>
      <c r="R4974">
        <v>64</v>
      </c>
      <c r="S4974">
        <v>20646355.855855852</v>
      </c>
      <c r="T4974">
        <v>23423463.963963963</v>
      </c>
      <c r="U4974">
        <v>9665855.8558558561</v>
      </c>
      <c r="V4974">
        <v>8287207.2072072066</v>
      </c>
      <c r="W4974">
        <v>4024.4615384600002</v>
      </c>
      <c r="X4974">
        <v>4322.0769230710002</v>
      </c>
    </row>
    <row r="4975" spans="1:24">
      <c r="A4975" s="7" t="s">
        <v>6024</v>
      </c>
      <c r="B4975" s="13" t="s">
        <v>2110</v>
      </c>
      <c r="C4975">
        <v>921952455.7109282</v>
      </c>
      <c r="D4975">
        <v>917781278.46335244</v>
      </c>
      <c r="E4975">
        <v>4820135.1351351356</v>
      </c>
      <c r="F4975">
        <v>2897558.5585585581</v>
      </c>
      <c r="G4975">
        <v>473</v>
      </c>
      <c r="H4975">
        <v>242</v>
      </c>
      <c r="I4975">
        <v>14</v>
      </c>
      <c r="J4975">
        <v>16</v>
      </c>
      <c r="M4975">
        <v>641</v>
      </c>
      <c r="N4975">
        <v>334</v>
      </c>
      <c r="O4975">
        <v>36149009.009009004</v>
      </c>
      <c r="P4975">
        <v>63357387.38738738</v>
      </c>
      <c r="Q4975">
        <v>236</v>
      </c>
      <c r="R4975">
        <v>554</v>
      </c>
      <c r="S4975">
        <v>199720284.68468466</v>
      </c>
      <c r="T4975">
        <v>208726116.21621621</v>
      </c>
      <c r="U4975">
        <v>34455765.765765764</v>
      </c>
      <c r="V4975">
        <v>60106216.216216221</v>
      </c>
      <c r="W4975">
        <v>20445.461538447998</v>
      </c>
      <c r="X4975">
        <v>20776.269230780999</v>
      </c>
    </row>
    <row r="4976" spans="1:24">
      <c r="A4976" s="7" t="s">
        <v>6025</v>
      </c>
      <c r="B4976" s="13" t="s">
        <v>1470</v>
      </c>
      <c r="C4976">
        <v>285315316.94083983</v>
      </c>
      <c r="D4976">
        <v>291307679.81768954</v>
      </c>
      <c r="E4976">
        <v>411711.71171171201</v>
      </c>
      <c r="F4976">
        <v>1387378.3783783789</v>
      </c>
      <c r="G4976">
        <v>47</v>
      </c>
      <c r="H4976">
        <v>148</v>
      </c>
      <c r="I4976">
        <v>2</v>
      </c>
      <c r="J4976">
        <v>5</v>
      </c>
      <c r="M4976">
        <v>156</v>
      </c>
      <c r="N4976">
        <v>325</v>
      </c>
      <c r="O4976">
        <v>6610441.4414414428</v>
      </c>
      <c r="P4976">
        <v>12246396.396396395</v>
      </c>
      <c r="Q4976">
        <v>12</v>
      </c>
      <c r="R4976">
        <v>146</v>
      </c>
      <c r="S4976">
        <v>61414441.441441447</v>
      </c>
      <c r="T4976">
        <v>67407423.423423424</v>
      </c>
      <c r="U4976">
        <v>7677297.2972972989</v>
      </c>
      <c r="V4976">
        <v>12283693.693693696</v>
      </c>
      <c r="W4976">
        <v>6897.7307692350005</v>
      </c>
      <c r="X4976">
        <v>7095.8846153869999</v>
      </c>
    </row>
    <row r="4977" spans="1:24">
      <c r="A4977" s="7" t="s">
        <v>6026</v>
      </c>
      <c r="B4977" s="13" t="s">
        <v>1662</v>
      </c>
      <c r="C4977">
        <v>122060096.59972991</v>
      </c>
      <c r="D4977">
        <v>116648755.82723141</v>
      </c>
      <c r="E4977">
        <v>732432.43243243196</v>
      </c>
      <c r="F4977">
        <v>55315.315315316999</v>
      </c>
      <c r="G4977">
        <v>34</v>
      </c>
      <c r="H4977">
        <v>36</v>
      </c>
      <c r="I4977">
        <v>0</v>
      </c>
      <c r="J4977">
        <v>8</v>
      </c>
      <c r="M4977">
        <v>44</v>
      </c>
      <c r="N4977">
        <v>45</v>
      </c>
      <c r="O4977">
        <v>732432.43243243196</v>
      </c>
      <c r="P4977">
        <v>8304684.6846846864</v>
      </c>
      <c r="R4977">
        <v>95</v>
      </c>
      <c r="S4977">
        <v>16198509.009009011</v>
      </c>
      <c r="T4977">
        <v>16348981.981981982</v>
      </c>
      <c r="U4977">
        <v>1134144.1441441439</v>
      </c>
      <c r="V4977">
        <v>8374054.0540540516</v>
      </c>
      <c r="W4977">
        <v>3182.4230769189999</v>
      </c>
      <c r="X4977">
        <v>3346.269230764</v>
      </c>
    </row>
    <row r="4978" spans="1:24">
      <c r="A4978" s="7" t="s">
        <v>6027</v>
      </c>
      <c r="B4978" s="13" t="s">
        <v>1845</v>
      </c>
      <c r="C4978">
        <v>643921603.80406296</v>
      </c>
      <c r="D4978">
        <v>638694127.77002621</v>
      </c>
      <c r="E4978">
        <v>2975968.468468471</v>
      </c>
      <c r="F4978">
        <v>1276576.576576581</v>
      </c>
      <c r="G4978">
        <v>985</v>
      </c>
      <c r="H4978">
        <v>509</v>
      </c>
      <c r="I4978">
        <v>12</v>
      </c>
      <c r="J4978">
        <v>17</v>
      </c>
      <c r="K4978">
        <v>1</v>
      </c>
      <c r="M4978">
        <v>1066</v>
      </c>
      <c r="N4978">
        <v>631</v>
      </c>
      <c r="O4978">
        <v>67236126.126126125</v>
      </c>
      <c r="P4978">
        <v>110347747.74774775</v>
      </c>
      <c r="Q4978">
        <v>572</v>
      </c>
      <c r="R4978">
        <v>1204</v>
      </c>
      <c r="S4978">
        <v>172118860.36036038</v>
      </c>
      <c r="T4978">
        <v>192969400.9009009</v>
      </c>
      <c r="U4978">
        <v>68959549.54954955</v>
      </c>
      <c r="V4978">
        <v>100991801.8018018</v>
      </c>
      <c r="W4978">
        <v>13680.576923061999</v>
      </c>
      <c r="X4978">
        <v>13473.807692311</v>
      </c>
    </row>
    <row r="4979" spans="1:24">
      <c r="A4979" s="7" t="s">
        <v>6028</v>
      </c>
      <c r="B4979" s="13" t="s">
        <v>1150</v>
      </c>
      <c r="C4979">
        <v>1752600982.6995664</v>
      </c>
      <c r="D4979">
        <v>1663604429.8260839</v>
      </c>
      <c r="E4979">
        <v>5237635.1351351365</v>
      </c>
      <c r="F4979">
        <v>1106576.5765765761</v>
      </c>
      <c r="G4979">
        <v>485</v>
      </c>
      <c r="H4979">
        <v>272</v>
      </c>
      <c r="I4979">
        <v>9</v>
      </c>
      <c r="J4979">
        <v>11</v>
      </c>
      <c r="K4979">
        <v>3</v>
      </c>
      <c r="M4979">
        <v>1397</v>
      </c>
      <c r="N4979">
        <v>533</v>
      </c>
      <c r="O4979">
        <v>65180630.630630627</v>
      </c>
      <c r="P4979">
        <v>100047468.46846846</v>
      </c>
      <c r="Q4979">
        <v>246</v>
      </c>
      <c r="R4979">
        <v>567</v>
      </c>
      <c r="S4979">
        <v>223822540.54054052</v>
      </c>
      <c r="T4979">
        <v>211250370.27027029</v>
      </c>
      <c r="U4979">
        <v>61296709.909909904</v>
      </c>
      <c r="V4979">
        <v>96512882.882882893</v>
      </c>
      <c r="W4979">
        <v>34589.153846155001</v>
      </c>
      <c r="X4979">
        <v>33888.346153844002</v>
      </c>
    </row>
    <row r="4980" spans="1:24">
      <c r="A4980" s="7" t="s">
        <v>6029</v>
      </c>
      <c r="B4980" s="13" t="s">
        <v>6030</v>
      </c>
      <c r="C4980">
        <v>84767385.592375666</v>
      </c>
      <c r="D4980">
        <v>84727956.927809685</v>
      </c>
      <c r="E4980">
        <v>14996256.756756756</v>
      </c>
      <c r="F4980">
        <v>80504189.189189181</v>
      </c>
      <c r="G4980">
        <v>17</v>
      </c>
      <c r="H4980">
        <v>9</v>
      </c>
      <c r="I4980">
        <v>0</v>
      </c>
      <c r="J4980">
        <v>0</v>
      </c>
      <c r="M4980">
        <v>21</v>
      </c>
      <c r="N4980">
        <v>9</v>
      </c>
      <c r="O4980">
        <v>15114144.144144144</v>
      </c>
      <c r="P4980">
        <v>6384639.6396396402</v>
      </c>
      <c r="Q4980">
        <v>7</v>
      </c>
      <c r="R4980">
        <v>2</v>
      </c>
      <c r="S4980">
        <v>19853828.82882883</v>
      </c>
      <c r="T4980">
        <v>21306763.963963963</v>
      </c>
      <c r="U4980">
        <v>4084324.3243243238</v>
      </c>
      <c r="V4980">
        <v>5705135.1351351347</v>
      </c>
      <c r="W4980">
        <v>1333.615384616</v>
      </c>
      <c r="X4980">
        <v>1455.807692309</v>
      </c>
    </row>
    <row r="4981" spans="1:24">
      <c r="A4981" s="7" t="s">
        <v>6031</v>
      </c>
      <c r="B4981" s="13" t="s">
        <v>1599</v>
      </c>
      <c r="C4981">
        <v>162898705.95639175</v>
      </c>
      <c r="D4981">
        <v>149791338.35758841</v>
      </c>
      <c r="E4981">
        <v>1861711.7117117131</v>
      </c>
      <c r="F4981">
        <v>40209.909909909002</v>
      </c>
      <c r="G4981">
        <v>54</v>
      </c>
      <c r="H4981">
        <v>18</v>
      </c>
      <c r="I4981">
        <v>5</v>
      </c>
      <c r="J4981">
        <v>4</v>
      </c>
      <c r="K4981">
        <v>1</v>
      </c>
      <c r="M4981">
        <v>80</v>
      </c>
      <c r="N4981">
        <v>102</v>
      </c>
      <c r="O4981">
        <v>7542342.3423423423</v>
      </c>
      <c r="P4981">
        <v>9965990.9909909926</v>
      </c>
      <c r="Q4981">
        <v>33</v>
      </c>
      <c r="R4981">
        <v>79</v>
      </c>
      <c r="S4981">
        <v>37102189.189189196</v>
      </c>
      <c r="T4981">
        <v>35385559.459459461</v>
      </c>
      <c r="U4981">
        <v>7776666.666666666</v>
      </c>
      <c r="V4981">
        <v>8502522.5225225221</v>
      </c>
      <c r="W4981">
        <v>4035.1538461560003</v>
      </c>
      <c r="X4981">
        <v>4197.5384615319999</v>
      </c>
    </row>
    <row r="4982" spans="1:24">
      <c r="A4982" s="7" t="s">
        <v>6032</v>
      </c>
      <c r="B4982" s="13" t="s">
        <v>2186</v>
      </c>
      <c r="C4982">
        <v>306352867.19182283</v>
      </c>
      <c r="D4982">
        <v>330276418.49735475</v>
      </c>
      <c r="E4982">
        <v>15600225.225225223</v>
      </c>
      <c r="F4982">
        <v>254864.86486486599</v>
      </c>
      <c r="G4982">
        <v>59</v>
      </c>
      <c r="H4982">
        <v>55</v>
      </c>
      <c r="I4982">
        <v>7</v>
      </c>
      <c r="J4982">
        <v>0</v>
      </c>
      <c r="K4982">
        <v>1</v>
      </c>
      <c r="M4982">
        <v>103</v>
      </c>
      <c r="N4982">
        <v>83</v>
      </c>
      <c r="O4982">
        <v>6523873.8738738727</v>
      </c>
      <c r="P4982">
        <v>45995540.540540539</v>
      </c>
      <c r="Q4982">
        <v>29</v>
      </c>
      <c r="R4982">
        <v>64</v>
      </c>
      <c r="S4982">
        <v>78661693.693693683</v>
      </c>
      <c r="T4982">
        <v>81000646.846846849</v>
      </c>
      <c r="U4982">
        <v>5583063.0630630618</v>
      </c>
      <c r="V4982">
        <v>47449639.639639638</v>
      </c>
      <c r="W4982">
        <v>8693.3461538539996</v>
      </c>
      <c r="X4982">
        <v>9074.1153846119996</v>
      </c>
    </row>
    <row r="4983" spans="1:24">
      <c r="A4983" s="7" t="s">
        <v>6033</v>
      </c>
      <c r="B4983" s="13" t="s">
        <v>2043</v>
      </c>
      <c r="C4983">
        <v>1380151063.6990194</v>
      </c>
      <c r="D4983">
        <v>1387289047.4391947</v>
      </c>
      <c r="E4983">
        <v>788599666.66666663</v>
      </c>
      <c r="F4983">
        <v>1028835054.954955</v>
      </c>
      <c r="G4983">
        <v>397</v>
      </c>
      <c r="H4983">
        <v>629</v>
      </c>
      <c r="I4983">
        <v>27</v>
      </c>
      <c r="J4983">
        <v>33</v>
      </c>
      <c r="K4983">
        <v>2</v>
      </c>
      <c r="M4983">
        <v>597</v>
      </c>
      <c r="N4983">
        <v>948</v>
      </c>
      <c r="O4983">
        <v>340013873.87387389</v>
      </c>
      <c r="P4983">
        <v>389116576.57657659</v>
      </c>
      <c r="Q4983">
        <v>862</v>
      </c>
      <c r="R4983">
        <v>1394</v>
      </c>
      <c r="S4983">
        <v>412500756.75675672</v>
      </c>
      <c r="T4983">
        <v>464092514.41441441</v>
      </c>
      <c r="U4983">
        <v>314469189.1891892</v>
      </c>
      <c r="V4983">
        <v>322425135.13513517</v>
      </c>
      <c r="W4983">
        <v>46023.192307696998</v>
      </c>
      <c r="X4983">
        <v>46671.884615397001</v>
      </c>
    </row>
    <row r="4984" spans="1:24">
      <c r="A4984" s="7" t="s">
        <v>6034</v>
      </c>
      <c r="B4984" s="13" t="s">
        <v>2317</v>
      </c>
      <c r="C4984">
        <v>788051519.99681258</v>
      </c>
      <c r="D4984">
        <v>808886545.43189311</v>
      </c>
      <c r="E4984">
        <v>34637612.612612613</v>
      </c>
      <c r="F4984">
        <v>10451943.243243247</v>
      </c>
      <c r="G4984">
        <v>168</v>
      </c>
      <c r="H4984">
        <v>117</v>
      </c>
      <c r="I4984">
        <v>6</v>
      </c>
      <c r="J4984">
        <v>9</v>
      </c>
      <c r="K4984">
        <v>1</v>
      </c>
      <c r="M4984">
        <v>248</v>
      </c>
      <c r="N4984">
        <v>174</v>
      </c>
      <c r="O4984">
        <v>16723603.603603605</v>
      </c>
      <c r="P4984">
        <v>18570548.648648649</v>
      </c>
      <c r="Q4984">
        <v>310</v>
      </c>
      <c r="R4984">
        <v>370</v>
      </c>
      <c r="S4984">
        <v>113306441.44144145</v>
      </c>
      <c r="T4984">
        <v>117006254.95495495</v>
      </c>
      <c r="U4984">
        <v>16855675.675675675</v>
      </c>
      <c r="V4984">
        <v>26231711.711711712</v>
      </c>
      <c r="W4984">
        <v>13482.846153838</v>
      </c>
      <c r="X4984">
        <v>13605.961538453001</v>
      </c>
    </row>
    <row r="4985" spans="1:24">
      <c r="A4985" s="7" t="s">
        <v>6035</v>
      </c>
      <c r="B4985" s="13" t="s">
        <v>4000</v>
      </c>
      <c r="C4985">
        <v>388626223.47756892</v>
      </c>
      <c r="D4985">
        <v>390543184.40321857</v>
      </c>
      <c r="E4985">
        <v>85797882.882882893</v>
      </c>
      <c r="F4985">
        <v>101218831.53153154</v>
      </c>
      <c r="G4985">
        <v>81</v>
      </c>
      <c r="H4985">
        <v>65</v>
      </c>
      <c r="I4985">
        <v>7</v>
      </c>
      <c r="J4985">
        <v>5</v>
      </c>
      <c r="M4985">
        <v>99</v>
      </c>
      <c r="N4985">
        <v>81</v>
      </c>
      <c r="O4985">
        <v>84622522.522522509</v>
      </c>
      <c r="P4985">
        <v>95124774.77477479</v>
      </c>
      <c r="Q4985">
        <v>95</v>
      </c>
      <c r="R4985">
        <v>254</v>
      </c>
      <c r="S4985">
        <v>110853630.63063064</v>
      </c>
      <c r="T4985">
        <v>113205250.45045044</v>
      </c>
      <c r="U4985">
        <v>66483963.963963963</v>
      </c>
      <c r="V4985">
        <v>72015225.225225225</v>
      </c>
      <c r="W4985">
        <v>5721.3076923079998</v>
      </c>
      <c r="X4985">
        <v>5883.615384615</v>
      </c>
    </row>
    <row r="4986" spans="1:24">
      <c r="A4986" s="7" t="s">
        <v>6036</v>
      </c>
      <c r="B4986" s="13" t="s">
        <v>1925</v>
      </c>
      <c r="C4986">
        <v>802369090.57611406</v>
      </c>
      <c r="D4986">
        <v>800969511.28782749</v>
      </c>
      <c r="E4986">
        <v>705696136.03603613</v>
      </c>
      <c r="F4986">
        <v>2561472.0720720738</v>
      </c>
      <c r="G4986">
        <v>221</v>
      </c>
      <c r="H4986">
        <v>309</v>
      </c>
      <c r="I4986">
        <v>9</v>
      </c>
      <c r="J4986">
        <v>13</v>
      </c>
      <c r="M4986">
        <v>325</v>
      </c>
      <c r="N4986">
        <v>683</v>
      </c>
      <c r="O4986">
        <v>202621072.07207206</v>
      </c>
      <c r="P4986">
        <v>1178329346.8468468</v>
      </c>
      <c r="Q4986">
        <v>883</v>
      </c>
      <c r="R4986">
        <v>722</v>
      </c>
      <c r="S4986">
        <v>293827304.5045045</v>
      </c>
      <c r="T4986">
        <v>327036676.57657659</v>
      </c>
      <c r="U4986">
        <v>183211124.32432431</v>
      </c>
      <c r="V4986">
        <v>1174731981.981982</v>
      </c>
      <c r="W4986">
        <v>20400.884615381001</v>
      </c>
      <c r="X4986">
        <v>20925.807692310002</v>
      </c>
    </row>
    <row r="4987" spans="1:24">
      <c r="A4987" s="7" t="s">
        <v>6037</v>
      </c>
      <c r="B4987" s="13" t="s">
        <v>1627</v>
      </c>
      <c r="C4987">
        <v>2332415853.7608356</v>
      </c>
      <c r="D4987">
        <v>2227189997.8193688</v>
      </c>
      <c r="E4987">
        <v>225632882.88288289</v>
      </c>
      <c r="F4987">
        <v>17766965.765765801</v>
      </c>
      <c r="G4987">
        <v>418</v>
      </c>
      <c r="H4987">
        <v>436</v>
      </c>
      <c r="I4987">
        <v>42</v>
      </c>
      <c r="J4987">
        <v>47</v>
      </c>
      <c r="K4987">
        <v>9</v>
      </c>
      <c r="M4987">
        <v>752</v>
      </c>
      <c r="N4987">
        <v>1045</v>
      </c>
      <c r="O4987">
        <v>310620720.72072071</v>
      </c>
      <c r="P4987">
        <v>339127371.17117119</v>
      </c>
      <c r="Q4987">
        <v>318</v>
      </c>
      <c r="R4987">
        <v>1210</v>
      </c>
      <c r="S4987">
        <v>499191508.1081081</v>
      </c>
      <c r="T4987">
        <v>509201944.14414418</v>
      </c>
      <c r="U4987">
        <v>276215989.1891892</v>
      </c>
      <c r="V4987">
        <v>307395135.13513511</v>
      </c>
      <c r="W4987">
        <v>45079.230769246002</v>
      </c>
      <c r="X4987">
        <v>42587.038461534998</v>
      </c>
    </row>
    <row r="4988" spans="1:24">
      <c r="A4988" s="7" t="s">
        <v>6038</v>
      </c>
      <c r="B4988" s="13" t="s">
        <v>2555</v>
      </c>
      <c r="C4988">
        <v>353329844.12279999</v>
      </c>
      <c r="D4988">
        <v>353122038.54282367</v>
      </c>
      <c r="E4988">
        <v>725157.65765765798</v>
      </c>
      <c r="F4988">
        <v>439936.93693693902</v>
      </c>
      <c r="G4988">
        <v>100</v>
      </c>
      <c r="H4988">
        <v>132</v>
      </c>
      <c r="I4988">
        <v>1</v>
      </c>
      <c r="J4988">
        <v>7</v>
      </c>
      <c r="M4988">
        <v>177</v>
      </c>
      <c r="N4988">
        <v>234</v>
      </c>
      <c r="O4988">
        <v>6773423.4234234244</v>
      </c>
      <c r="P4988">
        <v>32887477.477477476</v>
      </c>
      <c r="Q4988">
        <v>47</v>
      </c>
      <c r="R4988">
        <v>237</v>
      </c>
      <c r="S4988">
        <v>99065196.396396399</v>
      </c>
      <c r="T4988">
        <v>105238427.92792793</v>
      </c>
      <c r="U4988">
        <v>9146396.3963963967</v>
      </c>
      <c r="V4988">
        <v>32143783.783783782</v>
      </c>
      <c r="W4988">
        <v>12638.576923072</v>
      </c>
      <c r="X4988">
        <v>13002.730769233</v>
      </c>
    </row>
    <row r="4989" spans="1:24">
      <c r="A4989" s="7" t="s">
        <v>6039</v>
      </c>
      <c r="B4989" s="13" t="s">
        <v>2180</v>
      </c>
      <c r="C4989">
        <v>4549603505.0511265</v>
      </c>
      <c r="D4989">
        <v>4411288810.1414928</v>
      </c>
      <c r="E4989">
        <v>7741554.0540540563</v>
      </c>
      <c r="F4989">
        <v>2625463.063063072</v>
      </c>
      <c r="G4989">
        <v>679</v>
      </c>
      <c r="H4989">
        <v>558</v>
      </c>
      <c r="I4989">
        <v>39</v>
      </c>
      <c r="J4989">
        <v>52</v>
      </c>
      <c r="K4989">
        <v>13</v>
      </c>
      <c r="M4989">
        <v>1396</v>
      </c>
      <c r="N4989">
        <v>1304</v>
      </c>
      <c r="O4989">
        <v>202633693.6936937</v>
      </c>
      <c r="P4989">
        <v>178620996.3963964</v>
      </c>
      <c r="Q4989">
        <v>673</v>
      </c>
      <c r="R4989">
        <v>909</v>
      </c>
      <c r="S4989">
        <v>935737427.92792797</v>
      </c>
      <c r="T4989">
        <v>931491179.27927923</v>
      </c>
      <c r="U4989">
        <v>195278738.73873872</v>
      </c>
      <c r="V4989">
        <v>230099589.1891892</v>
      </c>
      <c r="W4989">
        <v>95416.346153841994</v>
      </c>
      <c r="X4989">
        <v>96122.807692331</v>
      </c>
    </row>
    <row r="4990" spans="1:24">
      <c r="A4990" s="7" t="s">
        <v>6040</v>
      </c>
      <c r="B4990" s="13" t="s">
        <v>2347</v>
      </c>
      <c r="C4990">
        <v>368934411.48978621</v>
      </c>
      <c r="D4990">
        <v>385011556.47226709</v>
      </c>
      <c r="E4990">
        <v>10291018.018018024</v>
      </c>
      <c r="F4990">
        <v>2767567.5675675678</v>
      </c>
      <c r="G4990">
        <v>157</v>
      </c>
      <c r="H4990">
        <v>172</v>
      </c>
      <c r="I4990">
        <v>14</v>
      </c>
      <c r="J4990">
        <v>11</v>
      </c>
      <c r="M4990">
        <v>334</v>
      </c>
      <c r="N4990">
        <v>309</v>
      </c>
      <c r="O4990">
        <v>55371243.243243255</v>
      </c>
      <c r="P4990">
        <v>63792972.972972974</v>
      </c>
      <c r="Q4990">
        <v>148</v>
      </c>
      <c r="R4990">
        <v>427</v>
      </c>
      <c r="S4990">
        <v>109901891.8918919</v>
      </c>
      <c r="T4990">
        <v>104853990.990991</v>
      </c>
      <c r="U4990">
        <v>50414144.14414414</v>
      </c>
      <c r="V4990">
        <v>59879909.909909911</v>
      </c>
      <c r="W4990">
        <v>17657.076923083001</v>
      </c>
      <c r="X4990">
        <v>17929.576923078999</v>
      </c>
    </row>
    <row r="4991" spans="1:24">
      <c r="A4991" s="7" t="s">
        <v>6041</v>
      </c>
      <c r="B4991" s="13" t="s">
        <v>3295</v>
      </c>
      <c r="C4991">
        <v>275730026.63645148</v>
      </c>
      <c r="D4991">
        <v>252243821.92563063</v>
      </c>
      <c r="E4991">
        <v>2106306.3063063072</v>
      </c>
      <c r="F4991">
        <v>130630.63063063299</v>
      </c>
      <c r="G4991">
        <v>148</v>
      </c>
      <c r="H4991">
        <v>185</v>
      </c>
      <c r="I4991">
        <v>7</v>
      </c>
      <c r="J4991">
        <v>9</v>
      </c>
      <c r="K4991">
        <v>1</v>
      </c>
      <c r="M4991">
        <v>242</v>
      </c>
      <c r="N4991">
        <v>258</v>
      </c>
      <c r="O4991">
        <v>7468423.4234234244</v>
      </c>
      <c r="P4991">
        <v>15971351.351351351</v>
      </c>
      <c r="Q4991">
        <v>13</v>
      </c>
      <c r="R4991">
        <v>267</v>
      </c>
      <c r="S4991">
        <v>97009912.61261262</v>
      </c>
      <c r="T4991">
        <v>97596315.315315306</v>
      </c>
      <c r="U4991">
        <v>6902972.9729729742</v>
      </c>
      <c r="V4991">
        <v>17353886.486486487</v>
      </c>
      <c r="W4991">
        <v>14328.923076923</v>
      </c>
      <c r="X4991">
        <v>13835.076923069</v>
      </c>
    </row>
    <row r="4992" spans="1:24">
      <c r="A4992" s="7" t="s">
        <v>6042</v>
      </c>
      <c r="B4992" s="13" t="s">
        <v>6043</v>
      </c>
      <c r="C4992">
        <v>2435485150.5591602</v>
      </c>
      <c r="D4992">
        <v>2400077033.2094355</v>
      </c>
      <c r="E4992">
        <v>1517315284.6846848</v>
      </c>
      <c r="F4992">
        <v>2097007271.1711712</v>
      </c>
      <c r="G4992">
        <v>880</v>
      </c>
      <c r="H4992">
        <v>389</v>
      </c>
      <c r="I4992">
        <v>43</v>
      </c>
      <c r="J4992">
        <v>45</v>
      </c>
      <c r="K4992">
        <v>15</v>
      </c>
      <c r="M4992">
        <v>2064</v>
      </c>
      <c r="N4992">
        <v>878</v>
      </c>
      <c r="O4992">
        <v>115033423.42342341</v>
      </c>
      <c r="P4992">
        <v>244379909.9099099</v>
      </c>
      <c r="Q4992">
        <v>1512</v>
      </c>
      <c r="R4992">
        <v>1928</v>
      </c>
      <c r="S4992">
        <v>445549612.61261261</v>
      </c>
      <c r="T4992">
        <v>461484272.97297299</v>
      </c>
      <c r="U4992">
        <v>103039232.43243243</v>
      </c>
      <c r="V4992">
        <v>189930990.990991</v>
      </c>
      <c r="W4992">
        <v>60211.346153838</v>
      </c>
      <c r="X4992">
        <v>60048.115384613004</v>
      </c>
    </row>
    <row r="4993" spans="1:24">
      <c r="A4993" s="7" t="s">
        <v>6044</v>
      </c>
      <c r="B4993" s="13" t="s">
        <v>4374</v>
      </c>
      <c r="C4993">
        <v>162388789.16180429</v>
      </c>
      <c r="D4993">
        <v>155619975.17941982</v>
      </c>
      <c r="E4993">
        <v>28209127.927927926</v>
      </c>
      <c r="F4993">
        <v>29923618.918918923</v>
      </c>
      <c r="G4993">
        <v>37</v>
      </c>
      <c r="H4993">
        <v>59</v>
      </c>
      <c r="I4993">
        <v>6</v>
      </c>
      <c r="J4993">
        <v>6</v>
      </c>
      <c r="M4993">
        <v>53</v>
      </c>
      <c r="N4993">
        <v>73</v>
      </c>
      <c r="O4993">
        <v>17018018.018018015</v>
      </c>
      <c r="P4993">
        <v>18426126.126126125</v>
      </c>
      <c r="Q4993">
        <v>28</v>
      </c>
      <c r="R4993">
        <v>92</v>
      </c>
      <c r="S4993">
        <v>45696567.567567572</v>
      </c>
      <c r="T4993">
        <v>44643444.14414414</v>
      </c>
      <c r="U4993">
        <v>12725945.945945945</v>
      </c>
      <c r="V4993">
        <v>15607027.027027026</v>
      </c>
      <c r="W4993">
        <v>5132.1923076940002</v>
      </c>
      <c r="X4993">
        <v>5122.8076923099998</v>
      </c>
    </row>
    <row r="4994" spans="1:24">
      <c r="A4994" s="7" t="s">
        <v>6045</v>
      </c>
      <c r="B4994" s="13" t="s">
        <v>825</v>
      </c>
      <c r="C4994">
        <v>382201478.31106526</v>
      </c>
      <c r="D4994">
        <v>408261319.31183803</v>
      </c>
      <c r="E4994">
        <v>33366476.576576579</v>
      </c>
      <c r="F4994">
        <v>4945945.9459459502</v>
      </c>
      <c r="G4994">
        <v>140</v>
      </c>
      <c r="H4994">
        <v>175</v>
      </c>
      <c r="I4994">
        <v>12</v>
      </c>
      <c r="J4994">
        <v>14</v>
      </c>
      <c r="M4994">
        <v>174</v>
      </c>
      <c r="N4994">
        <v>226</v>
      </c>
      <c r="O4994">
        <v>55134807.20720721</v>
      </c>
      <c r="P4994">
        <v>99637567.567567572</v>
      </c>
      <c r="Q4994">
        <v>344</v>
      </c>
      <c r="R4994">
        <v>445</v>
      </c>
      <c r="S4994">
        <v>125139227.92792791</v>
      </c>
      <c r="T4994">
        <v>128036128.82882883</v>
      </c>
      <c r="U4994">
        <v>59660540.540540546</v>
      </c>
      <c r="V4994">
        <v>97607790.990990981</v>
      </c>
      <c r="W4994">
        <v>14680.307692311</v>
      </c>
      <c r="X4994">
        <v>14734.730769237</v>
      </c>
    </row>
    <row r="4995" spans="1:24">
      <c r="A4995" s="7" t="s">
        <v>6046</v>
      </c>
      <c r="B4995" s="13" t="s">
        <v>1521</v>
      </c>
      <c r="C4995">
        <v>1511350867.9492414</v>
      </c>
      <c r="D4995">
        <v>1484539359.7228613</v>
      </c>
      <c r="E4995">
        <v>633828899.09909904</v>
      </c>
      <c r="F4995">
        <v>10716666.6666667</v>
      </c>
      <c r="G4995">
        <v>355</v>
      </c>
      <c r="H4995">
        <v>204</v>
      </c>
      <c r="I4995">
        <v>28</v>
      </c>
      <c r="J4995">
        <v>25</v>
      </c>
      <c r="K4995">
        <v>21</v>
      </c>
      <c r="M4995">
        <v>575</v>
      </c>
      <c r="N4995">
        <v>565</v>
      </c>
      <c r="O4995">
        <v>207538558.55855855</v>
      </c>
      <c r="P4995">
        <v>266278378.37837839</v>
      </c>
      <c r="Q4995">
        <v>377</v>
      </c>
      <c r="R4995">
        <v>965</v>
      </c>
      <c r="S4995">
        <v>389916251.35135138</v>
      </c>
      <c r="T4995">
        <v>407806534.23423421</v>
      </c>
      <c r="U4995">
        <v>29196396.396396395</v>
      </c>
      <c r="V4995">
        <v>72044684.684684679</v>
      </c>
      <c r="W4995">
        <v>37696.730769221002</v>
      </c>
      <c r="X4995">
        <v>38706.269230776001</v>
      </c>
    </row>
    <row r="4996" spans="1:24">
      <c r="A4996" s="7" t="s">
        <v>6047</v>
      </c>
      <c r="B4996" s="13" t="s">
        <v>3061</v>
      </c>
      <c r="C4996">
        <v>122777491.86792921</v>
      </c>
      <c r="D4996">
        <v>121425941.189031</v>
      </c>
      <c r="E4996">
        <v>711711.71171171195</v>
      </c>
      <c r="F4996">
        <v>214414.41441441499</v>
      </c>
      <c r="G4996">
        <v>75</v>
      </c>
      <c r="H4996">
        <v>64</v>
      </c>
      <c r="I4996">
        <v>5</v>
      </c>
      <c r="J4996">
        <v>1</v>
      </c>
      <c r="K4996">
        <v>2</v>
      </c>
      <c r="M4996">
        <v>96</v>
      </c>
      <c r="N4996">
        <v>81</v>
      </c>
      <c r="O4996">
        <v>5878828.8288288284</v>
      </c>
      <c r="P4996">
        <v>3543063.0630630632</v>
      </c>
      <c r="Q4996">
        <v>85</v>
      </c>
      <c r="R4996">
        <v>60</v>
      </c>
      <c r="S4996">
        <v>34223500</v>
      </c>
      <c r="T4996">
        <v>34621378.378378376</v>
      </c>
      <c r="U4996">
        <v>5213063.0630630627</v>
      </c>
      <c r="V4996">
        <v>3236486.4864864871</v>
      </c>
      <c r="W4996">
        <v>6584.4230769229998</v>
      </c>
      <c r="X4996">
        <v>6746.1538461560003</v>
      </c>
    </row>
    <row r="4997" spans="1:24">
      <c r="A4997" s="7" t="s">
        <v>6048</v>
      </c>
      <c r="B4997" s="13" t="s">
        <v>2701</v>
      </c>
      <c r="C4997">
        <v>2927002256.5667601</v>
      </c>
      <c r="D4997">
        <v>2864318655.6481533</v>
      </c>
      <c r="E4997">
        <v>12625675.675675675</v>
      </c>
      <c r="F4997">
        <v>3634684.6846846892</v>
      </c>
      <c r="G4997">
        <v>600</v>
      </c>
      <c r="H4997">
        <v>359</v>
      </c>
      <c r="I4997">
        <v>19</v>
      </c>
      <c r="J4997">
        <v>24</v>
      </c>
      <c r="K4997">
        <v>27</v>
      </c>
      <c r="M4997">
        <v>1451</v>
      </c>
      <c r="N4997">
        <v>666</v>
      </c>
      <c r="O4997">
        <v>67017027.027027026</v>
      </c>
      <c r="P4997">
        <v>285234324.32432431</v>
      </c>
      <c r="Q4997">
        <v>4370</v>
      </c>
      <c r="R4997">
        <v>1339</v>
      </c>
      <c r="S4997">
        <v>358281802.7027027</v>
      </c>
      <c r="T4997">
        <v>347703688.2882883</v>
      </c>
      <c r="U4997">
        <v>70165805.405405402</v>
      </c>
      <c r="V4997">
        <v>101681963.96396397</v>
      </c>
      <c r="W4997">
        <v>59881.230769229005</v>
      </c>
      <c r="X4997">
        <v>56745.807692311995</v>
      </c>
    </row>
    <row r="4998" spans="1:24">
      <c r="A4998" s="7" t="s">
        <v>6049</v>
      </c>
      <c r="B4998" s="13" t="s">
        <v>2492</v>
      </c>
      <c r="C4998">
        <v>265012144.78001705</v>
      </c>
      <c r="D4998">
        <v>275004704.95374954</v>
      </c>
      <c r="E4998">
        <v>1438738.738738741</v>
      </c>
      <c r="F4998">
        <v>1111711.7117117131</v>
      </c>
      <c r="G4998">
        <v>155</v>
      </c>
      <c r="H4998">
        <v>143</v>
      </c>
      <c r="I4998">
        <v>21</v>
      </c>
      <c r="J4998">
        <v>21</v>
      </c>
      <c r="K4998">
        <v>1</v>
      </c>
      <c r="M4998">
        <v>370</v>
      </c>
      <c r="N4998">
        <v>222</v>
      </c>
      <c r="O4998">
        <v>34712252.252252251</v>
      </c>
      <c r="P4998">
        <v>40275855.85585586</v>
      </c>
      <c r="Q4998">
        <v>143</v>
      </c>
      <c r="R4998">
        <v>259</v>
      </c>
      <c r="S4998">
        <v>94497576.576576576</v>
      </c>
      <c r="T4998">
        <v>105356076.57657658</v>
      </c>
      <c r="U4998">
        <v>30901711.711711708</v>
      </c>
      <c r="V4998">
        <v>37878828.828828827</v>
      </c>
      <c r="W4998">
        <v>13321.038461538001</v>
      </c>
      <c r="X4998">
        <v>13311.692307696001</v>
      </c>
    </row>
    <row r="4999" spans="1:24">
      <c r="A4999" s="7" t="s">
        <v>6050</v>
      </c>
      <c r="B4999" s="13" t="s">
        <v>939</v>
      </c>
      <c r="C4999">
        <v>1671926430.4726596</v>
      </c>
      <c r="D4999">
        <v>1631045113.7909272</v>
      </c>
      <c r="E4999">
        <v>5987856.7567567565</v>
      </c>
      <c r="F4999">
        <v>2326801.801801804</v>
      </c>
      <c r="G4999">
        <v>425</v>
      </c>
      <c r="H4999">
        <v>292</v>
      </c>
      <c r="I4999">
        <v>13</v>
      </c>
      <c r="J4999">
        <v>14</v>
      </c>
      <c r="K4999">
        <v>8</v>
      </c>
      <c r="M4999">
        <v>935</v>
      </c>
      <c r="N4999">
        <v>472</v>
      </c>
      <c r="O4999">
        <v>367677946.84684682</v>
      </c>
      <c r="P4999">
        <v>737322702.70270276</v>
      </c>
      <c r="Q4999">
        <v>776</v>
      </c>
      <c r="R4999">
        <v>703</v>
      </c>
      <c r="S4999">
        <v>231911981.98198196</v>
      </c>
      <c r="T4999">
        <v>231854421.62162164</v>
      </c>
      <c r="U4999">
        <v>26272972.972972967</v>
      </c>
      <c r="V4999">
        <v>55243016.216216221</v>
      </c>
      <c r="W4999">
        <v>32785.153846164998</v>
      </c>
      <c r="X4999">
        <v>32688.461538463998</v>
      </c>
    </row>
    <row r="5000" spans="1:24">
      <c r="A5000" s="7" t="s">
        <v>6051</v>
      </c>
      <c r="B5000" s="13" t="s">
        <v>1311</v>
      </c>
      <c r="C5000">
        <v>271188079.28691369</v>
      </c>
      <c r="D5000">
        <v>263391946.24971962</v>
      </c>
      <c r="E5000">
        <v>172614855.85585588</v>
      </c>
      <c r="F5000">
        <v>591843609.90990984</v>
      </c>
      <c r="G5000">
        <v>280</v>
      </c>
      <c r="H5000">
        <v>107</v>
      </c>
      <c r="I5000">
        <v>9</v>
      </c>
      <c r="J5000">
        <v>9</v>
      </c>
      <c r="M5000">
        <v>339</v>
      </c>
      <c r="N5000">
        <v>225</v>
      </c>
      <c r="O5000">
        <v>53925405.40540541</v>
      </c>
      <c r="P5000">
        <v>16145495.495495494</v>
      </c>
      <c r="Q5000">
        <v>123</v>
      </c>
      <c r="R5000">
        <v>178</v>
      </c>
      <c r="S5000">
        <v>62119752.252252251</v>
      </c>
      <c r="T5000">
        <v>69903869.369369373</v>
      </c>
      <c r="U5000">
        <v>52739592.79279279</v>
      </c>
      <c r="V5000">
        <v>16430360.360360358</v>
      </c>
      <c r="W5000">
        <v>11843.653846155999</v>
      </c>
      <c r="X5000">
        <v>11924.96153846</v>
      </c>
    </row>
    <row r="5001" spans="1:24">
      <c r="A5001" s="7" t="s">
        <v>6052</v>
      </c>
      <c r="B5001" s="13" t="s">
        <v>1008</v>
      </c>
      <c r="C5001">
        <v>363890839.44907278</v>
      </c>
      <c r="D5001">
        <v>354382046.02822673</v>
      </c>
      <c r="E5001">
        <v>348017484.68468469</v>
      </c>
      <c r="F5001">
        <v>597746374.77477479</v>
      </c>
      <c r="G5001">
        <v>204</v>
      </c>
      <c r="H5001">
        <v>153</v>
      </c>
      <c r="I5001">
        <v>10</v>
      </c>
      <c r="J5001">
        <v>14</v>
      </c>
      <c r="M5001">
        <v>432</v>
      </c>
      <c r="N5001">
        <v>252</v>
      </c>
      <c r="O5001">
        <v>49739909.909909911</v>
      </c>
      <c r="P5001">
        <v>128089594.5945946</v>
      </c>
      <c r="Q5001">
        <v>93</v>
      </c>
      <c r="R5001">
        <v>261</v>
      </c>
      <c r="S5001">
        <v>119860441.44144143</v>
      </c>
      <c r="T5001">
        <v>127022909.9099099</v>
      </c>
      <c r="U5001">
        <v>12637156.756756755</v>
      </c>
      <c r="V5001">
        <v>30765131.531531531</v>
      </c>
      <c r="W5001">
        <v>16584.384615382001</v>
      </c>
      <c r="X5001">
        <v>16661.653846154</v>
      </c>
    </row>
    <row r="5002" spans="1:24">
      <c r="A5002" s="7" t="s">
        <v>6053</v>
      </c>
      <c r="B5002" s="13" t="s">
        <v>912</v>
      </c>
      <c r="C5002">
        <v>310349289.56362164</v>
      </c>
      <c r="D5002">
        <v>305148502.36646992</v>
      </c>
      <c r="E5002">
        <v>266666.66666666599</v>
      </c>
      <c r="F5002">
        <v>3590845.0450450471</v>
      </c>
      <c r="G5002">
        <v>192</v>
      </c>
      <c r="H5002">
        <v>203</v>
      </c>
      <c r="I5002">
        <v>9</v>
      </c>
      <c r="J5002">
        <v>10</v>
      </c>
      <c r="M5002">
        <v>296</v>
      </c>
      <c r="N5002">
        <v>399</v>
      </c>
      <c r="O5002">
        <v>64530630.630630627</v>
      </c>
      <c r="P5002">
        <v>52500225.225225225</v>
      </c>
      <c r="Q5002">
        <v>103</v>
      </c>
      <c r="R5002">
        <v>220</v>
      </c>
      <c r="S5002">
        <v>95613899.0990991</v>
      </c>
      <c r="T5002">
        <v>95554761.261261269</v>
      </c>
      <c r="U5002">
        <v>19772612.612612613</v>
      </c>
      <c r="V5002">
        <v>49314054.054054052</v>
      </c>
      <c r="W5002">
        <v>15297.307692302</v>
      </c>
      <c r="X5002">
        <v>14736.076923083001</v>
      </c>
    </row>
    <row r="5003" spans="1:24">
      <c r="A5003" s="7" t="s">
        <v>6054</v>
      </c>
      <c r="B5003" s="13" t="s">
        <v>976</v>
      </c>
      <c r="C5003">
        <v>181596893.84745359</v>
      </c>
      <c r="D5003">
        <v>178065161.21320215</v>
      </c>
      <c r="E5003">
        <v>641891.89189189195</v>
      </c>
      <c r="F5003">
        <v>603828.82882883004</v>
      </c>
      <c r="G5003">
        <v>138</v>
      </c>
      <c r="H5003">
        <v>120</v>
      </c>
      <c r="I5003">
        <v>12</v>
      </c>
      <c r="J5003">
        <v>7</v>
      </c>
      <c r="M5003">
        <v>174</v>
      </c>
      <c r="N5003">
        <v>155</v>
      </c>
      <c r="O5003">
        <v>19115315.315315317</v>
      </c>
      <c r="P5003">
        <v>16689009.009009011</v>
      </c>
      <c r="Q5003">
        <v>34</v>
      </c>
      <c r="R5003">
        <v>218</v>
      </c>
      <c r="S5003">
        <v>64004214.414414406</v>
      </c>
      <c r="T5003">
        <v>64294363.063063063</v>
      </c>
      <c r="U5003">
        <v>14913783.783783782</v>
      </c>
      <c r="V5003">
        <v>22972792.792792793</v>
      </c>
      <c r="W5003">
        <v>7954.384615385</v>
      </c>
      <c r="X5003">
        <v>8843.5769230789992</v>
      </c>
    </row>
    <row r="5004" spans="1:24">
      <c r="A5004" s="7" t="s">
        <v>6055</v>
      </c>
      <c r="B5004" s="13" t="s">
        <v>1985</v>
      </c>
      <c r="C5004">
        <v>382530274.30365491</v>
      </c>
      <c r="D5004">
        <v>372514247.50678009</v>
      </c>
      <c r="E5004">
        <v>322288563.96396399</v>
      </c>
      <c r="F5004">
        <v>605529074.77477479</v>
      </c>
      <c r="G5004">
        <v>128</v>
      </c>
      <c r="H5004">
        <v>184</v>
      </c>
      <c r="I5004">
        <v>28</v>
      </c>
      <c r="J5004">
        <v>13</v>
      </c>
      <c r="M5004">
        <v>183</v>
      </c>
      <c r="N5004">
        <v>206</v>
      </c>
      <c r="O5004">
        <v>32848108.108108111</v>
      </c>
      <c r="P5004">
        <v>46645883.783783779</v>
      </c>
      <c r="Q5004">
        <v>287</v>
      </c>
      <c r="R5004">
        <v>521</v>
      </c>
      <c r="S5004">
        <v>115429477.47747748</v>
      </c>
      <c r="T5004">
        <v>119529109.00900902</v>
      </c>
      <c r="U5004">
        <v>27439459.459459465</v>
      </c>
      <c r="V5004">
        <v>44029054.054054052</v>
      </c>
      <c r="W5004">
        <v>9911.3461538430001</v>
      </c>
      <c r="X5004">
        <v>10401.730769231001</v>
      </c>
    </row>
    <row r="5005" spans="1:24">
      <c r="A5005" s="7" t="s">
        <v>6056</v>
      </c>
      <c r="B5005" s="13" t="s">
        <v>3121</v>
      </c>
      <c r="C5005">
        <v>622016270.05561984</v>
      </c>
      <c r="D5005">
        <v>606554501.25877321</v>
      </c>
      <c r="E5005">
        <v>2807106.3063063058</v>
      </c>
      <c r="F5005">
        <v>1015786.48648649</v>
      </c>
      <c r="G5005">
        <v>139</v>
      </c>
      <c r="H5005">
        <v>167</v>
      </c>
      <c r="I5005">
        <v>17</v>
      </c>
      <c r="J5005">
        <v>14</v>
      </c>
      <c r="M5005">
        <v>418</v>
      </c>
      <c r="N5005">
        <v>280</v>
      </c>
      <c r="O5005">
        <v>392388561.26126128</v>
      </c>
      <c r="P5005">
        <v>221367574.77477476</v>
      </c>
      <c r="Q5005">
        <v>348</v>
      </c>
      <c r="R5005">
        <v>273</v>
      </c>
      <c r="S5005">
        <v>189452567.56756759</v>
      </c>
      <c r="T5005">
        <v>189519657.65765765</v>
      </c>
      <c r="U5005">
        <v>142590756.75675675</v>
      </c>
      <c r="V5005">
        <v>195689268.46846846</v>
      </c>
      <c r="W5005">
        <v>18606.000000002001</v>
      </c>
      <c r="X5005">
        <v>18740.576923078999</v>
      </c>
    </row>
    <row r="5006" spans="1:24">
      <c r="A5006" s="7" t="s">
        <v>6057</v>
      </c>
      <c r="B5006" s="13" t="s">
        <v>2599</v>
      </c>
      <c r="C5006">
        <v>849221127.37224138</v>
      </c>
      <c r="D5006">
        <v>865984332.12879276</v>
      </c>
      <c r="E5006">
        <v>2907657.6576576601</v>
      </c>
      <c r="F5006">
        <v>947297.297297301</v>
      </c>
      <c r="G5006">
        <v>283</v>
      </c>
      <c r="H5006">
        <v>339</v>
      </c>
      <c r="I5006">
        <v>14</v>
      </c>
      <c r="J5006">
        <v>21</v>
      </c>
      <c r="M5006">
        <v>451</v>
      </c>
      <c r="N5006">
        <v>483</v>
      </c>
      <c r="O5006">
        <v>32936216.216216221</v>
      </c>
      <c r="P5006">
        <v>66417027.027027026</v>
      </c>
      <c r="Q5006">
        <v>716</v>
      </c>
      <c r="R5006">
        <v>779</v>
      </c>
      <c r="S5006">
        <v>207178992.7927928</v>
      </c>
      <c r="T5006">
        <v>221126059.45945945</v>
      </c>
      <c r="U5006">
        <v>22075041.441441439</v>
      </c>
      <c r="V5006">
        <v>36677477.477477469</v>
      </c>
      <c r="W5006">
        <v>32913.038461534001</v>
      </c>
      <c r="X5006">
        <v>36195.346153844002</v>
      </c>
    </row>
    <row r="5007" spans="1:24">
      <c r="A5007" s="7" t="s">
        <v>6058</v>
      </c>
      <c r="B5007" s="13" t="s">
        <v>997</v>
      </c>
      <c r="C5007">
        <v>231560211.83546817</v>
      </c>
      <c r="D5007">
        <v>220383745.60082442</v>
      </c>
      <c r="E5007">
        <v>388738.73873874103</v>
      </c>
      <c r="F5007">
        <v>109009.00900901</v>
      </c>
      <c r="G5007">
        <v>78</v>
      </c>
      <c r="H5007">
        <v>95</v>
      </c>
      <c r="I5007">
        <v>4</v>
      </c>
      <c r="J5007">
        <v>6</v>
      </c>
      <c r="K5007">
        <v>1</v>
      </c>
      <c r="M5007">
        <v>160</v>
      </c>
      <c r="N5007">
        <v>175</v>
      </c>
      <c r="O5007">
        <v>6124414.414414417</v>
      </c>
      <c r="P5007">
        <v>7261531.5315315323</v>
      </c>
      <c r="Q5007">
        <v>81</v>
      </c>
      <c r="R5007">
        <v>60</v>
      </c>
      <c r="S5007">
        <v>70781630.630630627</v>
      </c>
      <c r="T5007">
        <v>67076414.414414413</v>
      </c>
      <c r="U5007">
        <v>4823963.963963965</v>
      </c>
      <c r="V5007">
        <v>8787477.4774774797</v>
      </c>
      <c r="W5007">
        <v>10930.846153844999</v>
      </c>
      <c r="X5007">
        <v>10816.807692311</v>
      </c>
    </row>
    <row r="5008" spans="1:24">
      <c r="A5008" s="7" t="s">
        <v>6059</v>
      </c>
      <c r="B5008" s="13" t="s">
        <v>5675</v>
      </c>
      <c r="C5008">
        <v>40805055.083328597</v>
      </c>
      <c r="D5008">
        <v>40624370.467339642</v>
      </c>
      <c r="E5008">
        <v>377927.92792792898</v>
      </c>
      <c r="F5008">
        <v>40540.540540540998</v>
      </c>
      <c r="G5008">
        <v>26</v>
      </c>
      <c r="H5008">
        <v>47</v>
      </c>
      <c r="I5008">
        <v>3</v>
      </c>
      <c r="J5008">
        <v>1</v>
      </c>
      <c r="M5008">
        <v>26</v>
      </c>
      <c r="N5008">
        <v>55</v>
      </c>
      <c r="O5008">
        <v>11145855.855855854</v>
      </c>
      <c r="P5008">
        <v>11699099.099099101</v>
      </c>
      <c r="Q5008">
        <v>44</v>
      </c>
      <c r="R5008">
        <v>19</v>
      </c>
      <c r="S5008">
        <v>13840493.693693694</v>
      </c>
      <c r="T5008">
        <v>15804124.324324325</v>
      </c>
      <c r="U5008">
        <v>11071801.801801803</v>
      </c>
      <c r="V5008">
        <v>10631531.531531531</v>
      </c>
      <c r="W5008">
        <v>2208.3076923079998</v>
      </c>
      <c r="X5008">
        <v>2203.2692307689999</v>
      </c>
    </row>
    <row r="5009" spans="1:24">
      <c r="A5009" s="7" t="s">
        <v>6060</v>
      </c>
      <c r="B5009" s="13" t="s">
        <v>1656</v>
      </c>
      <c r="C5009">
        <v>202941056.48868167</v>
      </c>
      <c r="D5009">
        <v>212484431.12332031</v>
      </c>
      <c r="E5009">
        <v>2072072.0720720729</v>
      </c>
      <c r="F5009">
        <v>448205.40540540701</v>
      </c>
      <c r="G5009">
        <v>91</v>
      </c>
      <c r="H5009">
        <v>80</v>
      </c>
      <c r="I5009">
        <v>6</v>
      </c>
      <c r="J5009">
        <v>10</v>
      </c>
      <c r="M5009">
        <v>118</v>
      </c>
      <c r="N5009">
        <v>111</v>
      </c>
      <c r="O5009">
        <v>24095405.405405402</v>
      </c>
      <c r="P5009">
        <v>28470126.126126125</v>
      </c>
      <c r="Q5009">
        <v>169</v>
      </c>
      <c r="R5009">
        <v>178</v>
      </c>
      <c r="S5009">
        <v>56059610.810810812</v>
      </c>
      <c r="T5009">
        <v>64155052.252252251</v>
      </c>
      <c r="U5009">
        <v>21638108.108108107</v>
      </c>
      <c r="V5009">
        <v>23760450.45045045</v>
      </c>
      <c r="W5009">
        <v>10046.461538465001</v>
      </c>
      <c r="X5009">
        <v>10109.307692308999</v>
      </c>
    </row>
    <row r="5010" spans="1:24">
      <c r="A5010" s="7" t="s">
        <v>6061</v>
      </c>
      <c r="B5010" s="13" t="s">
        <v>6062</v>
      </c>
      <c r="C5010">
        <v>135839161.83877885</v>
      </c>
      <c r="D5010">
        <v>131203941.66708815</v>
      </c>
      <c r="E5010">
        <v>4797297.297297298</v>
      </c>
      <c r="F5010">
        <v>1751801.801801804</v>
      </c>
      <c r="G5010">
        <v>79</v>
      </c>
      <c r="H5010">
        <v>71</v>
      </c>
      <c r="I5010">
        <v>8</v>
      </c>
      <c r="J5010">
        <v>8</v>
      </c>
      <c r="M5010">
        <v>154</v>
      </c>
      <c r="N5010">
        <v>93</v>
      </c>
      <c r="O5010">
        <v>94060360.360360369</v>
      </c>
      <c r="P5010">
        <v>114712612.61261261</v>
      </c>
      <c r="Q5010">
        <v>134</v>
      </c>
      <c r="R5010">
        <v>127</v>
      </c>
      <c r="S5010">
        <v>36944905.405405402</v>
      </c>
      <c r="T5010">
        <v>38727040.540540539</v>
      </c>
      <c r="U5010">
        <v>59151801.801801801</v>
      </c>
      <c r="V5010">
        <v>61012882.882882893</v>
      </c>
      <c r="W5010">
        <v>5062.6538461560003</v>
      </c>
      <c r="X5010">
        <v>5864.6153846099996</v>
      </c>
    </row>
    <row r="5011" spans="1:24">
      <c r="A5011" s="7" t="s">
        <v>6063</v>
      </c>
      <c r="B5011" s="13" t="s">
        <v>893</v>
      </c>
      <c r="C5011">
        <v>169320231.60765669</v>
      </c>
      <c r="D5011">
        <v>160188389.67196912</v>
      </c>
      <c r="E5011">
        <v>3787837.837837839</v>
      </c>
      <c r="F5011">
        <v>1083855.8558558561</v>
      </c>
      <c r="G5011">
        <v>30</v>
      </c>
      <c r="H5011">
        <v>25</v>
      </c>
      <c r="I5011">
        <v>6</v>
      </c>
      <c r="J5011">
        <v>3</v>
      </c>
      <c r="M5011">
        <v>51</v>
      </c>
      <c r="N5011">
        <v>47</v>
      </c>
      <c r="O5011">
        <v>25402702.702702697</v>
      </c>
      <c r="P5011">
        <v>19226616.216216221</v>
      </c>
      <c r="Q5011">
        <v>115</v>
      </c>
      <c r="R5011">
        <v>85</v>
      </c>
      <c r="S5011">
        <v>26404307.20720721</v>
      </c>
      <c r="T5011">
        <v>23468382.882882886</v>
      </c>
      <c r="U5011">
        <v>22068738.738738738</v>
      </c>
      <c r="V5011">
        <v>17960360.360360362</v>
      </c>
      <c r="W5011">
        <v>4393.3846153899995</v>
      </c>
      <c r="X5011">
        <v>4402.8461538399997</v>
      </c>
    </row>
    <row r="5012" spans="1:24">
      <c r="A5012" s="7" t="s">
        <v>6064</v>
      </c>
      <c r="B5012" s="13" t="s">
        <v>1640</v>
      </c>
      <c r="C5012">
        <v>2596670899.6515985</v>
      </c>
      <c r="D5012">
        <v>2593909993.4573431</v>
      </c>
      <c r="E5012">
        <v>2196396.3963964018</v>
      </c>
      <c r="F5012">
        <v>2829729.729729733</v>
      </c>
      <c r="G5012">
        <v>349</v>
      </c>
      <c r="H5012">
        <v>548</v>
      </c>
      <c r="I5012">
        <v>41</v>
      </c>
      <c r="J5012">
        <v>42</v>
      </c>
      <c r="K5012">
        <v>7</v>
      </c>
      <c r="M5012">
        <v>815</v>
      </c>
      <c r="N5012">
        <v>1069</v>
      </c>
      <c r="O5012">
        <v>887079863.96396399</v>
      </c>
      <c r="P5012">
        <v>693038648.64864862</v>
      </c>
      <c r="Q5012">
        <v>3348</v>
      </c>
      <c r="R5012">
        <v>1109</v>
      </c>
      <c r="S5012">
        <v>407698885.58558559</v>
      </c>
      <c r="T5012">
        <v>415407845.04504502</v>
      </c>
      <c r="U5012">
        <v>1601416677.4774776</v>
      </c>
      <c r="V5012">
        <v>822648468.46846843</v>
      </c>
      <c r="W5012">
        <v>67694.807692314993</v>
      </c>
      <c r="X5012">
        <v>66737.846153842998</v>
      </c>
    </row>
    <row r="5013" spans="1:24">
      <c r="A5013" s="7" t="s">
        <v>6962</v>
      </c>
      <c r="B5013" s="13" t="s">
        <v>985</v>
      </c>
      <c r="E5013">
        <v>17866306.306306306</v>
      </c>
      <c r="F5013">
        <v>6306306.3063063063</v>
      </c>
      <c r="O5013">
        <v>54054.054054054002</v>
      </c>
    </row>
    <row r="5014" spans="1:24">
      <c r="A5014" s="7" t="s">
        <v>6065</v>
      </c>
      <c r="B5014" s="13" t="s">
        <v>985</v>
      </c>
      <c r="C5014">
        <v>201745.38723933802</v>
      </c>
      <c r="D5014">
        <v>115842.74188246099</v>
      </c>
      <c r="G5014">
        <v>1</v>
      </c>
      <c r="M5014">
        <v>2</v>
      </c>
      <c r="S5014">
        <v>43018.018018018003</v>
      </c>
      <c r="W5014">
        <v>95.269230768</v>
      </c>
      <c r="X5014">
        <v>4.8846153819999998</v>
      </c>
    </row>
    <row r="5015" spans="1:24">
      <c r="A5015" s="7" t="s">
        <v>6066</v>
      </c>
      <c r="B5015" s="13" t="s">
        <v>834</v>
      </c>
      <c r="C5015">
        <v>104920063.24468017</v>
      </c>
      <c r="D5015">
        <v>101011488.41710432</v>
      </c>
      <c r="E5015">
        <v>1790990.990990991</v>
      </c>
      <c r="F5015">
        <v>1730630.630630631</v>
      </c>
      <c r="G5015">
        <v>4</v>
      </c>
      <c r="H5015">
        <v>8</v>
      </c>
      <c r="I5015">
        <v>3</v>
      </c>
      <c r="J5015">
        <v>1</v>
      </c>
      <c r="M5015">
        <v>6</v>
      </c>
      <c r="N5015">
        <v>9</v>
      </c>
      <c r="O5015">
        <v>12573513.513513513</v>
      </c>
      <c r="P5015">
        <v>17521729.729729731</v>
      </c>
      <c r="Q5015">
        <v>173</v>
      </c>
      <c r="R5015">
        <v>96</v>
      </c>
      <c r="S5015">
        <v>28727427.02702703</v>
      </c>
      <c r="T5015">
        <v>31715687.387387387</v>
      </c>
      <c r="U5015">
        <v>8890810.81081081</v>
      </c>
      <c r="V5015">
        <v>12449639.63963964</v>
      </c>
      <c r="W5015">
        <v>1510</v>
      </c>
      <c r="X5015">
        <v>1571</v>
      </c>
    </row>
    <row r="5016" spans="1:24">
      <c r="A5016" s="7" t="s">
        <v>6066</v>
      </c>
      <c r="B5016" s="13" t="s">
        <v>2484</v>
      </c>
      <c r="C5016">
        <v>26103321.938927654</v>
      </c>
      <c r="D5016">
        <v>27292655.513384514</v>
      </c>
      <c r="M5016">
        <v>5</v>
      </c>
      <c r="N5016">
        <v>7</v>
      </c>
      <c r="O5016">
        <v>1956756.756756759</v>
      </c>
      <c r="P5016">
        <v>3446846.8468468459</v>
      </c>
      <c r="R5016">
        <v>33</v>
      </c>
      <c r="S5016">
        <v>6200040.5405405406</v>
      </c>
      <c r="T5016">
        <v>7044837.8378378376</v>
      </c>
      <c r="U5016">
        <v>1881531.5315315309</v>
      </c>
      <c r="V5016">
        <v>2435135.1351351351</v>
      </c>
      <c r="W5016">
        <v>418.76923077200001</v>
      </c>
      <c r="X5016">
        <v>419.19230769400002</v>
      </c>
    </row>
    <row r="5017" spans="1:24">
      <c r="A5017" s="7" t="s">
        <v>6067</v>
      </c>
      <c r="B5017" s="13" t="s">
        <v>3067</v>
      </c>
      <c r="C5017">
        <v>209748500.58789858</v>
      </c>
      <c r="D5017">
        <v>209469937.31809503</v>
      </c>
      <c r="E5017">
        <v>31696046.846846852</v>
      </c>
      <c r="F5017">
        <v>40732647.747747757</v>
      </c>
      <c r="G5017">
        <v>257</v>
      </c>
      <c r="H5017">
        <v>162</v>
      </c>
      <c r="I5017">
        <v>6</v>
      </c>
      <c r="J5017">
        <v>7</v>
      </c>
      <c r="M5017">
        <v>387</v>
      </c>
      <c r="N5017">
        <v>337</v>
      </c>
      <c r="O5017">
        <v>18716666.666666664</v>
      </c>
      <c r="P5017">
        <v>24232432.432432428</v>
      </c>
      <c r="Q5017">
        <v>19</v>
      </c>
      <c r="R5017">
        <v>185</v>
      </c>
      <c r="S5017">
        <v>74441617.117117122</v>
      </c>
      <c r="T5017">
        <v>65930261.261261255</v>
      </c>
      <c r="U5017">
        <v>16089345.045045044</v>
      </c>
      <c r="V5017">
        <v>21734234.234234236</v>
      </c>
      <c r="W5017">
        <v>7126.6153846159996</v>
      </c>
      <c r="X5017">
        <v>7105.1923076969997</v>
      </c>
    </row>
    <row r="5018" spans="1:24">
      <c r="A5018" s="7" t="s">
        <v>6068</v>
      </c>
      <c r="B5018" s="13" t="s">
        <v>1030</v>
      </c>
      <c r="C5018">
        <v>56715299.274965391</v>
      </c>
      <c r="D5018">
        <v>58830494.386124887</v>
      </c>
      <c r="E5018">
        <v>540540.54054054106</v>
      </c>
      <c r="F5018">
        <v>134234.23423423499</v>
      </c>
      <c r="G5018">
        <v>17</v>
      </c>
      <c r="H5018">
        <v>34</v>
      </c>
      <c r="J5018">
        <v>0</v>
      </c>
      <c r="K5018">
        <v>1</v>
      </c>
      <c r="M5018">
        <v>22</v>
      </c>
      <c r="N5018">
        <v>82</v>
      </c>
      <c r="O5018">
        <v>540540.54054054106</v>
      </c>
      <c r="P5018">
        <v>1034684.684684686</v>
      </c>
      <c r="S5018">
        <v>10133504.504504506</v>
      </c>
      <c r="T5018">
        <v>12176913.513513517</v>
      </c>
      <c r="U5018">
        <v>519549.54954954999</v>
      </c>
      <c r="V5018">
        <v>1094864.8648648639</v>
      </c>
      <c r="W5018">
        <v>1324.999999999</v>
      </c>
      <c r="X5018">
        <v>1293.2307692310001</v>
      </c>
    </row>
    <row r="5019" spans="1:24">
      <c r="A5019" s="7" t="s">
        <v>6069</v>
      </c>
      <c r="B5019" s="13" t="s">
        <v>1030</v>
      </c>
      <c r="C5019">
        <v>174306693.76796913</v>
      </c>
      <c r="D5019">
        <v>183274359.18546674</v>
      </c>
      <c r="E5019">
        <v>1536630.6306306301</v>
      </c>
      <c r="F5019">
        <v>43243.243243243996</v>
      </c>
      <c r="G5019">
        <v>71</v>
      </c>
      <c r="H5019">
        <v>97</v>
      </c>
      <c r="I5019">
        <v>4</v>
      </c>
      <c r="J5019">
        <v>4</v>
      </c>
      <c r="M5019">
        <v>85</v>
      </c>
      <c r="N5019">
        <v>118</v>
      </c>
      <c r="O5019">
        <v>45939783.783783786</v>
      </c>
      <c r="P5019">
        <v>21481981.981981985</v>
      </c>
      <c r="Q5019">
        <v>745</v>
      </c>
      <c r="R5019">
        <v>162</v>
      </c>
      <c r="S5019">
        <v>47676590.090090081</v>
      </c>
      <c r="T5019">
        <v>52715067.567567572</v>
      </c>
      <c r="U5019">
        <v>44328828.828828827</v>
      </c>
      <c r="V5019">
        <v>20222702.702702701</v>
      </c>
      <c r="W5019">
        <v>4142.4999999969996</v>
      </c>
      <c r="X5019">
        <v>3974.6538461569999</v>
      </c>
    </row>
    <row r="5020" spans="1:24">
      <c r="A5020" s="7" t="s">
        <v>6070</v>
      </c>
      <c r="B5020" s="13" t="s">
        <v>765</v>
      </c>
      <c r="C5020">
        <v>99065823.955918461</v>
      </c>
      <c r="D5020">
        <v>98508388.964608788</v>
      </c>
      <c r="E5020">
        <v>4504.5045045050001</v>
      </c>
      <c r="F5020">
        <v>9009.0090090089998</v>
      </c>
      <c r="G5020">
        <v>13</v>
      </c>
      <c r="H5020">
        <v>14</v>
      </c>
      <c r="I5020">
        <v>1</v>
      </c>
      <c r="J5020">
        <v>0</v>
      </c>
      <c r="M5020">
        <v>33</v>
      </c>
      <c r="N5020">
        <v>26</v>
      </c>
      <c r="O5020">
        <v>1489639.6396396388</v>
      </c>
      <c r="P5020">
        <v>1476036.0360360392</v>
      </c>
      <c r="Q5020">
        <v>34</v>
      </c>
      <c r="R5020">
        <v>41</v>
      </c>
      <c r="S5020">
        <v>35347990.990990989</v>
      </c>
      <c r="T5020">
        <v>37451171.171171173</v>
      </c>
      <c r="U5020">
        <v>1965405.405405405</v>
      </c>
      <c r="V5020">
        <v>3162342.3423423432</v>
      </c>
      <c r="W5020">
        <v>1765.1538461549999</v>
      </c>
      <c r="X5020">
        <v>1861.2307692290001</v>
      </c>
    </row>
    <row r="5021" spans="1:24">
      <c r="A5021" s="7" t="s">
        <v>6963</v>
      </c>
      <c r="B5021" s="13" t="s">
        <v>124</v>
      </c>
      <c r="E5021">
        <v>54994054.054054059</v>
      </c>
      <c r="F5021">
        <v>39707207.20720721</v>
      </c>
      <c r="O5021">
        <v>4874099.0990990987</v>
      </c>
      <c r="P5021">
        <v>148648.64864864899</v>
      </c>
    </row>
    <row r="5022" spans="1:24">
      <c r="A5022" s="7" t="s">
        <v>6071</v>
      </c>
      <c r="B5022" s="13" t="s">
        <v>2713</v>
      </c>
      <c r="C5022">
        <v>279399743.51842898</v>
      </c>
      <c r="D5022">
        <v>271913190.92881668</v>
      </c>
      <c r="E5022">
        <v>24630067.567567568</v>
      </c>
      <c r="F5022">
        <v>6127927.9279279299</v>
      </c>
      <c r="G5022">
        <v>98</v>
      </c>
      <c r="H5022">
        <v>85</v>
      </c>
      <c r="I5022">
        <v>9</v>
      </c>
      <c r="J5022">
        <v>16</v>
      </c>
      <c r="M5022">
        <v>129</v>
      </c>
      <c r="N5022">
        <v>179</v>
      </c>
      <c r="O5022">
        <v>84085135.135135129</v>
      </c>
      <c r="P5022">
        <v>71662747.747747749</v>
      </c>
      <c r="Q5022">
        <v>56</v>
      </c>
      <c r="R5022">
        <v>57</v>
      </c>
      <c r="S5022">
        <v>181964220.72072074</v>
      </c>
      <c r="T5022">
        <v>181811101.8018018</v>
      </c>
      <c r="U5022">
        <v>86631621.621621639</v>
      </c>
      <c r="V5022">
        <v>68068331.531531528</v>
      </c>
      <c r="W5022">
        <v>4399.5769230790002</v>
      </c>
      <c r="X5022">
        <v>4446.8461538439997</v>
      </c>
    </row>
    <row r="5023" spans="1:24">
      <c r="A5023" s="7" t="s">
        <v>6072</v>
      </c>
      <c r="B5023" s="13" t="s">
        <v>855</v>
      </c>
      <c r="C5023">
        <v>184459491.81959531</v>
      </c>
      <c r="D5023">
        <v>190913492.68911207</v>
      </c>
      <c r="E5023">
        <v>133333.333333332</v>
      </c>
      <c r="F5023">
        <v>19369.369369369</v>
      </c>
      <c r="G5023">
        <v>19</v>
      </c>
      <c r="H5023">
        <v>21</v>
      </c>
      <c r="I5023">
        <v>3</v>
      </c>
      <c r="J5023">
        <v>1</v>
      </c>
      <c r="M5023">
        <v>54</v>
      </c>
      <c r="N5023">
        <v>45</v>
      </c>
      <c r="O5023">
        <v>31642612.612612613</v>
      </c>
      <c r="P5023">
        <v>28655765.765765768</v>
      </c>
      <c r="Q5023">
        <v>169</v>
      </c>
      <c r="R5023">
        <v>32</v>
      </c>
      <c r="S5023">
        <v>53228058.558558553</v>
      </c>
      <c r="T5023">
        <v>54020538.738738745</v>
      </c>
      <c r="U5023">
        <v>30009459.459459461</v>
      </c>
      <c r="V5023">
        <v>26897387.387387387</v>
      </c>
      <c r="W5023">
        <v>2672.0769230790002</v>
      </c>
      <c r="X5023">
        <v>2837.3461538420001</v>
      </c>
    </row>
    <row r="5024" spans="1:24">
      <c r="A5024" s="7" t="s">
        <v>6073</v>
      </c>
      <c r="B5024" s="13" t="s">
        <v>942</v>
      </c>
      <c r="C5024">
        <v>13352917.835990643</v>
      </c>
      <c r="D5024">
        <v>13414323.784666641</v>
      </c>
      <c r="E5024">
        <v>18018.01801802</v>
      </c>
      <c r="F5024">
        <v>17117.117117116999</v>
      </c>
      <c r="G5024">
        <v>2</v>
      </c>
      <c r="I5024">
        <v>3</v>
      </c>
      <c r="J5024">
        <v>1</v>
      </c>
      <c r="M5024">
        <v>3</v>
      </c>
      <c r="O5024">
        <v>18018.01801802</v>
      </c>
      <c r="P5024">
        <v>303603.60360360303</v>
      </c>
      <c r="R5024">
        <v>13</v>
      </c>
      <c r="S5024">
        <v>980585.58558558603</v>
      </c>
      <c r="T5024">
        <v>1174756.756756756</v>
      </c>
      <c r="U5024">
        <v>13513.513513514001</v>
      </c>
      <c r="V5024">
        <v>283783.78378378402</v>
      </c>
      <c r="W5024">
        <v>345.07692307399998</v>
      </c>
      <c r="X5024">
        <v>327.15384615400001</v>
      </c>
    </row>
    <row r="5025" spans="1:24">
      <c r="A5025" s="7" t="s">
        <v>6074</v>
      </c>
      <c r="B5025" s="13" t="s">
        <v>896</v>
      </c>
      <c r="C5025">
        <v>53307031.655040361</v>
      </c>
      <c r="D5025">
        <v>49326421.172629938</v>
      </c>
      <c r="E5025">
        <v>17117.117117116999</v>
      </c>
      <c r="F5025">
        <v>10810.810810810999</v>
      </c>
      <c r="G5025">
        <v>17</v>
      </c>
      <c r="H5025">
        <v>21</v>
      </c>
      <c r="I5025">
        <v>2</v>
      </c>
      <c r="J5025">
        <v>1</v>
      </c>
      <c r="K5025">
        <v>1</v>
      </c>
      <c r="M5025">
        <v>24</v>
      </c>
      <c r="N5025">
        <v>22</v>
      </c>
      <c r="O5025">
        <v>997297.29729729798</v>
      </c>
      <c r="P5025">
        <v>869369.369369369</v>
      </c>
      <c r="Q5025">
        <v>15</v>
      </c>
      <c r="R5025">
        <v>12</v>
      </c>
      <c r="S5025">
        <v>7430283.7837837841</v>
      </c>
      <c r="T5025">
        <v>7182725.2252252251</v>
      </c>
      <c r="U5025">
        <v>750900.9009008999</v>
      </c>
      <c r="V5025">
        <v>656306.30630630697</v>
      </c>
      <c r="W5025">
        <v>832.69230769299998</v>
      </c>
      <c r="X5025">
        <v>736.84615384300002</v>
      </c>
    </row>
    <row r="5026" spans="1:24">
      <c r="A5026" s="7" t="s">
        <v>6075</v>
      </c>
      <c r="B5026" s="13" t="s">
        <v>4429</v>
      </c>
      <c r="C5026">
        <v>197559651.66322362</v>
      </c>
      <c r="D5026">
        <v>193248596.03412813</v>
      </c>
      <c r="G5026">
        <v>13</v>
      </c>
      <c r="H5026">
        <v>10</v>
      </c>
      <c r="K5026">
        <v>1</v>
      </c>
      <c r="M5026">
        <v>27</v>
      </c>
      <c r="N5026">
        <v>12</v>
      </c>
      <c r="O5026">
        <v>135135.135135135</v>
      </c>
      <c r="P5026">
        <v>592792.79279279301</v>
      </c>
      <c r="R5026">
        <v>11</v>
      </c>
      <c r="S5026">
        <v>89395529.729729727</v>
      </c>
      <c r="T5026">
        <v>91118198.198198199</v>
      </c>
      <c r="U5026">
        <v>137387.38738738699</v>
      </c>
      <c r="V5026">
        <v>14024144.144144144</v>
      </c>
      <c r="W5026">
        <v>2369.3076923079998</v>
      </c>
      <c r="X5026">
        <v>2424.115384615</v>
      </c>
    </row>
    <row r="5027" spans="1:24">
      <c r="A5027" s="7" t="s">
        <v>6076</v>
      </c>
      <c r="B5027" s="13" t="s">
        <v>1450</v>
      </c>
      <c r="C5027">
        <v>897375315.91623497</v>
      </c>
      <c r="D5027">
        <v>883989247.16180789</v>
      </c>
      <c r="E5027">
        <v>3911105490.0900898</v>
      </c>
      <c r="F5027">
        <v>47749001.801801845</v>
      </c>
      <c r="G5027">
        <v>241</v>
      </c>
      <c r="H5027">
        <v>203</v>
      </c>
      <c r="I5027">
        <v>28</v>
      </c>
      <c r="J5027">
        <v>37</v>
      </c>
      <c r="K5027">
        <v>14</v>
      </c>
      <c r="M5027">
        <v>484</v>
      </c>
      <c r="N5027">
        <v>447</v>
      </c>
      <c r="O5027">
        <v>2293774393.6936936</v>
      </c>
      <c r="P5027">
        <v>874808591.89189184</v>
      </c>
      <c r="Q5027">
        <v>719</v>
      </c>
      <c r="R5027">
        <v>837</v>
      </c>
      <c r="S5027">
        <v>258658259.45945942</v>
      </c>
      <c r="T5027">
        <v>263864735.13513511</v>
      </c>
      <c r="U5027">
        <v>2287327837.8378382</v>
      </c>
      <c r="V5027">
        <v>758665088.28828835</v>
      </c>
      <c r="W5027">
        <v>28235.307692303002</v>
      </c>
      <c r="X5027">
        <v>28045.307692311999</v>
      </c>
    </row>
    <row r="5028" spans="1:24">
      <c r="A5028" s="7" t="s">
        <v>6077</v>
      </c>
      <c r="B5028" s="13" t="s">
        <v>1433</v>
      </c>
      <c r="C5028">
        <v>42594535.188354969</v>
      </c>
      <c r="D5028">
        <v>43948239.292490862</v>
      </c>
      <c r="E5028">
        <v>9669187.3873873856</v>
      </c>
      <c r="F5028">
        <v>9612954.9549549576</v>
      </c>
      <c r="K5028">
        <v>1</v>
      </c>
      <c r="M5028">
        <v>14</v>
      </c>
      <c r="N5028">
        <v>8</v>
      </c>
      <c r="O5028">
        <v>6195495.4954954963</v>
      </c>
      <c r="P5028">
        <v>6183783.7837837832</v>
      </c>
      <c r="R5028">
        <v>14</v>
      </c>
      <c r="S5028">
        <v>5627900.9009009013</v>
      </c>
      <c r="T5028">
        <v>6477806.3063063072</v>
      </c>
      <c r="U5028">
        <v>2346846.8468468459</v>
      </c>
      <c r="V5028">
        <v>3210090.0900900899</v>
      </c>
      <c r="W5028">
        <v>863.11538460899999</v>
      </c>
      <c r="X5028">
        <v>915.73076923400004</v>
      </c>
    </row>
    <row r="5029" spans="1:24">
      <c r="A5029" s="7" t="s">
        <v>6077</v>
      </c>
      <c r="B5029" s="13" t="s">
        <v>6078</v>
      </c>
      <c r="C5029">
        <v>177022216.41433629</v>
      </c>
      <c r="D5029">
        <v>180163685.62017712</v>
      </c>
      <c r="E5029">
        <v>35111985.585585587</v>
      </c>
      <c r="F5029">
        <v>22180386.486486495</v>
      </c>
      <c r="G5029">
        <v>127</v>
      </c>
      <c r="H5029">
        <v>234</v>
      </c>
      <c r="I5029">
        <v>14</v>
      </c>
      <c r="J5029">
        <v>11</v>
      </c>
      <c r="K5029">
        <v>1</v>
      </c>
      <c r="M5029">
        <v>150</v>
      </c>
      <c r="N5029">
        <v>304</v>
      </c>
      <c r="O5029">
        <v>40759909.909909911</v>
      </c>
      <c r="P5029">
        <v>18819827.927927937</v>
      </c>
      <c r="Q5029">
        <v>504</v>
      </c>
      <c r="R5029">
        <v>3</v>
      </c>
      <c r="S5029">
        <v>32846531.531531531</v>
      </c>
      <c r="T5029">
        <v>34438635.135135137</v>
      </c>
      <c r="U5029">
        <v>31251711.711711708</v>
      </c>
      <c r="V5029">
        <v>20232792.792792797</v>
      </c>
      <c r="W5029">
        <v>3776</v>
      </c>
      <c r="X5029">
        <v>3755</v>
      </c>
    </row>
    <row r="5030" spans="1:24">
      <c r="A5030" s="7" t="s">
        <v>6079</v>
      </c>
      <c r="B5030" s="13" t="s">
        <v>1082</v>
      </c>
      <c r="C5030">
        <v>242335071.88210419</v>
      </c>
      <c r="D5030">
        <v>269645424.71284992</v>
      </c>
      <c r="E5030">
        <v>6661261.2612612648</v>
      </c>
      <c r="F5030">
        <v>4637027.0270270323</v>
      </c>
      <c r="G5030">
        <v>160</v>
      </c>
      <c r="H5030">
        <v>204</v>
      </c>
      <c r="I5030">
        <v>11</v>
      </c>
      <c r="J5030">
        <v>15</v>
      </c>
      <c r="M5030">
        <v>204</v>
      </c>
      <c r="N5030">
        <v>258</v>
      </c>
      <c r="O5030">
        <v>426552342.34234232</v>
      </c>
      <c r="P5030">
        <v>201931724.32432434</v>
      </c>
      <c r="Q5030">
        <v>150</v>
      </c>
      <c r="R5030">
        <v>278</v>
      </c>
      <c r="S5030">
        <v>82414263.963963956</v>
      </c>
      <c r="T5030">
        <v>96010595.495495498</v>
      </c>
      <c r="U5030">
        <v>446943783.78378379</v>
      </c>
      <c r="V5030">
        <v>197308738.73873872</v>
      </c>
      <c r="W5030">
        <v>16236.346153847</v>
      </c>
      <c r="X5030">
        <v>15972.346153844001</v>
      </c>
    </row>
    <row r="5031" spans="1:24">
      <c r="A5031" s="7" t="s">
        <v>6080</v>
      </c>
      <c r="B5031" s="13" t="s">
        <v>4407</v>
      </c>
      <c r="C5031">
        <v>193696779.44125932</v>
      </c>
      <c r="D5031">
        <v>184667429.94787642</v>
      </c>
      <c r="E5031">
        <v>3985585.5855855858</v>
      </c>
      <c r="F5031">
        <v>1810810.8108108109</v>
      </c>
      <c r="G5031">
        <v>48</v>
      </c>
      <c r="H5031">
        <v>77</v>
      </c>
      <c r="I5031">
        <v>6</v>
      </c>
      <c r="J5031">
        <v>5</v>
      </c>
      <c r="K5031">
        <v>1</v>
      </c>
      <c r="M5031">
        <v>49</v>
      </c>
      <c r="N5031">
        <v>93</v>
      </c>
      <c r="O5031">
        <v>17307657.657657657</v>
      </c>
      <c r="P5031">
        <v>15832342.342342347</v>
      </c>
      <c r="Q5031">
        <v>125</v>
      </c>
      <c r="R5031">
        <v>102</v>
      </c>
      <c r="S5031">
        <v>80950738.738738731</v>
      </c>
      <c r="T5031">
        <v>76434863.063063055</v>
      </c>
      <c r="U5031">
        <v>16891531.531531531</v>
      </c>
      <c r="V5031">
        <v>13819549.54954955</v>
      </c>
      <c r="W5031">
        <v>3756.6923076940002</v>
      </c>
      <c r="X5031">
        <v>3688.9230769239998</v>
      </c>
    </row>
    <row r="5032" spans="1:24">
      <c r="A5032" s="7" t="s">
        <v>6081</v>
      </c>
      <c r="B5032" s="13" t="s">
        <v>3271</v>
      </c>
      <c r="C5032">
        <v>586280354.45842993</v>
      </c>
      <c r="D5032">
        <v>601781117.12204838</v>
      </c>
      <c r="E5032">
        <v>248223642.34234235</v>
      </c>
      <c r="F5032">
        <v>247524772.97297296</v>
      </c>
      <c r="G5032">
        <v>113</v>
      </c>
      <c r="H5032">
        <v>135</v>
      </c>
      <c r="I5032">
        <v>7</v>
      </c>
      <c r="J5032">
        <v>5</v>
      </c>
      <c r="K5032">
        <v>1</v>
      </c>
      <c r="M5032">
        <v>133</v>
      </c>
      <c r="N5032">
        <v>156</v>
      </c>
      <c r="O5032">
        <v>145821411.7117117</v>
      </c>
      <c r="P5032">
        <v>158672972.97297299</v>
      </c>
      <c r="Q5032">
        <v>84</v>
      </c>
      <c r="R5032">
        <v>377</v>
      </c>
      <c r="S5032">
        <v>131918438.73873875</v>
      </c>
      <c r="T5032">
        <v>139831681.98198199</v>
      </c>
      <c r="U5032">
        <v>110268781.98198198</v>
      </c>
      <c r="V5032">
        <v>106986980.18018018</v>
      </c>
      <c r="W5032">
        <v>9755.6923076919993</v>
      </c>
      <c r="X5032">
        <v>10115.384615384999</v>
      </c>
    </row>
    <row r="5033" spans="1:24">
      <c r="A5033" s="7" t="s">
        <v>6082</v>
      </c>
      <c r="B5033" s="13" t="s">
        <v>1270</v>
      </c>
      <c r="C5033">
        <v>377795020.29943168</v>
      </c>
      <c r="D5033">
        <v>386975523.00262105</v>
      </c>
      <c r="E5033">
        <v>3894594.594594595</v>
      </c>
      <c r="F5033">
        <v>40540.540540542002</v>
      </c>
      <c r="G5033">
        <v>80</v>
      </c>
      <c r="H5033">
        <v>113</v>
      </c>
      <c r="I5033">
        <v>1</v>
      </c>
      <c r="J5033">
        <v>1</v>
      </c>
      <c r="M5033">
        <v>85</v>
      </c>
      <c r="N5033">
        <v>128</v>
      </c>
      <c r="O5033">
        <v>13705855.855855856</v>
      </c>
      <c r="P5033">
        <v>19859369.369369373</v>
      </c>
      <c r="Q5033">
        <v>5</v>
      </c>
      <c r="R5033">
        <v>137</v>
      </c>
      <c r="S5033">
        <v>92052909.909909904</v>
      </c>
      <c r="T5033">
        <v>101110882.88288288</v>
      </c>
      <c r="U5033">
        <v>15719819.819819819</v>
      </c>
      <c r="V5033">
        <v>20665135.13513514</v>
      </c>
      <c r="W5033">
        <v>3567.9615384660001</v>
      </c>
      <c r="X5033">
        <v>4567.4230769249998</v>
      </c>
    </row>
    <row r="5034" spans="1:24">
      <c r="A5034" s="7" t="s">
        <v>6083</v>
      </c>
      <c r="B5034" s="13" t="s">
        <v>5675</v>
      </c>
      <c r="C5034">
        <v>116675023.19973396</v>
      </c>
      <c r="D5034">
        <v>120944257.23254815</v>
      </c>
      <c r="E5034">
        <v>4828378.3783783792</v>
      </c>
      <c r="F5034">
        <v>8443243.2432432435</v>
      </c>
      <c r="G5034">
        <v>106</v>
      </c>
      <c r="H5034">
        <v>85</v>
      </c>
      <c r="I5034">
        <v>9</v>
      </c>
      <c r="J5034">
        <v>6</v>
      </c>
      <c r="M5034">
        <v>127</v>
      </c>
      <c r="N5034">
        <v>100</v>
      </c>
      <c r="O5034">
        <v>18059909.909909908</v>
      </c>
      <c r="P5034">
        <v>15470270.270270271</v>
      </c>
      <c r="Q5034">
        <v>166</v>
      </c>
      <c r="R5034">
        <v>33</v>
      </c>
      <c r="S5034">
        <v>32082313.513513513</v>
      </c>
      <c r="T5034">
        <v>28906191.891891893</v>
      </c>
      <c r="U5034">
        <v>17542972.97297297</v>
      </c>
      <c r="V5034">
        <v>14029819.819819819</v>
      </c>
      <c r="W5034">
        <v>4998.0769230710002</v>
      </c>
      <c r="X5034">
        <v>5044.1153846180005</v>
      </c>
    </row>
    <row r="5035" spans="1:24">
      <c r="A5035" s="7" t="s">
        <v>6084</v>
      </c>
      <c r="B5035" s="13" t="s">
        <v>945</v>
      </c>
      <c r="C5035">
        <v>1312403724.321568</v>
      </c>
      <c r="D5035">
        <v>1285806220.3284206</v>
      </c>
      <c r="E5035">
        <v>36628492.79279279</v>
      </c>
      <c r="F5035">
        <v>1052800.0000000009</v>
      </c>
      <c r="G5035">
        <v>134</v>
      </c>
      <c r="H5035">
        <v>118</v>
      </c>
      <c r="I5035">
        <v>5</v>
      </c>
      <c r="J5035">
        <v>11</v>
      </c>
      <c r="K5035">
        <v>7</v>
      </c>
      <c r="M5035">
        <v>360</v>
      </c>
      <c r="N5035">
        <v>332</v>
      </c>
      <c r="O5035">
        <v>31365675.675675675</v>
      </c>
      <c r="P5035">
        <v>127638363.96396396</v>
      </c>
      <c r="Q5035">
        <v>696</v>
      </c>
      <c r="R5035">
        <v>299</v>
      </c>
      <c r="S5035">
        <v>285119786.48648649</v>
      </c>
      <c r="T5035">
        <v>285291954.05405402</v>
      </c>
      <c r="U5035">
        <v>29230583.783783786</v>
      </c>
      <c r="V5035">
        <v>100227927.92792793</v>
      </c>
      <c r="W5035">
        <v>28006.730769229998</v>
      </c>
      <c r="X5035">
        <v>27758.423076917999</v>
      </c>
    </row>
    <row r="5036" spans="1:24">
      <c r="A5036" s="7" t="s">
        <v>6085</v>
      </c>
      <c r="B5036" s="13" t="s">
        <v>1243</v>
      </c>
      <c r="C5036">
        <v>21345263.380757548</v>
      </c>
      <c r="D5036">
        <v>21006835.145619161</v>
      </c>
      <c r="E5036">
        <v>50450.45045045</v>
      </c>
      <c r="F5036">
        <v>234684.68468468499</v>
      </c>
      <c r="G5036">
        <v>5</v>
      </c>
      <c r="H5036">
        <v>6</v>
      </c>
      <c r="I5036">
        <v>1</v>
      </c>
      <c r="J5036">
        <v>1</v>
      </c>
      <c r="M5036">
        <v>10</v>
      </c>
      <c r="N5036">
        <v>10</v>
      </c>
      <c r="O5036">
        <v>289189.18918919004</v>
      </c>
      <c r="P5036">
        <v>509009.009009008</v>
      </c>
      <c r="Q5036">
        <v>4</v>
      </c>
      <c r="R5036">
        <v>456</v>
      </c>
      <c r="S5036">
        <v>4445837.8378378376</v>
      </c>
      <c r="T5036">
        <v>5426657.6576576568</v>
      </c>
      <c r="U5036">
        <v>27027.027027027001</v>
      </c>
      <c r="V5036">
        <v>473423.42342342297</v>
      </c>
      <c r="W5036">
        <v>731.53846153900008</v>
      </c>
      <c r="X5036">
        <v>735.76923076899993</v>
      </c>
    </row>
    <row r="5037" spans="1:24">
      <c r="A5037" s="7" t="s">
        <v>6086</v>
      </c>
      <c r="B5037" s="13" t="s">
        <v>3067</v>
      </c>
      <c r="C5037">
        <v>109761133.80539532</v>
      </c>
      <c r="D5037">
        <v>102726180.5117325</v>
      </c>
      <c r="E5037">
        <v>1873873.873873875</v>
      </c>
      <c r="F5037">
        <v>564864.86486486602</v>
      </c>
      <c r="G5037">
        <v>55</v>
      </c>
      <c r="H5037">
        <v>52</v>
      </c>
      <c r="I5037">
        <v>3</v>
      </c>
      <c r="J5037">
        <v>8</v>
      </c>
      <c r="M5037">
        <v>94</v>
      </c>
      <c r="N5037">
        <v>77</v>
      </c>
      <c r="O5037">
        <v>18806396.396396391</v>
      </c>
      <c r="P5037">
        <v>21381801.801801808</v>
      </c>
      <c r="Q5037">
        <v>31</v>
      </c>
      <c r="R5037">
        <v>72</v>
      </c>
      <c r="S5037">
        <v>35774824.324324325</v>
      </c>
      <c r="T5037">
        <v>36219360.360360362</v>
      </c>
      <c r="U5037">
        <v>19142016.216216218</v>
      </c>
      <c r="V5037">
        <v>24814864.864864867</v>
      </c>
      <c r="W5037">
        <v>5430.4615384609997</v>
      </c>
      <c r="X5037">
        <v>4794.999999998</v>
      </c>
    </row>
    <row r="5038" spans="1:24">
      <c r="A5038" s="7" t="s">
        <v>6087</v>
      </c>
      <c r="B5038" s="13" t="s">
        <v>1243</v>
      </c>
      <c r="C5038">
        <v>261974626.63438314</v>
      </c>
      <c r="D5038">
        <v>266685187.37641031</v>
      </c>
      <c r="E5038">
        <v>1233333.3333333349</v>
      </c>
      <c r="F5038">
        <v>1106981.981981985</v>
      </c>
      <c r="G5038">
        <v>129</v>
      </c>
      <c r="H5038">
        <v>154</v>
      </c>
      <c r="I5038">
        <v>9</v>
      </c>
      <c r="J5038">
        <v>10</v>
      </c>
      <c r="K5038">
        <v>2</v>
      </c>
      <c r="M5038">
        <v>304</v>
      </c>
      <c r="N5038">
        <v>241</v>
      </c>
      <c r="O5038">
        <v>525415644.14414418</v>
      </c>
      <c r="P5038">
        <v>1441663243.2432435</v>
      </c>
      <c r="Q5038">
        <v>562</v>
      </c>
      <c r="R5038">
        <v>265</v>
      </c>
      <c r="S5038">
        <v>109980373.87387389</v>
      </c>
      <c r="T5038">
        <v>112259106.3063063</v>
      </c>
      <c r="U5038">
        <v>17143693.693693697</v>
      </c>
      <c r="V5038">
        <v>29050990.990990989</v>
      </c>
      <c r="W5038">
        <v>11668.653846158</v>
      </c>
      <c r="X5038">
        <v>11898.346153852999</v>
      </c>
    </row>
    <row r="5039" spans="1:24">
      <c r="A5039" s="7" t="s">
        <v>6088</v>
      </c>
      <c r="B5039" s="13" t="s">
        <v>1847</v>
      </c>
      <c r="C5039">
        <v>446886545.96268594</v>
      </c>
      <c r="D5039">
        <v>501716912.51471603</v>
      </c>
      <c r="E5039">
        <v>4205202.702702702</v>
      </c>
      <c r="F5039">
        <v>3076576.5765765812</v>
      </c>
      <c r="G5039">
        <v>149</v>
      </c>
      <c r="H5039">
        <v>145</v>
      </c>
      <c r="I5039">
        <v>14</v>
      </c>
      <c r="J5039">
        <v>24</v>
      </c>
      <c r="M5039">
        <v>215</v>
      </c>
      <c r="N5039">
        <v>210</v>
      </c>
      <c r="O5039">
        <v>34562944.14414414</v>
      </c>
      <c r="P5039">
        <v>100988837.83783783</v>
      </c>
      <c r="Q5039">
        <v>101</v>
      </c>
      <c r="R5039">
        <v>443</v>
      </c>
      <c r="S5039">
        <v>127891628.82882883</v>
      </c>
      <c r="T5039">
        <v>139254795.4954955</v>
      </c>
      <c r="U5039">
        <v>34248198.198198199</v>
      </c>
      <c r="V5039">
        <v>95413783.783783793</v>
      </c>
      <c r="W5039">
        <v>12944.499999997999</v>
      </c>
      <c r="X5039">
        <v>13324.846153849001</v>
      </c>
    </row>
    <row r="5040" spans="1:24">
      <c r="A5040" s="7" t="s">
        <v>6089</v>
      </c>
      <c r="B5040" s="13" t="s">
        <v>3054</v>
      </c>
      <c r="C5040">
        <v>719097229.19998276</v>
      </c>
      <c r="D5040">
        <v>714085914.86016512</v>
      </c>
      <c r="E5040">
        <v>4650675.6756756762</v>
      </c>
      <c r="F5040">
        <v>1372522.522522528</v>
      </c>
      <c r="G5040">
        <v>279</v>
      </c>
      <c r="H5040">
        <v>229</v>
      </c>
      <c r="I5040">
        <v>24</v>
      </c>
      <c r="J5040">
        <v>24</v>
      </c>
      <c r="K5040">
        <v>1</v>
      </c>
      <c r="M5040">
        <v>427</v>
      </c>
      <c r="N5040">
        <v>361</v>
      </c>
      <c r="O5040">
        <v>39549961.261261255</v>
      </c>
      <c r="P5040">
        <v>78910810.810810804</v>
      </c>
      <c r="Q5040">
        <v>301</v>
      </c>
      <c r="R5040">
        <v>406</v>
      </c>
      <c r="S5040">
        <v>266689390.0900901</v>
      </c>
      <c r="T5040">
        <v>261285334.23423421</v>
      </c>
      <c r="U5040">
        <v>33634504.504504502</v>
      </c>
      <c r="V5040">
        <v>72935765.765765771</v>
      </c>
      <c r="W5040">
        <v>32610.538461530999</v>
      </c>
      <c r="X5040">
        <v>31672.884615392999</v>
      </c>
    </row>
    <row r="5041" spans="1:24">
      <c r="A5041" s="7" t="s">
        <v>6090</v>
      </c>
      <c r="B5041" s="13" t="s">
        <v>6062</v>
      </c>
      <c r="C5041">
        <v>95532064.895372391</v>
      </c>
      <c r="D5041">
        <v>102729491.05611144</v>
      </c>
      <c r="E5041">
        <v>112239898.19819821</v>
      </c>
      <c r="F5041">
        <v>145443754.95495495</v>
      </c>
      <c r="G5041">
        <v>104</v>
      </c>
      <c r="H5041">
        <v>88</v>
      </c>
      <c r="I5041">
        <v>10</v>
      </c>
      <c r="J5041">
        <v>10</v>
      </c>
      <c r="M5041">
        <v>117</v>
      </c>
      <c r="N5041">
        <v>119</v>
      </c>
      <c r="O5041">
        <v>20495495.495495494</v>
      </c>
      <c r="P5041">
        <v>31069369.369369369</v>
      </c>
      <c r="Q5041">
        <v>90</v>
      </c>
      <c r="R5041">
        <v>196</v>
      </c>
      <c r="S5041">
        <v>36385099.0990991</v>
      </c>
      <c r="T5041">
        <v>42476717.117117122</v>
      </c>
      <c r="U5041">
        <v>22307297.297297299</v>
      </c>
      <c r="V5041">
        <v>23886230.630630627</v>
      </c>
      <c r="W5041">
        <v>5406.8076923070003</v>
      </c>
      <c r="X5041">
        <v>5511.6538461489999</v>
      </c>
    </row>
    <row r="5042" spans="1:24">
      <c r="A5042" s="7" t="s">
        <v>6091</v>
      </c>
      <c r="B5042" s="13" t="s">
        <v>2908</v>
      </c>
      <c r="C5042">
        <v>654330188.04334235</v>
      </c>
      <c r="D5042">
        <v>630645296.13414276</v>
      </c>
      <c r="E5042">
        <v>9234244.1441441476</v>
      </c>
      <c r="F5042">
        <v>5992441.4414414419</v>
      </c>
      <c r="G5042">
        <v>125</v>
      </c>
      <c r="H5042">
        <v>97</v>
      </c>
      <c r="I5042">
        <v>6</v>
      </c>
      <c r="J5042">
        <v>13</v>
      </c>
      <c r="M5042">
        <v>237</v>
      </c>
      <c r="N5042">
        <v>211</v>
      </c>
      <c r="O5042">
        <v>19613423.423423424</v>
      </c>
      <c r="P5042">
        <v>52495281.081081077</v>
      </c>
      <c r="Q5042">
        <v>10</v>
      </c>
      <c r="R5042">
        <v>120</v>
      </c>
      <c r="S5042">
        <v>117539148.64864865</v>
      </c>
      <c r="T5042">
        <v>123168574.77477479</v>
      </c>
      <c r="U5042">
        <v>15392252.252252253</v>
      </c>
      <c r="V5042">
        <v>39595135.135135137</v>
      </c>
      <c r="W5042">
        <v>15444.500000004</v>
      </c>
      <c r="X5042">
        <v>15536.15384614</v>
      </c>
    </row>
    <row r="5043" spans="1:24">
      <c r="A5043" s="7" t="s">
        <v>6092</v>
      </c>
      <c r="B5043" s="13" t="s">
        <v>4374</v>
      </c>
      <c r="C5043">
        <v>188096001.70857728</v>
      </c>
      <c r="D5043">
        <v>185475717.79139191</v>
      </c>
      <c r="E5043">
        <v>3660253.153153155</v>
      </c>
      <c r="F5043">
        <v>6525034.2342342399</v>
      </c>
      <c r="G5043">
        <v>63</v>
      </c>
      <c r="H5043">
        <v>33</v>
      </c>
      <c r="I5043">
        <v>2</v>
      </c>
      <c r="J5043">
        <v>6</v>
      </c>
      <c r="K5043">
        <v>1</v>
      </c>
      <c r="M5043">
        <v>70</v>
      </c>
      <c r="N5043">
        <v>51</v>
      </c>
      <c r="O5043">
        <v>7111261.2612612611</v>
      </c>
      <c r="P5043">
        <v>8475405.4054054059</v>
      </c>
      <c r="Q5043">
        <v>133</v>
      </c>
      <c r="R5043">
        <v>67</v>
      </c>
      <c r="S5043">
        <v>34240049.54954955</v>
      </c>
      <c r="T5043">
        <v>32977261.261261266</v>
      </c>
      <c r="U5043">
        <v>7297297.297297298</v>
      </c>
      <c r="V5043">
        <v>8685945.9459459446</v>
      </c>
      <c r="W5043">
        <v>5232.0384615379999</v>
      </c>
      <c r="X5043">
        <v>5681.384615385</v>
      </c>
    </row>
    <row r="5044" spans="1:24">
      <c r="A5044" s="7" t="s">
        <v>6093</v>
      </c>
      <c r="B5044" s="13" t="s">
        <v>914</v>
      </c>
      <c r="C5044">
        <v>67844268.712068677</v>
      </c>
      <c r="D5044">
        <v>72189001.919961721</v>
      </c>
      <c r="E5044">
        <v>2932608.1081081089</v>
      </c>
      <c r="F5044">
        <v>103929729.72972973</v>
      </c>
      <c r="G5044">
        <v>47</v>
      </c>
      <c r="H5044">
        <v>78</v>
      </c>
      <c r="I5044">
        <v>6</v>
      </c>
      <c r="J5044">
        <v>3</v>
      </c>
      <c r="M5044">
        <v>77</v>
      </c>
      <c r="N5044">
        <v>112</v>
      </c>
      <c r="O5044">
        <v>10872162.162162161</v>
      </c>
      <c r="P5044">
        <v>14881171.171171173</v>
      </c>
      <c r="Q5044">
        <v>89</v>
      </c>
      <c r="R5044">
        <v>138</v>
      </c>
      <c r="S5044">
        <v>30248036.036036037</v>
      </c>
      <c r="T5044">
        <v>33920716.216216221</v>
      </c>
      <c r="U5044">
        <v>4645765.7657657675</v>
      </c>
      <c r="V5044">
        <v>9593153.1531531513</v>
      </c>
      <c r="W5044">
        <v>4409.8076923030003</v>
      </c>
      <c r="X5044">
        <v>4469.615384617</v>
      </c>
    </row>
    <row r="5045" spans="1:24">
      <c r="A5045" s="7" t="s">
        <v>6094</v>
      </c>
      <c r="B5045" s="13" t="s">
        <v>6095</v>
      </c>
      <c r="C5045">
        <v>419080961.89579028</v>
      </c>
      <c r="D5045">
        <v>410899247.3942588</v>
      </c>
      <c r="E5045">
        <v>35851905.40540541</v>
      </c>
      <c r="F5045">
        <v>33366568.468468476</v>
      </c>
      <c r="G5045">
        <v>174</v>
      </c>
      <c r="H5045">
        <v>218</v>
      </c>
      <c r="I5045">
        <v>19</v>
      </c>
      <c r="J5045">
        <v>21</v>
      </c>
      <c r="M5045">
        <v>251</v>
      </c>
      <c r="N5045">
        <v>273</v>
      </c>
      <c r="O5045">
        <v>34378675.675675675</v>
      </c>
      <c r="P5045">
        <v>45946799.099099092</v>
      </c>
      <c r="Q5045">
        <v>217</v>
      </c>
      <c r="R5045">
        <v>232</v>
      </c>
      <c r="S5045">
        <v>99282095.495495483</v>
      </c>
      <c r="T5045">
        <v>101828441.44144143</v>
      </c>
      <c r="U5045">
        <v>24860900.9009009</v>
      </c>
      <c r="V5045">
        <v>33413783.783783782</v>
      </c>
      <c r="W5045">
        <v>16501.961538465999</v>
      </c>
      <c r="X5045">
        <v>16326.999999999</v>
      </c>
    </row>
    <row r="5046" spans="1:24">
      <c r="A5046" s="7" t="s">
        <v>6096</v>
      </c>
      <c r="B5046" s="13" t="s">
        <v>1859</v>
      </c>
      <c r="C5046">
        <v>419192922.02864146</v>
      </c>
      <c r="D5046">
        <v>422142463.787875</v>
      </c>
      <c r="E5046">
        <v>739639.63963964104</v>
      </c>
      <c r="F5046">
        <v>507882.88288288499</v>
      </c>
      <c r="G5046">
        <v>135</v>
      </c>
      <c r="H5046">
        <v>154</v>
      </c>
      <c r="I5046">
        <v>20</v>
      </c>
      <c r="J5046">
        <v>13</v>
      </c>
      <c r="M5046">
        <v>176</v>
      </c>
      <c r="N5046">
        <v>200</v>
      </c>
      <c r="O5046">
        <v>23733333.333333332</v>
      </c>
      <c r="P5046">
        <v>33232252.252252251</v>
      </c>
      <c r="Q5046">
        <v>505</v>
      </c>
      <c r="R5046">
        <v>418</v>
      </c>
      <c r="S5046">
        <v>91278155.855855867</v>
      </c>
      <c r="T5046">
        <v>92100369.369369358</v>
      </c>
      <c r="U5046">
        <v>21844908.108108107</v>
      </c>
      <c r="V5046">
        <v>28196486.486486487</v>
      </c>
      <c r="W5046">
        <v>14115.538461536</v>
      </c>
      <c r="X5046">
        <v>14368.961538461001</v>
      </c>
    </row>
    <row r="5047" spans="1:24">
      <c r="A5047" s="7" t="s">
        <v>6097</v>
      </c>
      <c r="B5047" s="13" t="s">
        <v>1062</v>
      </c>
      <c r="C5047">
        <v>499477198.13511097</v>
      </c>
      <c r="D5047">
        <v>521101947.87345231</v>
      </c>
      <c r="E5047">
        <v>338976208.1081081</v>
      </c>
      <c r="F5047">
        <v>1491852065.7657657</v>
      </c>
      <c r="G5047">
        <v>202</v>
      </c>
      <c r="H5047">
        <v>273</v>
      </c>
      <c r="I5047">
        <v>22</v>
      </c>
      <c r="J5047">
        <v>25</v>
      </c>
      <c r="K5047">
        <v>1</v>
      </c>
      <c r="M5047">
        <v>297</v>
      </c>
      <c r="N5047">
        <v>407</v>
      </c>
      <c r="O5047">
        <v>73603521.621621624</v>
      </c>
      <c r="P5047">
        <v>63763783.783783779</v>
      </c>
      <c r="Q5047">
        <v>598</v>
      </c>
      <c r="R5047">
        <v>652</v>
      </c>
      <c r="S5047">
        <v>157000652.25225225</v>
      </c>
      <c r="T5047">
        <v>165490435.13513514</v>
      </c>
      <c r="U5047">
        <v>43414684.684684679</v>
      </c>
      <c r="V5047">
        <v>48156216.216216214</v>
      </c>
      <c r="W5047">
        <v>20670.115384613</v>
      </c>
      <c r="X5047">
        <v>21051.499999994001</v>
      </c>
    </row>
    <row r="5048" spans="1:24">
      <c r="A5048" s="7" t="s">
        <v>6098</v>
      </c>
      <c r="B5048" s="13" t="s">
        <v>912</v>
      </c>
      <c r="C5048">
        <v>1634265828.166553</v>
      </c>
      <c r="D5048">
        <v>1629333043.2614427</v>
      </c>
      <c r="E5048">
        <v>277446879.27927929</v>
      </c>
      <c r="F5048">
        <v>374794914.41441441</v>
      </c>
      <c r="G5048">
        <v>865</v>
      </c>
      <c r="H5048">
        <v>611</v>
      </c>
      <c r="I5048">
        <v>32</v>
      </c>
      <c r="J5048">
        <v>31</v>
      </c>
      <c r="K5048">
        <v>13</v>
      </c>
      <c r="M5048">
        <v>2119</v>
      </c>
      <c r="N5048">
        <v>1110</v>
      </c>
      <c r="O5048">
        <v>555507241.44144142</v>
      </c>
      <c r="P5048">
        <v>459645167.56756753</v>
      </c>
      <c r="Q5048">
        <v>461</v>
      </c>
      <c r="R5048">
        <v>550</v>
      </c>
      <c r="S5048">
        <v>243991472.07207209</v>
      </c>
      <c r="T5048">
        <v>247192056.75675675</v>
      </c>
      <c r="U5048">
        <v>556156940.54054058</v>
      </c>
      <c r="V5048">
        <v>430891311.71171176</v>
      </c>
      <c r="W5048">
        <v>48621.269230767997</v>
      </c>
      <c r="X5048">
        <v>47296.153846153</v>
      </c>
    </row>
    <row r="5049" spans="1:24">
      <c r="A5049" s="7" t="s">
        <v>6099</v>
      </c>
      <c r="B5049" s="13" t="s">
        <v>2682</v>
      </c>
      <c r="C5049">
        <v>196858436.18897289</v>
      </c>
      <c r="D5049">
        <v>189903385.56044784</v>
      </c>
      <c r="E5049">
        <v>1479279.2792792791</v>
      </c>
      <c r="F5049">
        <v>1254954.954954956</v>
      </c>
      <c r="G5049">
        <v>262</v>
      </c>
      <c r="H5049">
        <v>118</v>
      </c>
      <c r="I5049">
        <v>8</v>
      </c>
      <c r="J5049">
        <v>4</v>
      </c>
      <c r="M5049">
        <v>342</v>
      </c>
      <c r="N5049">
        <v>155</v>
      </c>
      <c r="O5049">
        <v>515248063.06306303</v>
      </c>
      <c r="P5049">
        <v>1042343873.8738738</v>
      </c>
      <c r="Q5049">
        <v>16</v>
      </c>
      <c r="R5049">
        <v>169</v>
      </c>
      <c r="S5049">
        <v>81626101.801801801</v>
      </c>
      <c r="T5049">
        <v>81204842.342342332</v>
      </c>
      <c r="U5049">
        <v>9576306.3063063081</v>
      </c>
      <c r="V5049">
        <v>12013153.153153149</v>
      </c>
      <c r="W5049">
        <v>10900.500000002001</v>
      </c>
      <c r="X5049">
        <v>10193.076923074001</v>
      </c>
    </row>
    <row r="5050" spans="1:24">
      <c r="A5050" s="7" t="s">
        <v>6100</v>
      </c>
      <c r="B5050" s="13" t="s">
        <v>4968</v>
      </c>
      <c r="C5050">
        <v>700673533.2119236</v>
      </c>
      <c r="D5050">
        <v>706464868.12378216</v>
      </c>
      <c r="E5050">
        <v>170317943.24324325</v>
      </c>
      <c r="F5050">
        <v>171681043.24324325</v>
      </c>
      <c r="G5050">
        <v>150</v>
      </c>
      <c r="H5050">
        <v>129</v>
      </c>
      <c r="I5050">
        <v>21</v>
      </c>
      <c r="J5050">
        <v>13</v>
      </c>
      <c r="M5050">
        <v>235</v>
      </c>
      <c r="N5050">
        <v>213</v>
      </c>
      <c r="O5050">
        <v>171101351.35135132</v>
      </c>
      <c r="P5050">
        <v>180555734.23423424</v>
      </c>
      <c r="Q5050">
        <v>10</v>
      </c>
      <c r="R5050">
        <v>6</v>
      </c>
      <c r="S5050">
        <v>207625396.3963964</v>
      </c>
      <c r="T5050">
        <v>206943378.37837839</v>
      </c>
      <c r="U5050">
        <v>142045765.76576579</v>
      </c>
      <c r="V5050">
        <v>147708828.82882881</v>
      </c>
      <c r="W5050">
        <v>9813.3461538480005</v>
      </c>
      <c r="X5050">
        <v>9633.9999999949996</v>
      </c>
    </row>
    <row r="5051" spans="1:24">
      <c r="A5051" s="7" t="s">
        <v>6101</v>
      </c>
      <c r="B5051" s="13" t="s">
        <v>2254</v>
      </c>
      <c r="C5051">
        <v>690197147.92821217</v>
      </c>
      <c r="D5051">
        <v>711591429.2301805</v>
      </c>
      <c r="E5051">
        <v>1947741290.0900903</v>
      </c>
      <c r="F5051">
        <v>314737447.74774772</v>
      </c>
      <c r="G5051">
        <v>275</v>
      </c>
      <c r="H5051">
        <v>236</v>
      </c>
      <c r="I5051">
        <v>8</v>
      </c>
      <c r="J5051">
        <v>14</v>
      </c>
      <c r="K5051">
        <v>15</v>
      </c>
      <c r="M5051">
        <v>643</v>
      </c>
      <c r="N5051">
        <v>451</v>
      </c>
      <c r="O5051">
        <v>127859009.00900902</v>
      </c>
      <c r="P5051">
        <v>210672612.61261261</v>
      </c>
      <c r="Q5051">
        <v>13</v>
      </c>
      <c r="R5051">
        <v>489</v>
      </c>
      <c r="S5051">
        <v>145611074.77477479</v>
      </c>
      <c r="T5051">
        <v>148058663.06306306</v>
      </c>
      <c r="U5051">
        <v>12735855.855855854</v>
      </c>
      <c r="V5051">
        <v>206494774.77477476</v>
      </c>
      <c r="W5051">
        <v>14652.038461538999</v>
      </c>
      <c r="X5051">
        <v>14921.461538447</v>
      </c>
    </row>
    <row r="5052" spans="1:24">
      <c r="A5052" s="7" t="s">
        <v>6102</v>
      </c>
      <c r="B5052" s="13" t="s">
        <v>5336</v>
      </c>
      <c r="C5052">
        <v>1059435901.1342707</v>
      </c>
      <c r="D5052">
        <v>1118402371.0632625</v>
      </c>
      <c r="E5052">
        <v>259018874.77477479</v>
      </c>
      <c r="F5052">
        <v>221730643.24324328</v>
      </c>
      <c r="G5052">
        <v>402</v>
      </c>
      <c r="H5052">
        <v>256</v>
      </c>
      <c r="I5052">
        <v>21</v>
      </c>
      <c r="J5052">
        <v>26</v>
      </c>
      <c r="K5052">
        <v>7</v>
      </c>
      <c r="M5052">
        <v>1025</v>
      </c>
      <c r="N5052">
        <v>492</v>
      </c>
      <c r="O5052">
        <v>170308558.55855855</v>
      </c>
      <c r="P5052">
        <v>210813481.08108109</v>
      </c>
      <c r="Q5052">
        <v>378</v>
      </c>
      <c r="R5052">
        <v>1017</v>
      </c>
      <c r="S5052">
        <v>205174146.84684682</v>
      </c>
      <c r="T5052">
        <v>209283539.63963962</v>
      </c>
      <c r="U5052">
        <v>115238288.2882883</v>
      </c>
      <c r="V5052">
        <v>148789819.81981984</v>
      </c>
      <c r="W5052">
        <v>23207.961538456002</v>
      </c>
      <c r="X5052">
        <v>23766.153846155998</v>
      </c>
    </row>
    <row r="5053" spans="1:24">
      <c r="A5053" s="7" t="s">
        <v>6103</v>
      </c>
      <c r="B5053" s="13" t="s">
        <v>1142</v>
      </c>
      <c r="C5053">
        <v>850914169.4137038</v>
      </c>
      <c r="D5053">
        <v>913440453.80238008</v>
      </c>
      <c r="E5053">
        <v>3724662.162162167</v>
      </c>
      <c r="F5053">
        <v>1320945.945945946</v>
      </c>
      <c r="G5053">
        <v>346</v>
      </c>
      <c r="H5053">
        <v>377</v>
      </c>
      <c r="I5053">
        <v>24</v>
      </c>
      <c r="J5053">
        <v>29</v>
      </c>
      <c r="K5053">
        <v>1</v>
      </c>
      <c r="M5053">
        <v>500</v>
      </c>
      <c r="N5053">
        <v>508</v>
      </c>
      <c r="O5053">
        <v>38468288.288288288</v>
      </c>
      <c r="P5053">
        <v>58152612.612612605</v>
      </c>
      <c r="Q5053">
        <v>306</v>
      </c>
      <c r="R5053">
        <v>611</v>
      </c>
      <c r="S5053">
        <v>316796396.3963964</v>
      </c>
      <c r="T5053">
        <v>332223148.64864868</v>
      </c>
      <c r="U5053">
        <v>34542252.252252251</v>
      </c>
      <c r="V5053">
        <v>51144504.504504502</v>
      </c>
      <c r="W5053">
        <v>38672.192307682999</v>
      </c>
      <c r="X5053">
        <v>38311.807692312999</v>
      </c>
    </row>
    <row r="5054" spans="1:24">
      <c r="A5054" s="7" t="s">
        <v>6104</v>
      </c>
      <c r="B5054" s="13" t="s">
        <v>2858</v>
      </c>
      <c r="C5054">
        <v>230862293.4276796</v>
      </c>
      <c r="D5054">
        <v>222676094.59212238</v>
      </c>
      <c r="E5054">
        <v>14618018.018018018</v>
      </c>
      <c r="F5054">
        <v>4000000.0000000019</v>
      </c>
      <c r="G5054">
        <v>24</v>
      </c>
      <c r="H5054">
        <v>38</v>
      </c>
      <c r="I5054">
        <v>4</v>
      </c>
      <c r="J5054">
        <v>4</v>
      </c>
      <c r="M5054">
        <v>47</v>
      </c>
      <c r="N5054">
        <v>78</v>
      </c>
      <c r="O5054">
        <v>126967117.11711712</v>
      </c>
      <c r="P5054">
        <v>156772702.7027027</v>
      </c>
      <c r="Q5054">
        <v>3</v>
      </c>
      <c r="R5054">
        <v>117</v>
      </c>
      <c r="S5054">
        <v>59071833.333333328</v>
      </c>
      <c r="T5054">
        <v>59719067.567567572</v>
      </c>
      <c r="U5054">
        <v>80044007.207207203</v>
      </c>
      <c r="V5054">
        <v>92798918.918918923</v>
      </c>
      <c r="W5054">
        <v>5550.2692307729994</v>
      </c>
      <c r="X5054">
        <v>5722.8076923079998</v>
      </c>
    </row>
    <row r="5055" spans="1:24">
      <c r="A5055" s="7" t="s">
        <v>6105</v>
      </c>
      <c r="B5055" s="13" t="s">
        <v>6106</v>
      </c>
      <c r="C5055">
        <v>406598584.44119579</v>
      </c>
      <c r="D5055">
        <v>401244158.03409529</v>
      </c>
      <c r="E5055">
        <v>54176473.873873882</v>
      </c>
      <c r="F5055">
        <v>20880003.603603609</v>
      </c>
      <c r="G5055">
        <v>119</v>
      </c>
      <c r="H5055">
        <v>87</v>
      </c>
      <c r="I5055">
        <v>18</v>
      </c>
      <c r="J5055">
        <v>7</v>
      </c>
      <c r="K5055">
        <v>1</v>
      </c>
      <c r="M5055">
        <v>249</v>
      </c>
      <c r="N5055">
        <v>160</v>
      </c>
      <c r="O5055">
        <v>40298108.108108111</v>
      </c>
      <c r="P5055">
        <v>47340360.360360362</v>
      </c>
      <c r="Q5055">
        <v>79</v>
      </c>
      <c r="R5055">
        <v>74</v>
      </c>
      <c r="S5055">
        <v>120348878.37837839</v>
      </c>
      <c r="T5055">
        <v>123909095.4954955</v>
      </c>
      <c r="U5055">
        <v>36287657.657657653</v>
      </c>
      <c r="V5055">
        <v>42403783.783783786</v>
      </c>
      <c r="W5055">
        <v>10553.923076916999</v>
      </c>
      <c r="X5055">
        <v>12156.615384612</v>
      </c>
    </row>
    <row r="5056" spans="1:24">
      <c r="A5056" s="7" t="s">
        <v>6107</v>
      </c>
      <c r="B5056" s="13" t="s">
        <v>1150</v>
      </c>
      <c r="C5056">
        <v>1524842739.4792011</v>
      </c>
      <c r="D5056">
        <v>1474991924.6010046</v>
      </c>
      <c r="E5056">
        <v>19365082.882882886</v>
      </c>
      <c r="F5056">
        <v>416441.441441442</v>
      </c>
      <c r="G5056">
        <v>169</v>
      </c>
      <c r="H5056">
        <v>253</v>
      </c>
      <c r="I5056">
        <v>7</v>
      </c>
      <c r="J5056">
        <v>6</v>
      </c>
      <c r="K5056">
        <v>28</v>
      </c>
      <c r="M5056">
        <v>673</v>
      </c>
      <c r="N5056">
        <v>692</v>
      </c>
      <c r="O5056">
        <v>72860153.153153151</v>
      </c>
      <c r="P5056">
        <v>988900730.63063061</v>
      </c>
      <c r="Q5056">
        <v>262</v>
      </c>
      <c r="R5056">
        <v>231</v>
      </c>
      <c r="S5056">
        <v>147518100</v>
      </c>
      <c r="T5056">
        <v>155266162.16216215</v>
      </c>
      <c r="U5056">
        <v>69334774.774774775</v>
      </c>
      <c r="V5056">
        <v>995894594.5945946</v>
      </c>
      <c r="W5056">
        <v>22582.038461534998</v>
      </c>
      <c r="X5056">
        <v>24977.307692308001</v>
      </c>
    </row>
    <row r="5057" spans="1:24">
      <c r="A5057" s="7" t="s">
        <v>6108</v>
      </c>
      <c r="B5057" s="13" t="s">
        <v>2045</v>
      </c>
      <c r="C5057">
        <v>336434573.42293912</v>
      </c>
      <c r="D5057">
        <v>340462282.83665043</v>
      </c>
      <c r="E5057">
        <v>42342.342342344004</v>
      </c>
      <c r="F5057">
        <v>176216.21621621499</v>
      </c>
      <c r="G5057">
        <v>153</v>
      </c>
      <c r="H5057">
        <v>146</v>
      </c>
      <c r="I5057">
        <v>2</v>
      </c>
      <c r="J5057">
        <v>1</v>
      </c>
      <c r="M5057">
        <v>185</v>
      </c>
      <c r="N5057">
        <v>188</v>
      </c>
      <c r="O5057">
        <v>18345945.945945948</v>
      </c>
      <c r="P5057">
        <v>17224864.864864863</v>
      </c>
      <c r="Q5057">
        <v>111</v>
      </c>
      <c r="R5057">
        <v>97</v>
      </c>
      <c r="S5057">
        <v>121514221.62162161</v>
      </c>
      <c r="T5057">
        <v>122711414.41441442</v>
      </c>
      <c r="U5057">
        <v>14239099.0990991</v>
      </c>
      <c r="V5057">
        <v>16360270.270270269</v>
      </c>
      <c r="W5057">
        <v>10991.807692308999</v>
      </c>
      <c r="X5057">
        <v>10991.73076923</v>
      </c>
    </row>
    <row r="5058" spans="1:24">
      <c r="A5058" s="7" t="s">
        <v>6109</v>
      </c>
      <c r="B5058" s="13" t="s">
        <v>904</v>
      </c>
      <c r="C5058">
        <v>12207647.5780208</v>
      </c>
      <c r="D5058">
        <v>36977024.441484712</v>
      </c>
      <c r="G5058">
        <v>6</v>
      </c>
      <c r="H5058">
        <v>17</v>
      </c>
      <c r="M5058">
        <v>7</v>
      </c>
      <c r="N5058">
        <v>19</v>
      </c>
      <c r="S5058">
        <v>1571837.8378378381</v>
      </c>
      <c r="T5058">
        <v>4102792.792792792</v>
      </c>
      <c r="W5058">
        <v>1880.5</v>
      </c>
      <c r="X5058">
        <v>1744.499999998</v>
      </c>
    </row>
    <row r="5059" spans="1:24">
      <c r="A5059" s="7" t="s">
        <v>551</v>
      </c>
      <c r="B5059" s="13" t="s">
        <v>3616</v>
      </c>
      <c r="C5059">
        <v>2004006862.4819415</v>
      </c>
      <c r="D5059">
        <v>1898074226.0826216</v>
      </c>
      <c r="E5059">
        <v>129537680.18018019</v>
      </c>
      <c r="F5059">
        <v>14095135.135135137</v>
      </c>
      <c r="G5059">
        <v>631</v>
      </c>
      <c r="H5059">
        <v>470</v>
      </c>
      <c r="I5059">
        <v>24</v>
      </c>
      <c r="J5059">
        <v>24</v>
      </c>
      <c r="K5059">
        <v>2</v>
      </c>
      <c r="M5059">
        <v>940</v>
      </c>
      <c r="N5059">
        <v>776</v>
      </c>
      <c r="O5059">
        <v>1489946381.0810809</v>
      </c>
      <c r="P5059">
        <v>1888553391.8918917</v>
      </c>
      <c r="Q5059">
        <v>927</v>
      </c>
      <c r="R5059">
        <v>1867</v>
      </c>
      <c r="S5059">
        <v>684464435.13513517</v>
      </c>
      <c r="T5059">
        <v>687810216.21621621</v>
      </c>
      <c r="U5059">
        <v>235938558.55855855</v>
      </c>
      <c r="V5059">
        <v>157414729.72972974</v>
      </c>
      <c r="W5059">
        <v>49207.730769235997</v>
      </c>
      <c r="X5059">
        <v>48778.423076902996</v>
      </c>
    </row>
    <row r="5060" spans="1:24">
      <c r="A5060" s="7" t="s">
        <v>6110</v>
      </c>
      <c r="B5060" s="13" t="s">
        <v>1885</v>
      </c>
      <c r="C5060">
        <v>218410874.95569122</v>
      </c>
      <c r="D5060">
        <v>213506668.65704969</v>
      </c>
      <c r="E5060">
        <v>969256.75675675797</v>
      </c>
      <c r="F5060">
        <v>582882.88288288598</v>
      </c>
      <c r="G5060">
        <v>64</v>
      </c>
      <c r="H5060">
        <v>83</v>
      </c>
      <c r="I5060">
        <v>3</v>
      </c>
      <c r="J5060">
        <v>11</v>
      </c>
      <c r="K5060">
        <v>1</v>
      </c>
      <c r="M5060">
        <v>93</v>
      </c>
      <c r="N5060">
        <v>118</v>
      </c>
      <c r="O5060">
        <v>13073423.423423428</v>
      </c>
      <c r="P5060">
        <v>17853423.423423424</v>
      </c>
      <c r="Q5060">
        <v>251</v>
      </c>
      <c r="R5060">
        <v>282</v>
      </c>
      <c r="S5060">
        <v>35917549.54954955</v>
      </c>
      <c r="T5060">
        <v>36556292.79279279</v>
      </c>
      <c r="U5060">
        <v>12973963.963963965</v>
      </c>
      <c r="V5060">
        <v>18549189.189189188</v>
      </c>
      <c r="W5060">
        <v>2848.4230769229998</v>
      </c>
      <c r="X5060">
        <v>2749.4230769240003</v>
      </c>
    </row>
    <row r="5061" spans="1:24">
      <c r="A5061" s="7" t="s">
        <v>6920</v>
      </c>
      <c r="B5061" s="13" t="s">
        <v>1755</v>
      </c>
      <c r="E5061">
        <v>231888084.68468466</v>
      </c>
    </row>
    <row r="5062" spans="1:24">
      <c r="A5062" s="7" t="s">
        <v>6964</v>
      </c>
      <c r="B5062" s="13" t="s">
        <v>3801</v>
      </c>
      <c r="E5062">
        <v>5000000</v>
      </c>
    </row>
    <row r="5063" spans="1:24">
      <c r="A5063" s="7" t="s">
        <v>6111</v>
      </c>
      <c r="B5063" s="13" t="s">
        <v>1011</v>
      </c>
      <c r="C5063">
        <v>840524279.5068028</v>
      </c>
      <c r="D5063">
        <v>902639181.30096984</v>
      </c>
      <c r="E5063">
        <v>11625767.567567568</v>
      </c>
      <c r="F5063">
        <v>4867567.5675675711</v>
      </c>
      <c r="G5063">
        <v>212</v>
      </c>
      <c r="H5063">
        <v>233</v>
      </c>
      <c r="I5063">
        <v>7</v>
      </c>
      <c r="J5063">
        <v>11</v>
      </c>
      <c r="K5063">
        <v>7</v>
      </c>
      <c r="M5063">
        <v>247</v>
      </c>
      <c r="N5063">
        <v>324</v>
      </c>
      <c r="O5063">
        <v>247369209.9099099</v>
      </c>
      <c r="P5063">
        <v>308209279.27927929</v>
      </c>
      <c r="Q5063">
        <v>37</v>
      </c>
      <c r="R5063">
        <v>335</v>
      </c>
      <c r="S5063">
        <v>278894427.92792791</v>
      </c>
      <c r="T5063">
        <v>289315836.03603601</v>
      </c>
      <c r="U5063">
        <v>174171884.68468466</v>
      </c>
      <c r="V5063">
        <v>193342695.49549547</v>
      </c>
      <c r="W5063">
        <v>13227.961538463</v>
      </c>
      <c r="X5063">
        <v>13169.038461529</v>
      </c>
    </row>
    <row r="5064" spans="1:24">
      <c r="A5064" s="7" t="s">
        <v>6915</v>
      </c>
      <c r="B5064" s="13" t="s">
        <v>3224</v>
      </c>
      <c r="X5064">
        <v>1</v>
      </c>
    </row>
    <row r="5065" spans="1:24">
      <c r="A5065" s="7" t="s">
        <v>6112</v>
      </c>
      <c r="B5065" s="13" t="s">
        <v>1840</v>
      </c>
      <c r="C5065">
        <v>1812340388.3873839</v>
      </c>
      <c r="D5065">
        <v>1826953758.4277027</v>
      </c>
      <c r="E5065">
        <v>1555990.9909909959</v>
      </c>
      <c r="F5065">
        <v>3560360.3603603672</v>
      </c>
      <c r="G5065">
        <v>313</v>
      </c>
      <c r="H5065">
        <v>479</v>
      </c>
      <c r="I5065">
        <v>35</v>
      </c>
      <c r="J5065">
        <v>49</v>
      </c>
      <c r="K5065">
        <v>5</v>
      </c>
      <c r="M5065">
        <v>978</v>
      </c>
      <c r="N5065">
        <v>1318</v>
      </c>
      <c r="O5065">
        <v>113384234.23423423</v>
      </c>
      <c r="P5065">
        <v>119591572.07207207</v>
      </c>
      <c r="Q5065">
        <v>990</v>
      </c>
      <c r="R5065">
        <v>922</v>
      </c>
      <c r="S5065">
        <v>184231612.61261261</v>
      </c>
      <c r="T5065">
        <v>184343653.15315315</v>
      </c>
      <c r="U5065">
        <v>153350450.45045045</v>
      </c>
      <c r="V5065">
        <v>136972342.34234235</v>
      </c>
      <c r="W5065">
        <v>36106.192307691999</v>
      </c>
      <c r="X5065">
        <v>35959.423076909996</v>
      </c>
    </row>
    <row r="5066" spans="1:24">
      <c r="A5066" s="7" t="s">
        <v>10</v>
      </c>
      <c r="B5066" s="13" t="s">
        <v>175</v>
      </c>
      <c r="C5066">
        <v>273682457.15578139</v>
      </c>
      <c r="D5066">
        <v>266621350.67940482</v>
      </c>
      <c r="G5066">
        <v>17</v>
      </c>
      <c r="H5066">
        <v>17</v>
      </c>
      <c r="I5066">
        <v>0</v>
      </c>
      <c r="K5066">
        <v>1</v>
      </c>
      <c r="M5066">
        <v>31</v>
      </c>
      <c r="N5066">
        <v>21</v>
      </c>
      <c r="O5066">
        <v>1263783.7837837851</v>
      </c>
      <c r="Q5066">
        <v>35</v>
      </c>
      <c r="S5066">
        <v>143231166.66666669</v>
      </c>
      <c r="T5066">
        <v>137616193.6936937</v>
      </c>
      <c r="U5066">
        <v>1344864.864864866</v>
      </c>
      <c r="W5066">
        <v>4727.4230769240003</v>
      </c>
      <c r="X5066">
        <v>4686.1538461549999</v>
      </c>
    </row>
    <row r="5067" spans="1:24">
      <c r="A5067" s="7" t="s">
        <v>552</v>
      </c>
      <c r="B5067" s="13" t="s">
        <v>82</v>
      </c>
      <c r="C5067">
        <v>4641025.6699588681</v>
      </c>
      <c r="D5067">
        <v>4846790.1637356253</v>
      </c>
      <c r="G5067">
        <v>6</v>
      </c>
      <c r="H5067">
        <v>5</v>
      </c>
      <c r="M5067">
        <v>6</v>
      </c>
      <c r="N5067">
        <v>5</v>
      </c>
      <c r="S5067">
        <v>1176576.5765765761</v>
      </c>
      <c r="T5067">
        <v>1311261.2612612611</v>
      </c>
      <c r="W5067">
        <v>251.84615384599999</v>
      </c>
      <c r="X5067">
        <v>251.884615379</v>
      </c>
    </row>
    <row r="5068" spans="1:24">
      <c r="A5068" s="7" t="s">
        <v>6113</v>
      </c>
      <c r="B5068" s="13" t="s">
        <v>722</v>
      </c>
      <c r="C5068">
        <v>71546357.303039551</v>
      </c>
      <c r="D5068">
        <v>80694708.336529762</v>
      </c>
      <c r="E5068">
        <v>972747.74774774804</v>
      </c>
      <c r="F5068">
        <v>1269279.2792792821</v>
      </c>
      <c r="G5068">
        <v>311</v>
      </c>
      <c r="H5068">
        <v>17</v>
      </c>
      <c r="I5068">
        <v>18</v>
      </c>
      <c r="J5068">
        <v>15</v>
      </c>
      <c r="K5068">
        <v>2</v>
      </c>
      <c r="M5068">
        <v>340</v>
      </c>
      <c r="N5068">
        <v>27</v>
      </c>
      <c r="O5068">
        <v>24375225.225225225</v>
      </c>
      <c r="P5068">
        <v>36886396.396396399</v>
      </c>
      <c r="Q5068">
        <v>256</v>
      </c>
      <c r="R5068">
        <v>413</v>
      </c>
      <c r="S5068">
        <v>17450088.288288288</v>
      </c>
      <c r="T5068">
        <v>18958549.54954955</v>
      </c>
      <c r="U5068">
        <v>21850180.180180177</v>
      </c>
      <c r="V5068">
        <v>37320990.990990989</v>
      </c>
      <c r="W5068">
        <v>1974.192307692</v>
      </c>
      <c r="X5068">
        <v>1979.615384618</v>
      </c>
    </row>
    <row r="5069" spans="1:24">
      <c r="A5069" s="7" t="s">
        <v>553</v>
      </c>
      <c r="B5069" s="13" t="s">
        <v>2747</v>
      </c>
      <c r="C5069">
        <v>293819884.72189015</v>
      </c>
      <c r="D5069">
        <v>308004263.641083</v>
      </c>
      <c r="E5069">
        <v>3609009.0090090102</v>
      </c>
      <c r="F5069">
        <v>33773198.198198199</v>
      </c>
      <c r="G5069">
        <v>48</v>
      </c>
      <c r="H5069">
        <v>39</v>
      </c>
      <c r="I5069">
        <v>0</v>
      </c>
      <c r="J5069">
        <v>0</v>
      </c>
      <c r="M5069">
        <v>50</v>
      </c>
      <c r="N5069">
        <v>42</v>
      </c>
      <c r="O5069">
        <v>15283333.333333334</v>
      </c>
      <c r="P5069">
        <v>39568243.24324324</v>
      </c>
      <c r="R5069">
        <v>7</v>
      </c>
      <c r="S5069">
        <v>36326441.441441439</v>
      </c>
      <c r="T5069">
        <v>41215364.864864863</v>
      </c>
      <c r="U5069">
        <v>8745495.4954954945</v>
      </c>
      <c r="V5069">
        <v>13297117.117117116</v>
      </c>
      <c r="W5069">
        <v>3995.5</v>
      </c>
      <c r="X5069">
        <v>3781.8461538450001</v>
      </c>
    </row>
    <row r="5070" spans="1:24">
      <c r="A5070" s="7" t="s">
        <v>6114</v>
      </c>
      <c r="B5070" s="13" t="s">
        <v>2827</v>
      </c>
      <c r="C5070">
        <v>214952509.16154844</v>
      </c>
      <c r="D5070">
        <v>223519644.55214459</v>
      </c>
      <c r="E5070">
        <v>148436528.82882884</v>
      </c>
      <c r="F5070">
        <v>126184060.36036038</v>
      </c>
      <c r="G5070">
        <v>48</v>
      </c>
      <c r="H5070">
        <v>53</v>
      </c>
      <c r="I5070">
        <v>9</v>
      </c>
      <c r="J5070">
        <v>13</v>
      </c>
      <c r="M5070">
        <v>88</v>
      </c>
      <c r="N5070">
        <v>106</v>
      </c>
      <c r="O5070">
        <v>79715045.045045048</v>
      </c>
      <c r="P5070">
        <v>87303354.954954952</v>
      </c>
      <c r="Q5070">
        <v>96</v>
      </c>
      <c r="R5070">
        <v>179</v>
      </c>
      <c r="S5070">
        <v>101565696.3963964</v>
      </c>
      <c r="T5070">
        <v>103650241.44144145</v>
      </c>
      <c r="U5070">
        <v>77838178.378378391</v>
      </c>
      <c r="V5070">
        <v>85601351.351351351</v>
      </c>
      <c r="W5070">
        <v>5150.269230766</v>
      </c>
      <c r="X5070">
        <v>5340.8076923070003</v>
      </c>
    </row>
    <row r="5071" spans="1:24">
      <c r="A5071" s="7" t="s">
        <v>6115</v>
      </c>
      <c r="B5071" s="13" t="s">
        <v>3643</v>
      </c>
      <c r="C5071">
        <v>1756205159.3394432</v>
      </c>
      <c r="D5071">
        <v>1818579522.2336574</v>
      </c>
      <c r="E5071">
        <v>4157878176.5765762</v>
      </c>
      <c r="F5071">
        <v>1268834145.0450451</v>
      </c>
      <c r="G5071">
        <v>155</v>
      </c>
      <c r="H5071">
        <v>189</v>
      </c>
      <c r="I5071">
        <v>25</v>
      </c>
      <c r="J5071">
        <v>21</v>
      </c>
      <c r="K5071">
        <v>1</v>
      </c>
      <c r="M5071">
        <v>379</v>
      </c>
      <c r="N5071">
        <v>338</v>
      </c>
      <c r="O5071">
        <v>1637205467.5675673</v>
      </c>
      <c r="P5071">
        <v>661345384.68468475</v>
      </c>
      <c r="Q5071">
        <v>1552</v>
      </c>
      <c r="R5071">
        <v>775</v>
      </c>
      <c r="S5071">
        <v>496226049.54954958</v>
      </c>
      <c r="T5071">
        <v>493717080.18018019</v>
      </c>
      <c r="U5071">
        <v>467338046.84684682</v>
      </c>
      <c r="V5071">
        <v>422411001.8018018</v>
      </c>
      <c r="W5071">
        <v>28342.230769228001</v>
      </c>
      <c r="X5071">
        <v>28125.500000002001</v>
      </c>
    </row>
    <row r="5072" spans="1:24">
      <c r="A5072" s="7" t="s">
        <v>554</v>
      </c>
      <c r="B5072" s="13" t="s">
        <v>6116</v>
      </c>
      <c r="C5072">
        <v>2551451163.509809</v>
      </c>
      <c r="D5072">
        <v>2452492004.8709888</v>
      </c>
      <c r="E5072">
        <v>340458317.11711711</v>
      </c>
      <c r="F5072">
        <v>11684144.144144148</v>
      </c>
      <c r="G5072">
        <v>919</v>
      </c>
      <c r="H5072">
        <v>647</v>
      </c>
      <c r="I5072">
        <v>49</v>
      </c>
      <c r="J5072">
        <v>48</v>
      </c>
      <c r="K5072">
        <v>1</v>
      </c>
      <c r="M5072">
        <v>2173</v>
      </c>
      <c r="N5072">
        <v>1348</v>
      </c>
      <c r="O5072">
        <v>244906306.3063063</v>
      </c>
      <c r="P5072">
        <v>182301036.03603604</v>
      </c>
      <c r="Q5072">
        <v>1472</v>
      </c>
      <c r="R5072">
        <v>1914</v>
      </c>
      <c r="S5072">
        <v>928429932.43243241</v>
      </c>
      <c r="T5072">
        <v>906238054.05405402</v>
      </c>
      <c r="U5072">
        <v>272208558.55855852</v>
      </c>
      <c r="V5072">
        <v>174127837.83783785</v>
      </c>
      <c r="W5072">
        <v>73360.423076915002</v>
      </c>
      <c r="X5072">
        <v>72422.384615387011</v>
      </c>
    </row>
    <row r="5073" spans="1:24">
      <c r="A5073" s="7" t="s">
        <v>6117</v>
      </c>
      <c r="B5073" s="13" t="s">
        <v>5789</v>
      </c>
      <c r="C5073">
        <v>250234826.71378741</v>
      </c>
      <c r="D5073">
        <v>249056764.53723672</v>
      </c>
      <c r="E5073">
        <v>92687523.423423439</v>
      </c>
      <c r="F5073">
        <v>77312232.432432443</v>
      </c>
      <c r="G5073">
        <v>106</v>
      </c>
      <c r="H5073">
        <v>131</v>
      </c>
      <c r="I5073">
        <v>11</v>
      </c>
      <c r="J5073">
        <v>21</v>
      </c>
      <c r="M5073">
        <v>361</v>
      </c>
      <c r="N5073">
        <v>379</v>
      </c>
      <c r="O5073">
        <v>82055855.855855852</v>
      </c>
      <c r="P5073">
        <v>91237387.387387395</v>
      </c>
      <c r="Q5073">
        <v>351</v>
      </c>
      <c r="R5073">
        <v>254</v>
      </c>
      <c r="S5073">
        <v>91228768.468468457</v>
      </c>
      <c r="T5073">
        <v>91935790.990990996</v>
      </c>
      <c r="U5073">
        <v>78375178.378378391</v>
      </c>
      <c r="V5073">
        <v>89189996.396396399</v>
      </c>
      <c r="W5073">
        <v>4658.6923076869998</v>
      </c>
      <c r="X5073">
        <v>4768.0769230770002</v>
      </c>
    </row>
    <row r="5074" spans="1:24">
      <c r="A5074" s="7" t="s">
        <v>6118</v>
      </c>
      <c r="B5074" s="13" t="s">
        <v>5092</v>
      </c>
      <c r="C5074">
        <v>436878161.81059736</v>
      </c>
      <c r="D5074">
        <v>424936915.23485607</v>
      </c>
      <c r="E5074">
        <v>126327254.95495495</v>
      </c>
      <c r="F5074">
        <v>69453878.378378391</v>
      </c>
      <c r="G5074">
        <v>112</v>
      </c>
      <c r="H5074">
        <v>86</v>
      </c>
      <c r="I5074">
        <v>17</v>
      </c>
      <c r="J5074">
        <v>7</v>
      </c>
      <c r="K5074">
        <v>6</v>
      </c>
      <c r="M5074">
        <v>172</v>
      </c>
      <c r="N5074">
        <v>114</v>
      </c>
      <c r="O5074">
        <v>115139729.72972973</v>
      </c>
      <c r="P5074">
        <v>106959459.45945947</v>
      </c>
      <c r="Q5074">
        <v>220</v>
      </c>
      <c r="R5074">
        <v>418</v>
      </c>
      <c r="S5074">
        <v>98272253.153153151</v>
      </c>
      <c r="T5074">
        <v>96038123.423423409</v>
      </c>
      <c r="U5074">
        <v>103340700.9009009</v>
      </c>
      <c r="V5074">
        <v>96769772.972972974</v>
      </c>
      <c r="W5074">
        <v>5864.7307692269997</v>
      </c>
      <c r="X5074">
        <v>5770.6538461560003</v>
      </c>
    </row>
    <row r="5075" spans="1:24">
      <c r="A5075" s="7" t="s">
        <v>555</v>
      </c>
      <c r="B5075" s="13" t="s">
        <v>5508</v>
      </c>
      <c r="C5075">
        <v>1798190914.6489244</v>
      </c>
      <c r="D5075">
        <v>1709846084.8450525</v>
      </c>
      <c r="E5075">
        <v>299084644.14414412</v>
      </c>
      <c r="F5075">
        <v>29187972.972972982</v>
      </c>
      <c r="G5075">
        <v>470</v>
      </c>
      <c r="H5075">
        <v>418</v>
      </c>
      <c r="I5075">
        <v>22</v>
      </c>
      <c r="J5075">
        <v>34</v>
      </c>
      <c r="K5075">
        <v>3</v>
      </c>
      <c r="M5075">
        <v>847</v>
      </c>
      <c r="N5075">
        <v>737</v>
      </c>
      <c r="O5075">
        <v>139854013.51351351</v>
      </c>
      <c r="P5075">
        <v>322764954.95495498</v>
      </c>
      <c r="Q5075">
        <v>464</v>
      </c>
      <c r="R5075">
        <v>1178</v>
      </c>
      <c r="S5075">
        <v>349936349.54954958</v>
      </c>
      <c r="T5075">
        <v>335446495.4954955</v>
      </c>
      <c r="U5075">
        <v>139653693.6936937</v>
      </c>
      <c r="V5075">
        <v>308537657.65765768</v>
      </c>
      <c r="W5075">
        <v>41404.961538457996</v>
      </c>
      <c r="X5075">
        <v>41463.115384618999</v>
      </c>
    </row>
    <row r="5076" spans="1:24">
      <c r="A5076" s="7" t="s">
        <v>556</v>
      </c>
      <c r="B5076" s="13" t="s">
        <v>64</v>
      </c>
      <c r="C5076">
        <v>391998087.45209265</v>
      </c>
      <c r="D5076">
        <v>356858482.87849188</v>
      </c>
      <c r="E5076">
        <v>14414.414414415</v>
      </c>
      <c r="F5076">
        <v>145495.495495496</v>
      </c>
      <c r="G5076">
        <v>62</v>
      </c>
      <c r="H5076">
        <v>38</v>
      </c>
      <c r="I5076">
        <v>0</v>
      </c>
      <c r="J5076">
        <v>1</v>
      </c>
      <c r="K5076">
        <v>1</v>
      </c>
      <c r="M5076">
        <v>215</v>
      </c>
      <c r="N5076">
        <v>76</v>
      </c>
      <c r="O5076">
        <v>16197477.477477476</v>
      </c>
      <c r="P5076">
        <v>12018198.198198199</v>
      </c>
      <c r="Q5076">
        <v>110</v>
      </c>
      <c r="R5076">
        <v>80</v>
      </c>
      <c r="S5076">
        <v>80392018.018018007</v>
      </c>
      <c r="T5076">
        <v>79095076.576576576</v>
      </c>
      <c r="U5076">
        <v>16480090.090090089</v>
      </c>
      <c r="V5076">
        <v>11876936.936936935</v>
      </c>
      <c r="W5076">
        <v>6546.8461538470001</v>
      </c>
      <c r="X5076">
        <v>6390.4615384610006</v>
      </c>
    </row>
    <row r="5077" spans="1:24">
      <c r="A5077" s="7" t="s">
        <v>6119</v>
      </c>
      <c r="B5077" s="13" t="s">
        <v>1370</v>
      </c>
      <c r="C5077">
        <v>135892256.48447263</v>
      </c>
      <c r="D5077">
        <v>134821910.71208864</v>
      </c>
      <c r="E5077">
        <v>650653.15315315395</v>
      </c>
      <c r="F5077">
        <v>321621.62162162201</v>
      </c>
      <c r="G5077">
        <v>7</v>
      </c>
      <c r="H5077">
        <v>5</v>
      </c>
      <c r="I5077">
        <v>3</v>
      </c>
      <c r="J5077">
        <v>5</v>
      </c>
      <c r="M5077">
        <v>26</v>
      </c>
      <c r="N5077">
        <v>27</v>
      </c>
      <c r="O5077">
        <v>13984144.144144146</v>
      </c>
      <c r="P5077">
        <v>20444864.864864863</v>
      </c>
      <c r="Q5077">
        <v>68</v>
      </c>
      <c r="R5077">
        <v>215</v>
      </c>
      <c r="S5077">
        <v>33634900.9009009</v>
      </c>
      <c r="T5077">
        <v>36030770.270270273</v>
      </c>
      <c r="U5077">
        <v>14345135.135135138</v>
      </c>
      <c r="V5077">
        <v>23009459.459459461</v>
      </c>
      <c r="W5077">
        <v>1665.576923075</v>
      </c>
      <c r="X5077">
        <v>1756.2692307709999</v>
      </c>
    </row>
    <row r="5078" spans="1:24">
      <c r="A5078" s="7" t="s">
        <v>557</v>
      </c>
      <c r="B5078" s="13" t="s">
        <v>217</v>
      </c>
      <c r="C5078">
        <v>2464985.9938940569</v>
      </c>
      <c r="D5078">
        <v>419431.28404879197</v>
      </c>
      <c r="G5078">
        <v>2</v>
      </c>
      <c r="M5078">
        <v>4</v>
      </c>
      <c r="S5078">
        <v>2022747.7477477479</v>
      </c>
      <c r="T5078">
        <v>217567.56756756801</v>
      </c>
      <c r="W5078">
        <v>893.84615384200004</v>
      </c>
      <c r="X5078">
        <v>653.69230769299998</v>
      </c>
    </row>
    <row r="5079" spans="1:24">
      <c r="A5079" s="7" t="s">
        <v>6120</v>
      </c>
      <c r="B5079" s="13" t="s">
        <v>1472</v>
      </c>
      <c r="C5079">
        <v>1284296297.9813499</v>
      </c>
      <c r="D5079">
        <v>1279841145.3386726</v>
      </c>
      <c r="E5079">
        <v>232215990.990991</v>
      </c>
      <c r="F5079">
        <v>18238738.738738745</v>
      </c>
      <c r="G5079">
        <v>417</v>
      </c>
      <c r="H5079">
        <v>243</v>
      </c>
      <c r="I5079">
        <v>15</v>
      </c>
      <c r="J5079">
        <v>12</v>
      </c>
      <c r="K5079">
        <v>6</v>
      </c>
      <c r="M5079">
        <v>523</v>
      </c>
      <c r="N5079">
        <v>369</v>
      </c>
      <c r="O5079">
        <v>101076126.12612613</v>
      </c>
      <c r="P5079">
        <v>129112882.88288289</v>
      </c>
      <c r="Q5079">
        <v>228</v>
      </c>
      <c r="R5079">
        <v>209</v>
      </c>
      <c r="S5079">
        <v>300035133.33333331</v>
      </c>
      <c r="T5079">
        <v>306182513.51351351</v>
      </c>
      <c r="U5079">
        <v>109925765.76576577</v>
      </c>
      <c r="V5079">
        <v>110723603.6036036</v>
      </c>
      <c r="W5079">
        <v>19483.692307679001</v>
      </c>
      <c r="X5079">
        <v>19811.692307698002</v>
      </c>
    </row>
    <row r="5080" spans="1:24">
      <c r="A5080" s="7" t="s">
        <v>6121</v>
      </c>
      <c r="B5080" s="13" t="s">
        <v>1356</v>
      </c>
      <c r="C5080">
        <v>184308209.02445644</v>
      </c>
      <c r="D5080">
        <v>182168475.52589369</v>
      </c>
      <c r="E5080">
        <v>69975419.819819823</v>
      </c>
      <c r="F5080">
        <v>71821374.774774775</v>
      </c>
      <c r="G5080">
        <v>10</v>
      </c>
      <c r="H5080">
        <v>23</v>
      </c>
      <c r="I5080">
        <v>3</v>
      </c>
      <c r="J5080">
        <v>0</v>
      </c>
      <c r="M5080">
        <v>28</v>
      </c>
      <c r="N5080">
        <v>83</v>
      </c>
      <c r="O5080">
        <v>35293513.513513513</v>
      </c>
      <c r="P5080">
        <v>34057522.522522524</v>
      </c>
      <c r="Q5080">
        <v>40</v>
      </c>
      <c r="R5080">
        <v>69</v>
      </c>
      <c r="S5080">
        <v>64808707.207207203</v>
      </c>
      <c r="T5080">
        <v>66362072.072072074</v>
      </c>
      <c r="U5080">
        <v>30826126.126126129</v>
      </c>
      <c r="V5080">
        <v>42471241.441441447</v>
      </c>
      <c r="W5080">
        <v>2552.4615384620001</v>
      </c>
      <c r="X5080">
        <v>2592.6538461569999</v>
      </c>
    </row>
    <row r="5081" spans="1:24">
      <c r="A5081" s="7" t="s">
        <v>558</v>
      </c>
      <c r="B5081" s="13" t="s">
        <v>891</v>
      </c>
      <c r="C5081">
        <v>455851545.31192857</v>
      </c>
      <c r="D5081">
        <v>474126582.54104584</v>
      </c>
      <c r="E5081">
        <v>4040540.5405405429</v>
      </c>
      <c r="F5081">
        <v>2102252.2522522602</v>
      </c>
      <c r="G5081">
        <v>91</v>
      </c>
      <c r="H5081">
        <v>100</v>
      </c>
      <c r="I5081">
        <v>15</v>
      </c>
      <c r="J5081">
        <v>2</v>
      </c>
      <c r="K5081">
        <v>2</v>
      </c>
      <c r="M5081">
        <v>96</v>
      </c>
      <c r="N5081">
        <v>110</v>
      </c>
      <c r="O5081">
        <v>28217117.117117122</v>
      </c>
      <c r="P5081">
        <v>40787837.837837838</v>
      </c>
      <c r="Q5081">
        <v>10</v>
      </c>
      <c r="R5081">
        <v>224</v>
      </c>
      <c r="S5081">
        <v>96217225.22522521</v>
      </c>
      <c r="T5081">
        <v>103266274.77477477</v>
      </c>
      <c r="U5081">
        <v>26977117.117117122</v>
      </c>
      <c r="V5081">
        <v>40341711.711711712</v>
      </c>
      <c r="W5081">
        <v>6991.2307692309996</v>
      </c>
      <c r="X5081">
        <v>7022.1153846090001</v>
      </c>
    </row>
    <row r="5082" spans="1:24">
      <c r="A5082" s="7" t="s">
        <v>6122</v>
      </c>
      <c r="B5082" s="13" t="s">
        <v>1175</v>
      </c>
      <c r="W5082">
        <v>0.115384614</v>
      </c>
      <c r="X5082">
        <v>0.99999999399999995</v>
      </c>
    </row>
    <row r="5083" spans="1:24">
      <c r="A5083" s="7" t="s">
        <v>559</v>
      </c>
      <c r="B5083" s="13" t="s">
        <v>46</v>
      </c>
      <c r="C5083">
        <v>480609605.01826632</v>
      </c>
      <c r="D5083">
        <v>526546596.73940164</v>
      </c>
      <c r="E5083">
        <v>258305613.51351351</v>
      </c>
      <c r="F5083">
        <v>290746009.9099099</v>
      </c>
      <c r="G5083">
        <v>251</v>
      </c>
      <c r="H5083">
        <v>166</v>
      </c>
      <c r="I5083">
        <v>6</v>
      </c>
      <c r="J5083">
        <v>2</v>
      </c>
      <c r="K5083">
        <v>5</v>
      </c>
      <c r="M5083">
        <v>272</v>
      </c>
      <c r="N5083">
        <v>195</v>
      </c>
      <c r="O5083">
        <v>205645585.58558559</v>
      </c>
      <c r="P5083">
        <v>183043828.82882884</v>
      </c>
      <c r="Q5083">
        <v>551</v>
      </c>
      <c r="R5083">
        <v>2</v>
      </c>
      <c r="S5083">
        <v>71287563.06306307</v>
      </c>
      <c r="T5083">
        <v>72560540.540540546</v>
      </c>
      <c r="U5083">
        <v>163122162.16216215</v>
      </c>
      <c r="V5083">
        <v>135677117.11711714</v>
      </c>
      <c r="W5083">
        <v>6868.000000004</v>
      </c>
      <c r="X5083">
        <v>6808.5769230799997</v>
      </c>
    </row>
    <row r="5084" spans="1:24">
      <c r="A5084" s="7" t="s">
        <v>6123</v>
      </c>
      <c r="B5084" s="13" t="s">
        <v>1977</v>
      </c>
      <c r="C5084">
        <v>564578434.268641</v>
      </c>
      <c r="D5084">
        <v>586092330.39240623</v>
      </c>
      <c r="E5084">
        <v>5405.4054054059998</v>
      </c>
      <c r="F5084">
        <v>40540.540540540998</v>
      </c>
      <c r="G5084">
        <v>42</v>
      </c>
      <c r="H5084">
        <v>43</v>
      </c>
      <c r="I5084">
        <v>2</v>
      </c>
      <c r="J5084">
        <v>0</v>
      </c>
      <c r="K5084">
        <v>2</v>
      </c>
      <c r="M5084">
        <v>80</v>
      </c>
      <c r="N5084">
        <v>87</v>
      </c>
      <c r="O5084">
        <v>324905585.58558559</v>
      </c>
      <c r="P5084">
        <v>14194459.459459458</v>
      </c>
      <c r="Q5084">
        <v>266</v>
      </c>
      <c r="R5084">
        <v>182</v>
      </c>
      <c r="S5084">
        <v>66663878.378378376</v>
      </c>
      <c r="T5084">
        <v>68332885.585585579</v>
      </c>
      <c r="U5084">
        <v>17134864.864864863</v>
      </c>
      <c r="V5084">
        <v>12625405.405405404</v>
      </c>
      <c r="W5084">
        <v>7801.0384615410003</v>
      </c>
      <c r="X5084">
        <v>8504.8461538470001</v>
      </c>
    </row>
    <row r="5085" spans="1:24">
      <c r="A5085" s="7" t="s">
        <v>6124</v>
      </c>
      <c r="B5085" s="13" t="s">
        <v>3568</v>
      </c>
      <c r="C5085">
        <v>71041819.49433285</v>
      </c>
      <c r="D5085">
        <v>67032374.738028914</v>
      </c>
      <c r="E5085">
        <v>369369.36936937098</v>
      </c>
      <c r="F5085">
        <v>539639.63963963999</v>
      </c>
      <c r="G5085">
        <v>121</v>
      </c>
      <c r="H5085">
        <v>16</v>
      </c>
      <c r="I5085">
        <v>6</v>
      </c>
      <c r="J5085">
        <v>4</v>
      </c>
      <c r="K5085">
        <v>10</v>
      </c>
      <c r="M5085">
        <v>312</v>
      </c>
      <c r="N5085">
        <v>49</v>
      </c>
      <c r="O5085">
        <v>16736936.936936937</v>
      </c>
      <c r="P5085">
        <v>2501801.8018018017</v>
      </c>
      <c r="Q5085">
        <v>278</v>
      </c>
      <c r="R5085">
        <v>2</v>
      </c>
      <c r="S5085">
        <v>18586553.153153151</v>
      </c>
      <c r="T5085">
        <v>13152155.85585586</v>
      </c>
      <c r="U5085">
        <v>15203153.153153153</v>
      </c>
      <c r="V5085">
        <v>3557207.2072072071</v>
      </c>
      <c r="W5085">
        <v>1107.961538457</v>
      </c>
      <c r="X5085">
        <v>1042.0384615390001</v>
      </c>
    </row>
    <row r="5086" spans="1:24">
      <c r="A5086" s="7" t="s">
        <v>560</v>
      </c>
      <c r="B5086" s="13" t="s">
        <v>853</v>
      </c>
      <c r="C5086">
        <v>138105687.9196884</v>
      </c>
      <c r="D5086">
        <v>151844591.03743926</v>
      </c>
      <c r="E5086">
        <v>1923828.828828831</v>
      </c>
      <c r="F5086">
        <v>925450.45045045298</v>
      </c>
      <c r="G5086">
        <v>20</v>
      </c>
      <c r="H5086">
        <v>20</v>
      </c>
      <c r="I5086">
        <v>5</v>
      </c>
      <c r="J5086">
        <v>5</v>
      </c>
      <c r="M5086">
        <v>67</v>
      </c>
      <c r="N5086">
        <v>39</v>
      </c>
      <c r="O5086">
        <v>28631036.036036029</v>
      </c>
      <c r="P5086">
        <v>32807657.657657653</v>
      </c>
      <c r="Q5086">
        <v>175</v>
      </c>
      <c r="R5086">
        <v>191</v>
      </c>
      <c r="S5086">
        <v>42897090.090090089</v>
      </c>
      <c r="T5086">
        <v>43363504.504504509</v>
      </c>
      <c r="U5086">
        <v>29428288.288288288</v>
      </c>
      <c r="V5086">
        <v>31191711.711711712</v>
      </c>
      <c r="W5086">
        <v>3781.0384615359999</v>
      </c>
      <c r="X5086">
        <v>3809.3076923099998</v>
      </c>
    </row>
    <row r="5087" spans="1:24">
      <c r="A5087" s="7" t="s">
        <v>561</v>
      </c>
      <c r="B5087" s="13" t="s">
        <v>68</v>
      </c>
      <c r="C5087">
        <v>220855560.83885181</v>
      </c>
      <c r="D5087">
        <v>217290763.0898945</v>
      </c>
      <c r="E5087">
        <v>22522.522522522999</v>
      </c>
      <c r="F5087">
        <v>1000000</v>
      </c>
      <c r="G5087">
        <v>18</v>
      </c>
      <c r="H5087">
        <v>31</v>
      </c>
      <c r="I5087">
        <v>1</v>
      </c>
      <c r="K5087">
        <v>1</v>
      </c>
      <c r="M5087">
        <v>19</v>
      </c>
      <c r="N5087">
        <v>40</v>
      </c>
      <c r="O5087">
        <v>1563063.063063063</v>
      </c>
      <c r="P5087">
        <v>2556756.7567567569</v>
      </c>
      <c r="Q5087">
        <v>27</v>
      </c>
      <c r="R5087">
        <v>14</v>
      </c>
      <c r="S5087">
        <v>82359828.828828841</v>
      </c>
      <c r="T5087">
        <v>92667702.702702701</v>
      </c>
      <c r="U5087">
        <v>2043693.6936936951</v>
      </c>
      <c r="V5087">
        <v>2933783.7837837832</v>
      </c>
      <c r="W5087">
        <v>3729.8076923019999</v>
      </c>
      <c r="X5087">
        <v>3874.1538461489999</v>
      </c>
    </row>
    <row r="5088" spans="1:24">
      <c r="A5088" s="7" t="s">
        <v>562</v>
      </c>
      <c r="B5088" s="13" t="s">
        <v>5509</v>
      </c>
      <c r="C5088">
        <v>1266407923.5924549</v>
      </c>
      <c r="D5088">
        <v>1154392917.4397559</v>
      </c>
      <c r="E5088">
        <v>37529684.684684686</v>
      </c>
      <c r="F5088">
        <v>3424549.5495495512</v>
      </c>
      <c r="G5088">
        <v>483</v>
      </c>
      <c r="H5088">
        <v>339</v>
      </c>
      <c r="I5088">
        <v>17</v>
      </c>
      <c r="J5088">
        <v>29</v>
      </c>
      <c r="K5088">
        <v>3</v>
      </c>
      <c r="M5088">
        <v>1128</v>
      </c>
      <c r="N5088">
        <v>565</v>
      </c>
      <c r="O5088">
        <v>49640945.945945948</v>
      </c>
      <c r="P5088">
        <v>70136936.93693693</v>
      </c>
      <c r="Q5088">
        <v>81</v>
      </c>
      <c r="R5088">
        <v>848</v>
      </c>
      <c r="S5088">
        <v>271910235.13513517</v>
      </c>
      <c r="T5088">
        <v>270409027.92792791</v>
      </c>
      <c r="U5088">
        <v>50863873.873873875</v>
      </c>
      <c r="V5088">
        <v>70763917.117117107</v>
      </c>
      <c r="W5088">
        <v>28973.461538470001</v>
      </c>
      <c r="X5088">
        <v>29279.730769211001</v>
      </c>
    </row>
    <row r="5089" spans="1:24">
      <c r="A5089" s="7" t="s">
        <v>6125</v>
      </c>
      <c r="B5089" s="13" t="s">
        <v>3114</v>
      </c>
      <c r="C5089">
        <v>210004453.94663614</v>
      </c>
      <c r="D5089">
        <v>219533812.54361519</v>
      </c>
      <c r="F5089">
        <v>22522.522522522999</v>
      </c>
      <c r="G5089">
        <v>51</v>
      </c>
      <c r="H5089">
        <v>16</v>
      </c>
      <c r="I5089">
        <v>8</v>
      </c>
      <c r="J5089">
        <v>1</v>
      </c>
      <c r="M5089">
        <v>83</v>
      </c>
      <c r="N5089">
        <v>44</v>
      </c>
      <c r="O5089">
        <v>99283352.252252251</v>
      </c>
      <c r="P5089">
        <v>331670270.27027023</v>
      </c>
      <c r="Q5089">
        <v>142</v>
      </c>
      <c r="R5089">
        <v>331</v>
      </c>
      <c r="S5089">
        <v>71281711.711711705</v>
      </c>
      <c r="T5089">
        <v>73640355.855855852</v>
      </c>
      <c r="U5089">
        <v>4776576.5765765766</v>
      </c>
      <c r="V5089">
        <v>6607747.7477477482</v>
      </c>
      <c r="W5089">
        <v>3349.2307692280001</v>
      </c>
      <c r="X5089">
        <v>3502.1538461499999</v>
      </c>
    </row>
    <row r="5090" spans="1:24">
      <c r="A5090" s="7" t="s">
        <v>563</v>
      </c>
      <c r="B5090" s="13" t="s">
        <v>64</v>
      </c>
      <c r="C5090">
        <v>761405018.07325101</v>
      </c>
      <c r="D5090">
        <v>740774378.01446068</v>
      </c>
      <c r="E5090">
        <v>228422854.95495495</v>
      </c>
      <c r="F5090">
        <v>556081.08108108304</v>
      </c>
      <c r="G5090">
        <v>218</v>
      </c>
      <c r="H5090">
        <v>229</v>
      </c>
      <c r="I5090">
        <v>13</v>
      </c>
      <c r="J5090">
        <v>8</v>
      </c>
      <c r="K5090">
        <v>1</v>
      </c>
      <c r="M5090">
        <v>596</v>
      </c>
      <c r="N5090">
        <v>787</v>
      </c>
      <c r="O5090">
        <v>43940022.522522524</v>
      </c>
      <c r="P5090">
        <v>571898239.63963962</v>
      </c>
      <c r="Q5090">
        <v>335</v>
      </c>
      <c r="R5090">
        <v>1043</v>
      </c>
      <c r="S5090">
        <v>305042259.45945948</v>
      </c>
      <c r="T5090">
        <v>320830743.24324322</v>
      </c>
      <c r="U5090">
        <v>538831531.53153157</v>
      </c>
      <c r="V5090">
        <v>535712702.70270276</v>
      </c>
      <c r="W5090">
        <v>20759.923076922998</v>
      </c>
      <c r="X5090">
        <v>21150.384615390001</v>
      </c>
    </row>
    <row r="5091" spans="1:24">
      <c r="A5091" s="7" t="s">
        <v>6126</v>
      </c>
      <c r="B5091" s="13" t="s">
        <v>840</v>
      </c>
      <c r="C5091">
        <v>579117168.90369213</v>
      </c>
      <c r="D5091">
        <v>575568632.66003489</v>
      </c>
      <c r="E5091">
        <v>469662.16216216498</v>
      </c>
      <c r="F5091">
        <v>41441.441441442999</v>
      </c>
      <c r="G5091">
        <v>96</v>
      </c>
      <c r="H5091">
        <v>53</v>
      </c>
      <c r="I5091">
        <v>12</v>
      </c>
      <c r="J5091">
        <v>11</v>
      </c>
      <c r="M5091">
        <v>200</v>
      </c>
      <c r="N5091">
        <v>146</v>
      </c>
      <c r="O5091">
        <v>28501351.351351351</v>
      </c>
      <c r="P5091">
        <v>33412837.837837838</v>
      </c>
      <c r="Q5091">
        <v>198</v>
      </c>
      <c r="R5091">
        <v>176</v>
      </c>
      <c r="S5091">
        <v>251916972.97297299</v>
      </c>
      <c r="T5091">
        <v>241748774.77477479</v>
      </c>
      <c r="U5091">
        <v>26428018.018018018</v>
      </c>
      <c r="V5091">
        <v>33694414.414414421</v>
      </c>
      <c r="W5091">
        <v>8315.0769230820006</v>
      </c>
      <c r="X5091">
        <v>8569.3846153800005</v>
      </c>
    </row>
    <row r="5092" spans="1:24">
      <c r="A5092" s="7" t="s">
        <v>11</v>
      </c>
      <c r="B5092" s="13" t="s">
        <v>175</v>
      </c>
      <c r="C5092">
        <v>281302909.45299482</v>
      </c>
      <c r="D5092">
        <v>314205311.37382734</v>
      </c>
      <c r="E5092">
        <v>7528828.8288288303</v>
      </c>
      <c r="F5092">
        <v>141105630.63063061</v>
      </c>
      <c r="G5092">
        <v>35</v>
      </c>
      <c r="H5092">
        <v>54</v>
      </c>
      <c r="I5092">
        <v>3</v>
      </c>
      <c r="J5092">
        <v>7</v>
      </c>
      <c r="M5092">
        <v>58</v>
      </c>
      <c r="N5092">
        <v>86</v>
      </c>
      <c r="O5092">
        <v>36691936.936936945</v>
      </c>
      <c r="P5092">
        <v>17881756.756756756</v>
      </c>
      <c r="Q5092">
        <v>50</v>
      </c>
      <c r="R5092">
        <v>107</v>
      </c>
      <c r="S5092">
        <v>91608720.720720708</v>
      </c>
      <c r="T5092">
        <v>99381801.801801801</v>
      </c>
      <c r="U5092">
        <v>24208018.018018022</v>
      </c>
      <c r="V5092">
        <v>15125945.945945945</v>
      </c>
      <c r="W5092">
        <v>7071.1538461540003</v>
      </c>
      <c r="X5092">
        <v>7267.1923076950006</v>
      </c>
    </row>
    <row r="5093" spans="1:24">
      <c r="A5093" s="7" t="s">
        <v>6127</v>
      </c>
      <c r="B5093" s="13" t="s">
        <v>1102</v>
      </c>
      <c r="C5093">
        <v>88374725.702771828</v>
      </c>
      <c r="D5093">
        <v>88981544.167182907</v>
      </c>
      <c r="E5093">
        <v>195495.495495496</v>
      </c>
      <c r="F5093">
        <v>154054.054054056</v>
      </c>
      <c r="G5093">
        <v>6</v>
      </c>
      <c r="H5093">
        <v>2</v>
      </c>
      <c r="I5093">
        <v>1</v>
      </c>
      <c r="J5093">
        <v>2</v>
      </c>
      <c r="M5093">
        <v>55</v>
      </c>
      <c r="N5093">
        <v>30</v>
      </c>
      <c r="O5093">
        <v>8184684.6846846826</v>
      </c>
      <c r="P5093">
        <v>16471396.396396397</v>
      </c>
      <c r="Q5093">
        <v>7</v>
      </c>
      <c r="R5093">
        <v>115</v>
      </c>
      <c r="S5093">
        <v>47841599.0990991</v>
      </c>
      <c r="T5093">
        <v>48707909.909909904</v>
      </c>
      <c r="U5093">
        <v>7867207.2072072066</v>
      </c>
      <c r="V5093">
        <v>18239864.864864863</v>
      </c>
      <c r="W5093">
        <v>1699.730769235</v>
      </c>
      <c r="X5093">
        <v>1709.6538461600001</v>
      </c>
    </row>
    <row r="5094" spans="1:24">
      <c r="A5094" s="7" t="s">
        <v>12</v>
      </c>
      <c r="B5094" s="13" t="s">
        <v>175</v>
      </c>
      <c r="C5094">
        <v>293203313.57969618</v>
      </c>
      <c r="D5094">
        <v>306467462.38006139</v>
      </c>
      <c r="E5094">
        <v>73873.873873876</v>
      </c>
      <c r="F5094">
        <v>66666.666666664998</v>
      </c>
      <c r="G5094">
        <v>24</v>
      </c>
      <c r="H5094">
        <v>37</v>
      </c>
      <c r="I5094">
        <v>2</v>
      </c>
      <c r="J5094">
        <v>10</v>
      </c>
      <c r="M5094">
        <v>95</v>
      </c>
      <c r="N5094">
        <v>95</v>
      </c>
      <c r="O5094">
        <v>52537657.657657653</v>
      </c>
      <c r="P5094">
        <v>75032882.882882878</v>
      </c>
      <c r="Q5094">
        <v>214</v>
      </c>
      <c r="R5094">
        <v>257</v>
      </c>
      <c r="S5094">
        <v>100558281.98198199</v>
      </c>
      <c r="T5094">
        <v>103069939.63963965</v>
      </c>
      <c r="U5094">
        <v>48763873.873873875</v>
      </c>
      <c r="V5094">
        <v>61669279.279279277</v>
      </c>
      <c r="W5094">
        <v>7259.0769230799997</v>
      </c>
      <c r="X5094">
        <v>7566.1923076940002</v>
      </c>
    </row>
    <row r="5095" spans="1:24">
      <c r="A5095" s="7" t="s">
        <v>564</v>
      </c>
      <c r="B5095" s="13" t="s">
        <v>58</v>
      </c>
      <c r="C5095">
        <v>124919800.71848847</v>
      </c>
      <c r="D5095">
        <v>127157453.42952117</v>
      </c>
      <c r="E5095">
        <v>1072072.0720720741</v>
      </c>
      <c r="F5095">
        <v>209009.009009011</v>
      </c>
      <c r="G5095">
        <v>35</v>
      </c>
      <c r="H5095">
        <v>47</v>
      </c>
      <c r="I5095">
        <v>7</v>
      </c>
      <c r="J5095">
        <v>4</v>
      </c>
      <c r="K5095">
        <v>4</v>
      </c>
      <c r="M5095">
        <v>64</v>
      </c>
      <c r="N5095">
        <v>94</v>
      </c>
      <c r="O5095">
        <v>16811711.711711708</v>
      </c>
      <c r="P5095">
        <v>20423423.423423421</v>
      </c>
      <c r="Q5095">
        <v>175</v>
      </c>
      <c r="R5095">
        <v>149</v>
      </c>
      <c r="S5095">
        <v>52923779.279279277</v>
      </c>
      <c r="T5095">
        <v>45331369.369369365</v>
      </c>
      <c r="U5095">
        <v>19959729.729729727</v>
      </c>
      <c r="V5095">
        <v>22338378.37837838</v>
      </c>
      <c r="W5095">
        <v>2438.1538461489999</v>
      </c>
      <c r="X5095">
        <v>2636.730769235</v>
      </c>
    </row>
    <row r="5096" spans="1:24">
      <c r="A5096" s="7" t="s">
        <v>565</v>
      </c>
      <c r="B5096" s="13" t="s">
        <v>3616</v>
      </c>
      <c r="C5096">
        <v>5199322773.9132633</v>
      </c>
      <c r="D5096">
        <v>4952629944.7716818</v>
      </c>
      <c r="E5096">
        <v>1866549084.6846845</v>
      </c>
      <c r="F5096">
        <v>106144112.61261263</v>
      </c>
      <c r="G5096">
        <v>2422</v>
      </c>
      <c r="H5096">
        <v>1226</v>
      </c>
      <c r="I5096">
        <v>94</v>
      </c>
      <c r="J5096">
        <v>96</v>
      </c>
      <c r="K5096">
        <v>8</v>
      </c>
      <c r="M5096">
        <v>3673</v>
      </c>
      <c r="N5096">
        <v>2494</v>
      </c>
      <c r="O5096">
        <v>404595891.89189196</v>
      </c>
      <c r="P5096">
        <v>515964729.72972977</v>
      </c>
      <c r="Q5096">
        <v>1894</v>
      </c>
      <c r="R5096">
        <v>3498</v>
      </c>
      <c r="S5096">
        <v>1430158538.7387385</v>
      </c>
      <c r="T5096">
        <v>1379726017.1171172</v>
      </c>
      <c r="U5096">
        <v>450063873.87387383</v>
      </c>
      <c r="V5096">
        <v>493753693.6936937</v>
      </c>
      <c r="W5096">
        <v>125280.84615383</v>
      </c>
      <c r="X5096">
        <v>124019.115384595</v>
      </c>
    </row>
    <row r="5097" spans="1:24">
      <c r="A5097" s="7" t="s">
        <v>6128</v>
      </c>
      <c r="B5097" s="13" t="s">
        <v>5026</v>
      </c>
      <c r="C5097">
        <v>431760337.38935304</v>
      </c>
      <c r="D5097">
        <v>401046681.24904627</v>
      </c>
      <c r="E5097">
        <v>1003603.603603604</v>
      </c>
      <c r="F5097">
        <v>884684.68468468497</v>
      </c>
      <c r="G5097">
        <v>278</v>
      </c>
      <c r="H5097">
        <v>219</v>
      </c>
      <c r="I5097">
        <v>2</v>
      </c>
      <c r="J5097">
        <v>4</v>
      </c>
      <c r="K5097">
        <v>3</v>
      </c>
      <c r="M5097">
        <v>780</v>
      </c>
      <c r="N5097">
        <v>607</v>
      </c>
      <c r="O5097">
        <v>38422522.522522531</v>
      </c>
      <c r="P5097">
        <v>26370990.990990989</v>
      </c>
      <c r="Q5097">
        <v>113</v>
      </c>
      <c r="R5097">
        <v>123</v>
      </c>
      <c r="S5097">
        <v>128689445.94594593</v>
      </c>
      <c r="T5097">
        <v>119920027.02702704</v>
      </c>
      <c r="U5097">
        <v>38658558.558558561</v>
      </c>
      <c r="V5097">
        <v>24727998.198198199</v>
      </c>
      <c r="W5097">
        <v>6238.8076923050003</v>
      </c>
      <c r="X5097">
        <v>6046.4230769169999</v>
      </c>
    </row>
    <row r="5098" spans="1:24">
      <c r="A5098" s="7" t="s">
        <v>6129</v>
      </c>
      <c r="B5098" s="13" t="s">
        <v>935</v>
      </c>
      <c r="C5098">
        <v>291250892.70752496</v>
      </c>
      <c r="D5098">
        <v>288030037.01935095</v>
      </c>
      <c r="E5098">
        <v>69175891.891891897</v>
      </c>
      <c r="F5098">
        <v>82102678.378378391</v>
      </c>
      <c r="G5098">
        <v>37</v>
      </c>
      <c r="H5098">
        <v>61</v>
      </c>
      <c r="I5098">
        <v>7</v>
      </c>
      <c r="J5098">
        <v>6</v>
      </c>
      <c r="M5098">
        <v>70</v>
      </c>
      <c r="N5098">
        <v>94</v>
      </c>
      <c r="O5098">
        <v>42015315.315315306</v>
      </c>
      <c r="P5098">
        <v>44272049.54954955</v>
      </c>
      <c r="Q5098">
        <v>167</v>
      </c>
      <c r="R5098">
        <v>200</v>
      </c>
      <c r="S5098">
        <v>77171558.558558553</v>
      </c>
      <c r="T5098">
        <v>74312570.270270258</v>
      </c>
      <c r="U5098">
        <v>32853873.873873871</v>
      </c>
      <c r="V5098">
        <v>38755495.495495498</v>
      </c>
      <c r="W5098">
        <v>4151.884615383</v>
      </c>
      <c r="X5098">
        <v>4318.8076923059998</v>
      </c>
    </row>
    <row r="5099" spans="1:24">
      <c r="A5099" s="7" t="s">
        <v>6130</v>
      </c>
      <c r="B5099" s="13" t="s">
        <v>745</v>
      </c>
      <c r="C5099">
        <v>218112598.05914626</v>
      </c>
      <c r="D5099">
        <v>233057216.40770549</v>
      </c>
      <c r="E5099">
        <v>15006306.306306308</v>
      </c>
      <c r="F5099">
        <v>528828.82882882899</v>
      </c>
      <c r="G5099">
        <v>23</v>
      </c>
      <c r="H5099">
        <v>56</v>
      </c>
      <c r="I5099">
        <v>0</v>
      </c>
      <c r="J5099">
        <v>0</v>
      </c>
      <c r="M5099">
        <v>25</v>
      </c>
      <c r="N5099">
        <v>61</v>
      </c>
      <c r="O5099">
        <v>26627927.92792793</v>
      </c>
      <c r="P5099">
        <v>26925225.225225225</v>
      </c>
      <c r="Q5099">
        <v>2</v>
      </c>
      <c r="S5099">
        <v>43760130.630630627</v>
      </c>
      <c r="T5099">
        <v>46249707.20720721</v>
      </c>
      <c r="U5099">
        <v>20301891.891891893</v>
      </c>
      <c r="V5099">
        <v>19858378.37837838</v>
      </c>
      <c r="W5099">
        <v>3278.3461538470001</v>
      </c>
      <c r="X5099">
        <v>3194.8461538490001</v>
      </c>
    </row>
    <row r="5100" spans="1:24">
      <c r="A5100" s="7" t="s">
        <v>6131</v>
      </c>
      <c r="B5100" s="13" t="s">
        <v>3458</v>
      </c>
      <c r="C5100">
        <v>354707699.29551816</v>
      </c>
      <c r="D5100">
        <v>358229335.56608367</v>
      </c>
      <c r="E5100">
        <v>180031155.85585588</v>
      </c>
      <c r="F5100">
        <v>695495.495495499</v>
      </c>
      <c r="G5100">
        <v>88</v>
      </c>
      <c r="H5100">
        <v>98</v>
      </c>
      <c r="I5100">
        <v>7</v>
      </c>
      <c r="J5100">
        <v>7</v>
      </c>
      <c r="M5100">
        <v>117</v>
      </c>
      <c r="N5100">
        <v>122</v>
      </c>
      <c r="O5100">
        <v>39110990.990990996</v>
      </c>
      <c r="P5100">
        <v>26420270.270270269</v>
      </c>
      <c r="Q5100">
        <v>120</v>
      </c>
      <c r="R5100">
        <v>199</v>
      </c>
      <c r="S5100">
        <v>208881520.72072071</v>
      </c>
      <c r="T5100">
        <v>211936089.1891892</v>
      </c>
      <c r="U5100">
        <v>18463063.063063063</v>
      </c>
      <c r="V5100">
        <v>27313783.783783782</v>
      </c>
      <c r="W5100">
        <v>5717.8846153840004</v>
      </c>
      <c r="X5100">
        <v>5860.9230769229998</v>
      </c>
    </row>
    <row r="5101" spans="1:24">
      <c r="A5101" s="7" t="s">
        <v>6132</v>
      </c>
      <c r="B5101" s="13" t="s">
        <v>1823</v>
      </c>
      <c r="C5101">
        <v>398123830.89709914</v>
      </c>
      <c r="D5101">
        <v>401391601.54747081</v>
      </c>
      <c r="E5101">
        <v>5850135.1351351403</v>
      </c>
      <c r="F5101">
        <v>32499967.567567576</v>
      </c>
      <c r="G5101">
        <v>118</v>
      </c>
      <c r="H5101">
        <v>121</v>
      </c>
      <c r="I5101">
        <v>20</v>
      </c>
      <c r="J5101">
        <v>18</v>
      </c>
      <c r="K5101">
        <v>1</v>
      </c>
      <c r="M5101">
        <v>190</v>
      </c>
      <c r="N5101">
        <v>212</v>
      </c>
      <c r="O5101">
        <v>31343261.261261262</v>
      </c>
      <c r="P5101">
        <v>112900924.32432432</v>
      </c>
      <c r="Q5101">
        <v>319</v>
      </c>
      <c r="R5101">
        <v>340</v>
      </c>
      <c r="S5101">
        <v>97623387.387387395</v>
      </c>
      <c r="T5101">
        <v>105720536.03603604</v>
      </c>
      <c r="U5101">
        <v>28644504.504504509</v>
      </c>
      <c r="V5101">
        <v>105764324.32432431</v>
      </c>
      <c r="W5101">
        <v>6262.115384615</v>
      </c>
      <c r="X5101">
        <v>6311.3076923130002</v>
      </c>
    </row>
    <row r="5102" spans="1:24">
      <c r="A5102" s="7" t="s">
        <v>6133</v>
      </c>
      <c r="B5102" s="13" t="s">
        <v>2495</v>
      </c>
      <c r="C5102">
        <v>404655369.45929074</v>
      </c>
      <c r="D5102">
        <v>373769911.19332224</v>
      </c>
      <c r="E5102">
        <v>226801.801801803</v>
      </c>
      <c r="F5102">
        <v>272072.07207207399</v>
      </c>
      <c r="G5102">
        <v>69</v>
      </c>
      <c r="H5102">
        <v>73</v>
      </c>
      <c r="I5102">
        <v>2</v>
      </c>
      <c r="J5102">
        <v>5</v>
      </c>
      <c r="K5102">
        <v>8</v>
      </c>
      <c r="M5102">
        <v>164</v>
      </c>
      <c r="N5102">
        <v>160</v>
      </c>
      <c r="O5102">
        <v>60992342.342342347</v>
      </c>
      <c r="P5102">
        <v>33122882.882882886</v>
      </c>
      <c r="Q5102">
        <v>127</v>
      </c>
      <c r="R5102">
        <v>507</v>
      </c>
      <c r="S5102">
        <v>108640990.990991</v>
      </c>
      <c r="T5102">
        <v>106914342.34234235</v>
      </c>
      <c r="U5102">
        <v>62558198.198198199</v>
      </c>
      <c r="V5102">
        <v>30829099.0990991</v>
      </c>
      <c r="W5102">
        <v>9189.2307692309987</v>
      </c>
      <c r="X5102">
        <v>9301.4615384600002</v>
      </c>
    </row>
    <row r="5103" spans="1:24">
      <c r="A5103" s="7" t="s">
        <v>566</v>
      </c>
      <c r="B5103" s="13" t="s">
        <v>797</v>
      </c>
      <c r="C5103">
        <v>974581225.75458789</v>
      </c>
      <c r="D5103">
        <v>944963497.68600535</v>
      </c>
      <c r="E5103">
        <v>416527776.57657659</v>
      </c>
      <c r="F5103">
        <v>15553423.423423424</v>
      </c>
      <c r="G5103">
        <v>191</v>
      </c>
      <c r="H5103">
        <v>139</v>
      </c>
      <c r="I5103">
        <v>13</v>
      </c>
      <c r="J5103">
        <v>11</v>
      </c>
      <c r="K5103">
        <v>8</v>
      </c>
      <c r="M5103">
        <v>617</v>
      </c>
      <c r="N5103">
        <v>303</v>
      </c>
      <c r="O5103">
        <v>72059459.459459454</v>
      </c>
      <c r="P5103">
        <v>85785225.225225225</v>
      </c>
      <c r="Q5103">
        <v>708</v>
      </c>
      <c r="R5103">
        <v>872</v>
      </c>
      <c r="S5103">
        <v>433237405.4054054</v>
      </c>
      <c r="T5103">
        <v>370508283.78378379</v>
      </c>
      <c r="U5103">
        <v>71560180.180180162</v>
      </c>
      <c r="V5103">
        <v>85893153.153153151</v>
      </c>
      <c r="W5103">
        <v>20878.500000010001</v>
      </c>
      <c r="X5103">
        <v>20572.692307705001</v>
      </c>
    </row>
    <row r="5104" spans="1:24">
      <c r="A5104" s="7" t="s">
        <v>567</v>
      </c>
      <c r="B5104" s="13" t="s">
        <v>853</v>
      </c>
      <c r="C5104">
        <v>62095069.740657583</v>
      </c>
      <c r="D5104">
        <v>66579464.067899421</v>
      </c>
      <c r="E5104">
        <v>220810.81081081199</v>
      </c>
      <c r="F5104">
        <v>918693.69369369396</v>
      </c>
      <c r="G5104">
        <v>7</v>
      </c>
      <c r="H5104">
        <v>14</v>
      </c>
      <c r="I5104">
        <v>2</v>
      </c>
      <c r="J5104">
        <v>1</v>
      </c>
      <c r="K5104">
        <v>1</v>
      </c>
      <c r="M5104">
        <v>50</v>
      </c>
      <c r="N5104">
        <v>20</v>
      </c>
      <c r="O5104">
        <v>6891081.0810810812</v>
      </c>
      <c r="P5104">
        <v>17036036.036036037</v>
      </c>
      <c r="Q5104">
        <v>71</v>
      </c>
      <c r="R5104">
        <v>45</v>
      </c>
      <c r="S5104">
        <v>19816286.486486487</v>
      </c>
      <c r="T5104">
        <v>21736581.081081081</v>
      </c>
      <c r="U5104">
        <v>9767160.3603603616</v>
      </c>
      <c r="V5104">
        <v>11042162.162162164</v>
      </c>
      <c r="W5104">
        <v>1892.1538461539999</v>
      </c>
      <c r="X5104">
        <v>1907.5384615379999</v>
      </c>
    </row>
    <row r="5105" spans="1:24">
      <c r="A5105" s="7" t="s">
        <v>6134</v>
      </c>
      <c r="B5105" s="13" t="s">
        <v>1395</v>
      </c>
      <c r="C5105">
        <v>134772293.74941069</v>
      </c>
      <c r="D5105">
        <v>135186914.51107526</v>
      </c>
      <c r="F5105">
        <v>272972.97297297302</v>
      </c>
      <c r="G5105">
        <v>14</v>
      </c>
      <c r="H5105">
        <v>23</v>
      </c>
      <c r="I5105">
        <v>0</v>
      </c>
      <c r="J5105">
        <v>0</v>
      </c>
      <c r="K5105">
        <v>1</v>
      </c>
      <c r="M5105">
        <v>32</v>
      </c>
      <c r="N5105">
        <v>37</v>
      </c>
      <c r="O5105">
        <v>9281081.0810810812</v>
      </c>
      <c r="P5105">
        <v>4063063.0630630627</v>
      </c>
      <c r="Q5105">
        <v>133</v>
      </c>
      <c r="R5105">
        <v>12</v>
      </c>
      <c r="S5105">
        <v>57140162.162162155</v>
      </c>
      <c r="T5105">
        <v>56377160.360360354</v>
      </c>
      <c r="U5105">
        <v>8706846.8468468469</v>
      </c>
      <c r="V5105">
        <v>4007927.927927928</v>
      </c>
      <c r="W5105">
        <v>2593.3461538339998</v>
      </c>
      <c r="X5105">
        <v>2691.6538461519999</v>
      </c>
    </row>
    <row r="5106" spans="1:24">
      <c r="A5106" s="7" t="s">
        <v>568</v>
      </c>
      <c r="B5106" s="13" t="s">
        <v>5694</v>
      </c>
      <c r="C5106">
        <v>1580089180.090827</v>
      </c>
      <c r="D5106">
        <v>1601539726.1536593</v>
      </c>
      <c r="E5106">
        <v>520960963.06306309</v>
      </c>
      <c r="F5106">
        <v>10864234.234234236</v>
      </c>
      <c r="G5106">
        <v>275</v>
      </c>
      <c r="H5106">
        <v>161</v>
      </c>
      <c r="I5106">
        <v>7</v>
      </c>
      <c r="J5106">
        <v>13</v>
      </c>
      <c r="K5106">
        <v>3</v>
      </c>
      <c r="M5106">
        <v>328</v>
      </c>
      <c r="N5106">
        <v>276</v>
      </c>
      <c r="O5106">
        <v>127279378.37837838</v>
      </c>
      <c r="P5106">
        <v>443969494.59459466</v>
      </c>
      <c r="Q5106">
        <v>437</v>
      </c>
      <c r="R5106">
        <v>490</v>
      </c>
      <c r="S5106">
        <v>500481900.9009009</v>
      </c>
      <c r="T5106">
        <v>529049142.34234238</v>
      </c>
      <c r="U5106">
        <v>161774234.23423424</v>
      </c>
      <c r="V5106">
        <v>185907837.83783782</v>
      </c>
      <c r="W5106">
        <v>24889.461538457999</v>
      </c>
      <c r="X5106">
        <v>24556.961538456999</v>
      </c>
    </row>
    <row r="5107" spans="1:24">
      <c r="A5107" s="7" t="s">
        <v>569</v>
      </c>
      <c r="B5107" s="13" t="s">
        <v>82</v>
      </c>
      <c r="C5107">
        <v>8111856.41739057</v>
      </c>
      <c r="D5107">
        <v>8415182.3294128887</v>
      </c>
      <c r="G5107">
        <v>1</v>
      </c>
      <c r="H5107">
        <v>1</v>
      </c>
      <c r="M5107">
        <v>1</v>
      </c>
      <c r="N5107">
        <v>1</v>
      </c>
      <c r="O5107">
        <v>54054.054054054002</v>
      </c>
      <c r="P5107">
        <v>135135.135135135</v>
      </c>
      <c r="S5107">
        <v>1964459.4594594589</v>
      </c>
      <c r="T5107">
        <v>2392243.2432432431</v>
      </c>
      <c r="W5107">
        <v>300.57692305299997</v>
      </c>
      <c r="X5107">
        <v>343.346153818</v>
      </c>
    </row>
    <row r="5108" spans="1:24">
      <c r="A5108" s="7" t="s">
        <v>6135</v>
      </c>
      <c r="B5108" s="13" t="s">
        <v>2744</v>
      </c>
      <c r="C5108">
        <v>248672890.67813623</v>
      </c>
      <c r="D5108">
        <v>260904140.8781141</v>
      </c>
      <c r="E5108">
        <v>21919729.729729727</v>
      </c>
      <c r="F5108">
        <v>27488288.288288292</v>
      </c>
      <c r="G5108">
        <v>49</v>
      </c>
      <c r="H5108">
        <v>40</v>
      </c>
      <c r="I5108">
        <v>7</v>
      </c>
      <c r="J5108">
        <v>13</v>
      </c>
      <c r="M5108">
        <v>80</v>
      </c>
      <c r="N5108">
        <v>86</v>
      </c>
      <c r="O5108">
        <v>33159009.009009011</v>
      </c>
      <c r="P5108">
        <v>35356331.531531528</v>
      </c>
      <c r="Q5108">
        <v>137</v>
      </c>
      <c r="R5108">
        <v>132</v>
      </c>
      <c r="S5108">
        <v>134264936.93693691</v>
      </c>
      <c r="T5108">
        <v>142584036.03603601</v>
      </c>
      <c r="U5108">
        <v>31760360.360360354</v>
      </c>
      <c r="V5108">
        <v>31897927.927927934</v>
      </c>
      <c r="W5108">
        <v>3831.5384615379999</v>
      </c>
      <c r="X5108">
        <v>3939.615384615</v>
      </c>
    </row>
    <row r="5109" spans="1:24">
      <c r="A5109" s="7" t="s">
        <v>6136</v>
      </c>
      <c r="B5109" s="13" t="s">
        <v>6137</v>
      </c>
      <c r="C5109">
        <v>376596934.73567247</v>
      </c>
      <c r="D5109">
        <v>378323705.56519818</v>
      </c>
      <c r="E5109">
        <v>162205012.61261261</v>
      </c>
      <c r="F5109">
        <v>185690600.90090093</v>
      </c>
      <c r="G5109">
        <v>45</v>
      </c>
      <c r="H5109">
        <v>38</v>
      </c>
      <c r="I5109">
        <v>4</v>
      </c>
      <c r="J5109">
        <v>11</v>
      </c>
      <c r="M5109">
        <v>118</v>
      </c>
      <c r="N5109">
        <v>98</v>
      </c>
      <c r="O5109">
        <v>150869280.18018019</v>
      </c>
      <c r="P5109">
        <v>202995107.2072072</v>
      </c>
      <c r="Q5109">
        <v>60</v>
      </c>
      <c r="R5109">
        <v>221</v>
      </c>
      <c r="S5109">
        <v>198063090.99099097</v>
      </c>
      <c r="T5109">
        <v>204460816.21621621</v>
      </c>
      <c r="U5109">
        <v>150901531.53153151</v>
      </c>
      <c r="V5109">
        <v>194811261.26126125</v>
      </c>
      <c r="W5109">
        <v>5591.499999998</v>
      </c>
      <c r="X5109">
        <v>5778.6538461489999</v>
      </c>
    </row>
    <row r="5110" spans="1:24">
      <c r="A5110" s="7" t="s">
        <v>6138</v>
      </c>
      <c r="B5110" s="13" t="s">
        <v>1036</v>
      </c>
      <c r="C5110">
        <v>786971893.51497519</v>
      </c>
      <c r="D5110">
        <v>814847565.20905399</v>
      </c>
      <c r="E5110">
        <v>934554654.95495486</v>
      </c>
      <c r="F5110">
        <v>4568359.4594594948</v>
      </c>
      <c r="G5110">
        <v>166</v>
      </c>
      <c r="H5110">
        <v>298</v>
      </c>
      <c r="I5110">
        <v>22</v>
      </c>
      <c r="J5110">
        <v>32</v>
      </c>
      <c r="K5110">
        <v>2</v>
      </c>
      <c r="M5110">
        <v>400</v>
      </c>
      <c r="N5110">
        <v>654</v>
      </c>
      <c r="O5110">
        <v>698672754.05405402</v>
      </c>
      <c r="P5110">
        <v>800982247.74774766</v>
      </c>
      <c r="Q5110">
        <v>602</v>
      </c>
      <c r="R5110">
        <v>862</v>
      </c>
      <c r="S5110">
        <v>376464761.26126122</v>
      </c>
      <c r="T5110">
        <v>384749906.3063063</v>
      </c>
      <c r="U5110">
        <v>651805765.76576579</v>
      </c>
      <c r="V5110">
        <v>779069279.27927923</v>
      </c>
      <c r="W5110">
        <v>19487.615384617999</v>
      </c>
      <c r="X5110">
        <v>19983.807692316001</v>
      </c>
    </row>
    <row r="5111" spans="1:24">
      <c r="A5111" s="7" t="s">
        <v>6139</v>
      </c>
      <c r="B5111" s="13" t="s">
        <v>1395</v>
      </c>
      <c r="C5111">
        <v>68399349.493685901</v>
      </c>
      <c r="D5111">
        <v>67290374.382557929</v>
      </c>
      <c r="E5111">
        <v>182882.88288288299</v>
      </c>
      <c r="F5111">
        <v>192792.79279279301</v>
      </c>
      <c r="G5111">
        <v>12</v>
      </c>
      <c r="H5111">
        <v>12</v>
      </c>
      <c r="I5111">
        <v>0</v>
      </c>
      <c r="J5111">
        <v>1</v>
      </c>
      <c r="M5111">
        <v>22</v>
      </c>
      <c r="N5111">
        <v>21</v>
      </c>
      <c r="O5111">
        <v>1559459.4594594601</v>
      </c>
      <c r="P5111">
        <v>1191891.8918918921</v>
      </c>
      <c r="Q5111">
        <v>11</v>
      </c>
      <c r="R5111">
        <v>18</v>
      </c>
      <c r="S5111">
        <v>27273891.891891889</v>
      </c>
      <c r="T5111">
        <v>27532891.891891889</v>
      </c>
      <c r="U5111">
        <v>1671801.8018018031</v>
      </c>
      <c r="V5111">
        <v>1518018.018018018</v>
      </c>
      <c r="W5111">
        <v>1263.6923076959999</v>
      </c>
      <c r="X5111">
        <v>1223.7307692280001</v>
      </c>
    </row>
    <row r="5112" spans="1:24">
      <c r="A5112" s="7" t="s">
        <v>6140</v>
      </c>
      <c r="B5112" s="13" t="s">
        <v>6141</v>
      </c>
      <c r="C5112">
        <v>3622403323.9210739</v>
      </c>
      <c r="D5112">
        <v>3602918622.4129086</v>
      </c>
      <c r="E5112">
        <v>792205812.61261261</v>
      </c>
      <c r="F5112">
        <v>13791734.234234277</v>
      </c>
      <c r="G5112">
        <v>640</v>
      </c>
      <c r="H5112">
        <v>877</v>
      </c>
      <c r="I5112">
        <v>30</v>
      </c>
      <c r="J5112">
        <v>127</v>
      </c>
      <c r="K5112">
        <v>3</v>
      </c>
      <c r="M5112">
        <v>2204</v>
      </c>
      <c r="N5112">
        <v>4005</v>
      </c>
      <c r="O5112">
        <v>330921081.08108109</v>
      </c>
      <c r="P5112">
        <v>160459473.87387389</v>
      </c>
      <c r="Q5112">
        <v>721</v>
      </c>
      <c r="R5112">
        <v>3228</v>
      </c>
      <c r="S5112">
        <v>1275744232.4324327</v>
      </c>
      <c r="T5112">
        <v>1298898456.7567568</v>
      </c>
      <c r="U5112">
        <v>61180360.360360362</v>
      </c>
      <c r="V5112">
        <v>165815945.94594595</v>
      </c>
      <c r="W5112">
        <v>79797.269230778998</v>
      </c>
      <c r="X5112">
        <v>81544.076923062006</v>
      </c>
    </row>
    <row r="5113" spans="1:24">
      <c r="A5113" s="7" t="s">
        <v>6142</v>
      </c>
      <c r="B5113" s="13" t="s">
        <v>665</v>
      </c>
      <c r="C5113">
        <v>191180907.64382619</v>
      </c>
      <c r="D5113">
        <v>210464583.00044006</v>
      </c>
      <c r="E5113">
        <v>650450.450450451</v>
      </c>
      <c r="F5113">
        <v>1016216.216216218</v>
      </c>
      <c r="G5113">
        <v>38</v>
      </c>
      <c r="H5113">
        <v>39</v>
      </c>
      <c r="I5113">
        <v>2</v>
      </c>
      <c r="J5113">
        <v>4</v>
      </c>
      <c r="M5113">
        <v>54</v>
      </c>
      <c r="N5113">
        <v>76</v>
      </c>
      <c r="O5113">
        <v>10193693.693693694</v>
      </c>
      <c r="P5113">
        <v>19033536.036036037</v>
      </c>
      <c r="Q5113">
        <v>38</v>
      </c>
      <c r="R5113">
        <v>109</v>
      </c>
      <c r="S5113">
        <v>42860576.576576576</v>
      </c>
      <c r="T5113">
        <v>44498040.540540539</v>
      </c>
      <c r="U5113">
        <v>11267927.927927926</v>
      </c>
      <c r="V5113">
        <v>18146756.756756756</v>
      </c>
      <c r="W5113">
        <v>2839.2692307709999</v>
      </c>
      <c r="X5113">
        <v>2761.8076923090002</v>
      </c>
    </row>
    <row r="5114" spans="1:24">
      <c r="A5114" s="7" t="s">
        <v>6143</v>
      </c>
      <c r="B5114" s="13" t="s">
        <v>665</v>
      </c>
      <c r="C5114">
        <v>157670835.30553818</v>
      </c>
      <c r="D5114">
        <v>170846347.00058812</v>
      </c>
      <c r="E5114">
        <v>477027.02702702797</v>
      </c>
      <c r="F5114">
        <v>332432.43243243301</v>
      </c>
      <c r="G5114">
        <v>36</v>
      </c>
      <c r="H5114">
        <v>48</v>
      </c>
      <c r="I5114">
        <v>5</v>
      </c>
      <c r="J5114">
        <v>6</v>
      </c>
      <c r="M5114">
        <v>38</v>
      </c>
      <c r="N5114">
        <v>53</v>
      </c>
      <c r="O5114">
        <v>12366666.666666666</v>
      </c>
      <c r="P5114">
        <v>12542792.792792793</v>
      </c>
      <c r="Q5114">
        <v>231</v>
      </c>
      <c r="R5114">
        <v>93</v>
      </c>
      <c r="S5114">
        <v>41747828.828828834</v>
      </c>
      <c r="T5114">
        <v>47843441.441441439</v>
      </c>
      <c r="U5114">
        <v>13419099.0990991</v>
      </c>
      <c r="V5114">
        <v>11527207.207207208</v>
      </c>
      <c r="W5114">
        <v>2110.8076923049998</v>
      </c>
      <c r="X5114">
        <v>2145.7307692300001</v>
      </c>
    </row>
    <row r="5115" spans="1:24">
      <c r="A5115" s="7" t="s">
        <v>6144</v>
      </c>
      <c r="B5115" s="13" t="s">
        <v>670</v>
      </c>
      <c r="C5115">
        <v>219158928.3507005</v>
      </c>
      <c r="D5115">
        <v>248788029.42920542</v>
      </c>
      <c r="E5115">
        <v>164111774.77477479</v>
      </c>
      <c r="F5115">
        <v>105405.40540540899</v>
      </c>
      <c r="G5115">
        <v>113</v>
      </c>
      <c r="H5115">
        <v>47</v>
      </c>
      <c r="I5115">
        <v>9</v>
      </c>
      <c r="J5115">
        <v>6</v>
      </c>
      <c r="K5115">
        <v>2</v>
      </c>
      <c r="M5115">
        <v>139</v>
      </c>
      <c r="N5115">
        <v>62</v>
      </c>
      <c r="O5115">
        <v>30192522.522522524</v>
      </c>
      <c r="P5115">
        <v>67556171.171171173</v>
      </c>
      <c r="Q5115">
        <v>92</v>
      </c>
      <c r="R5115">
        <v>103</v>
      </c>
      <c r="S5115">
        <v>60199697.297297291</v>
      </c>
      <c r="T5115">
        <v>58076360.360360362</v>
      </c>
      <c r="U5115">
        <v>32081571.171171166</v>
      </c>
      <c r="V5115">
        <v>19708108.108108107</v>
      </c>
      <c r="W5115">
        <v>3473.7692307699999</v>
      </c>
      <c r="X5115">
        <v>3232.9230769189999</v>
      </c>
    </row>
    <row r="5116" spans="1:24">
      <c r="A5116" s="7" t="s">
        <v>6145</v>
      </c>
      <c r="B5116" s="13" t="s">
        <v>670</v>
      </c>
      <c r="C5116">
        <v>274452879.66017234</v>
      </c>
      <c r="D5116">
        <v>304438163.30400276</v>
      </c>
      <c r="E5116">
        <v>321621.62162162497</v>
      </c>
      <c r="F5116">
        <v>63063.063063066998</v>
      </c>
      <c r="G5116">
        <v>68</v>
      </c>
      <c r="H5116">
        <v>54</v>
      </c>
      <c r="I5116">
        <v>10</v>
      </c>
      <c r="J5116">
        <v>10</v>
      </c>
      <c r="K5116">
        <v>3</v>
      </c>
      <c r="M5116">
        <v>91</v>
      </c>
      <c r="N5116">
        <v>91</v>
      </c>
      <c r="O5116">
        <v>26503063.063063063</v>
      </c>
      <c r="P5116">
        <v>28068986.486486487</v>
      </c>
      <c r="Q5116">
        <v>127</v>
      </c>
      <c r="R5116">
        <v>157</v>
      </c>
      <c r="S5116">
        <v>83215153.153153151</v>
      </c>
      <c r="T5116">
        <v>92155472.972972959</v>
      </c>
      <c r="U5116">
        <v>24706756.75675676</v>
      </c>
      <c r="V5116">
        <v>20832702.702702701</v>
      </c>
      <c r="W5116">
        <v>4276.5769230739998</v>
      </c>
      <c r="X5116">
        <v>4510.4230769209998</v>
      </c>
    </row>
    <row r="5117" spans="1:24">
      <c r="A5117" s="7" t="s">
        <v>6146</v>
      </c>
      <c r="B5117" s="13" t="s">
        <v>2778</v>
      </c>
      <c r="C5117">
        <v>858868180.97234452</v>
      </c>
      <c r="D5117">
        <v>920071616.35762334</v>
      </c>
      <c r="E5117">
        <v>222639046.84684685</v>
      </c>
      <c r="F5117">
        <v>2510252.2522522649</v>
      </c>
      <c r="G5117">
        <v>212</v>
      </c>
      <c r="H5117">
        <v>204</v>
      </c>
      <c r="I5117">
        <v>9</v>
      </c>
      <c r="J5117">
        <v>18</v>
      </c>
      <c r="K5117">
        <v>7</v>
      </c>
      <c r="M5117">
        <v>229</v>
      </c>
      <c r="N5117">
        <v>248</v>
      </c>
      <c r="O5117">
        <v>98328828.828828841</v>
      </c>
      <c r="P5117">
        <v>110269531.53153153</v>
      </c>
      <c r="Q5117">
        <v>233</v>
      </c>
      <c r="R5117">
        <v>308</v>
      </c>
      <c r="S5117">
        <v>261832108.10810813</v>
      </c>
      <c r="T5117">
        <v>272645161.26126128</v>
      </c>
      <c r="U5117">
        <v>89136666.666666672</v>
      </c>
      <c r="V5117">
        <v>96530540.540540531</v>
      </c>
      <c r="W5117">
        <v>12106.923076921001</v>
      </c>
      <c r="X5117">
        <v>12125.153846153</v>
      </c>
    </row>
    <row r="5118" spans="1:24">
      <c r="A5118" s="7" t="s">
        <v>6147</v>
      </c>
      <c r="B5118" s="13" t="s">
        <v>1124</v>
      </c>
      <c r="C5118">
        <v>176796627.45204595</v>
      </c>
      <c r="D5118">
        <v>212704841.38571656</v>
      </c>
      <c r="E5118">
        <v>2857207.207207208</v>
      </c>
      <c r="F5118">
        <v>14790990.990990993</v>
      </c>
      <c r="G5118">
        <v>50</v>
      </c>
      <c r="H5118">
        <v>49</v>
      </c>
      <c r="I5118">
        <v>4</v>
      </c>
      <c r="J5118">
        <v>5</v>
      </c>
      <c r="M5118">
        <v>70</v>
      </c>
      <c r="N5118">
        <v>81</v>
      </c>
      <c r="O5118">
        <v>84745855.855855852</v>
      </c>
      <c r="P5118">
        <v>83245680.180180177</v>
      </c>
      <c r="Q5118">
        <v>50</v>
      </c>
      <c r="R5118">
        <v>42</v>
      </c>
      <c r="S5118">
        <v>41922457.657657661</v>
      </c>
      <c r="T5118">
        <v>52158800</v>
      </c>
      <c r="U5118">
        <v>31275218.918918923</v>
      </c>
      <c r="V5118">
        <v>33621178.378378376</v>
      </c>
      <c r="W5118">
        <v>3707.2692307709999</v>
      </c>
      <c r="X5118">
        <v>4497.8461538490001</v>
      </c>
    </row>
    <row r="5119" spans="1:24">
      <c r="A5119" s="7" t="s">
        <v>6148</v>
      </c>
      <c r="B5119" s="13" t="s">
        <v>1409</v>
      </c>
      <c r="C5119">
        <v>251561790.78103369</v>
      </c>
      <c r="D5119">
        <v>255419655.59620923</v>
      </c>
      <c r="E5119">
        <v>1032432.432432435</v>
      </c>
      <c r="F5119">
        <v>713108.10810810898</v>
      </c>
      <c r="G5119">
        <v>134</v>
      </c>
      <c r="H5119">
        <v>82</v>
      </c>
      <c r="I5119">
        <v>4</v>
      </c>
      <c r="J5119">
        <v>8</v>
      </c>
      <c r="M5119">
        <v>207</v>
      </c>
      <c r="N5119">
        <v>375</v>
      </c>
      <c r="O5119">
        <v>39033333.333333343</v>
      </c>
      <c r="P5119">
        <v>64403603.603603601</v>
      </c>
      <c r="Q5119">
        <v>3</v>
      </c>
      <c r="R5119">
        <v>206</v>
      </c>
      <c r="S5119">
        <v>87423860.360360369</v>
      </c>
      <c r="T5119">
        <v>97219127.027027026</v>
      </c>
      <c r="U5119">
        <v>40261351.351351351</v>
      </c>
      <c r="V5119">
        <v>71128738.738738745</v>
      </c>
      <c r="W5119">
        <v>5096.230769234</v>
      </c>
      <c r="X5119">
        <v>5144.1153846140005</v>
      </c>
    </row>
    <row r="5120" spans="1:24">
      <c r="A5120" s="7" t="s">
        <v>6149</v>
      </c>
      <c r="B5120" s="13" t="s">
        <v>3290</v>
      </c>
      <c r="C5120">
        <v>759413067.72601843</v>
      </c>
      <c r="D5120">
        <v>773768900.5622493</v>
      </c>
      <c r="E5120">
        <v>890315.31531532004</v>
      </c>
      <c r="F5120">
        <v>927702.70270270796</v>
      </c>
      <c r="G5120">
        <v>222</v>
      </c>
      <c r="H5120">
        <v>137</v>
      </c>
      <c r="I5120">
        <v>14</v>
      </c>
      <c r="J5120">
        <v>19</v>
      </c>
      <c r="M5120">
        <v>406</v>
      </c>
      <c r="N5120">
        <v>316</v>
      </c>
      <c r="O5120">
        <v>58125675.675675675</v>
      </c>
      <c r="P5120">
        <v>281980360.36036038</v>
      </c>
      <c r="Q5120">
        <v>232</v>
      </c>
      <c r="R5120">
        <v>395</v>
      </c>
      <c r="S5120">
        <v>225130891.8918919</v>
      </c>
      <c r="T5120">
        <v>235989657.65765768</v>
      </c>
      <c r="U5120">
        <v>79491618.018018007</v>
      </c>
      <c r="V5120">
        <v>67215135.135135129</v>
      </c>
      <c r="W5120">
        <v>20129.307692308001</v>
      </c>
      <c r="X5120">
        <v>20676.730769230002</v>
      </c>
    </row>
    <row r="5121" spans="1:24">
      <c r="A5121" s="7" t="s">
        <v>6150</v>
      </c>
      <c r="B5121" s="13" t="s">
        <v>2047</v>
      </c>
      <c r="C5121">
        <v>1787342053.2374496</v>
      </c>
      <c r="D5121">
        <v>1816936026.2468655</v>
      </c>
      <c r="E5121">
        <v>304335301.8018018</v>
      </c>
      <c r="F5121">
        <v>327016211.7117117</v>
      </c>
      <c r="G5121">
        <v>426</v>
      </c>
      <c r="H5121">
        <v>510</v>
      </c>
      <c r="I5121">
        <v>29</v>
      </c>
      <c r="J5121">
        <v>44</v>
      </c>
      <c r="K5121">
        <v>1</v>
      </c>
      <c r="M5121">
        <v>615</v>
      </c>
      <c r="N5121">
        <v>849</v>
      </c>
      <c r="O5121">
        <v>185566503.60360357</v>
      </c>
      <c r="P5121">
        <v>201963198.1981982</v>
      </c>
      <c r="Q5121">
        <v>829</v>
      </c>
      <c r="R5121">
        <v>753</v>
      </c>
      <c r="S5121">
        <v>381451317.11711711</v>
      </c>
      <c r="T5121">
        <v>383407483.78378379</v>
      </c>
      <c r="U5121">
        <v>150989232.43243244</v>
      </c>
      <c r="V5121">
        <v>154432472.07207206</v>
      </c>
      <c r="W5121">
        <v>42496.538461536999</v>
      </c>
      <c r="X5121">
        <v>43394.615384607998</v>
      </c>
    </row>
    <row r="5122" spans="1:24">
      <c r="A5122" s="7" t="s">
        <v>6151</v>
      </c>
      <c r="B5122" s="13" t="s">
        <v>711</v>
      </c>
      <c r="C5122">
        <v>81706476.954054058</v>
      </c>
      <c r="D5122">
        <v>69831205.417622894</v>
      </c>
      <c r="E5122">
        <v>500000.00000000198</v>
      </c>
      <c r="F5122">
        <v>1851351.3513513519</v>
      </c>
      <c r="G5122">
        <v>202</v>
      </c>
      <c r="H5122">
        <v>26</v>
      </c>
      <c r="I5122">
        <v>6</v>
      </c>
      <c r="J5122">
        <v>2</v>
      </c>
      <c r="M5122">
        <v>350</v>
      </c>
      <c r="N5122">
        <v>42</v>
      </c>
      <c r="O5122">
        <v>8521621.6216216218</v>
      </c>
      <c r="P5122">
        <v>18173873.873873878</v>
      </c>
      <c r="Q5122">
        <v>90</v>
      </c>
      <c r="R5122">
        <v>44</v>
      </c>
      <c r="S5122">
        <v>16532319.819819819</v>
      </c>
      <c r="T5122">
        <v>10628153.153153151</v>
      </c>
      <c r="U5122">
        <v>7730360.3603603616</v>
      </c>
      <c r="V5122">
        <v>18245315.315315314</v>
      </c>
      <c r="W5122">
        <v>1875.192307692</v>
      </c>
      <c r="X5122">
        <v>1735.8846153869999</v>
      </c>
    </row>
    <row r="5123" spans="1:24">
      <c r="A5123" s="7" t="s">
        <v>6152</v>
      </c>
      <c r="B5123" s="13" t="s">
        <v>2376</v>
      </c>
      <c r="C5123">
        <v>408740677.71510088</v>
      </c>
      <c r="D5123">
        <v>406111150.90555149</v>
      </c>
      <c r="E5123">
        <v>115045.045045046</v>
      </c>
      <c r="F5123">
        <v>908333.33333333395</v>
      </c>
      <c r="G5123">
        <v>29</v>
      </c>
      <c r="H5123">
        <v>24</v>
      </c>
      <c r="I5123">
        <v>4</v>
      </c>
      <c r="J5123">
        <v>4</v>
      </c>
      <c r="M5123">
        <v>185</v>
      </c>
      <c r="N5123">
        <v>127</v>
      </c>
      <c r="O5123">
        <v>11549099.0990991</v>
      </c>
      <c r="P5123">
        <v>12209684.684684683</v>
      </c>
      <c r="Q5123">
        <v>15</v>
      </c>
      <c r="R5123">
        <v>320</v>
      </c>
      <c r="S5123">
        <v>160031164.86486489</v>
      </c>
      <c r="T5123">
        <v>164741418.91891891</v>
      </c>
      <c r="U5123">
        <v>11220540.540540542</v>
      </c>
      <c r="V5123">
        <v>13544954.954954956</v>
      </c>
      <c r="W5123">
        <v>10830.961538464</v>
      </c>
      <c r="X5123">
        <v>10887.846153846</v>
      </c>
    </row>
    <row r="5124" spans="1:24">
      <c r="A5124" s="7" t="s">
        <v>6153</v>
      </c>
      <c r="B5124" s="13" t="s">
        <v>1783</v>
      </c>
      <c r="C5124">
        <v>28365424.067664247</v>
      </c>
      <c r="D5124">
        <v>25813239.793099485</v>
      </c>
      <c r="E5124">
        <v>10360.360360361001</v>
      </c>
      <c r="F5124">
        <v>28153.153153153002</v>
      </c>
      <c r="G5124">
        <v>12</v>
      </c>
      <c r="H5124">
        <v>15</v>
      </c>
      <c r="I5124">
        <v>0</v>
      </c>
      <c r="J5124">
        <v>1</v>
      </c>
      <c r="M5124">
        <v>15</v>
      </c>
      <c r="N5124">
        <v>16</v>
      </c>
      <c r="O5124">
        <v>25396936.936936937</v>
      </c>
      <c r="P5124">
        <v>10557567.567567568</v>
      </c>
      <c r="Q5124">
        <v>16</v>
      </c>
      <c r="R5124">
        <v>90</v>
      </c>
      <c r="S5124">
        <v>5228747.7477477491</v>
      </c>
      <c r="T5124">
        <v>4618734.2342342343</v>
      </c>
      <c r="U5124">
        <v>16525855.855855856</v>
      </c>
      <c r="V5124">
        <v>7657027.0270270277</v>
      </c>
      <c r="W5124">
        <v>875.26923076900005</v>
      </c>
      <c r="X5124">
        <v>741.30769230800001</v>
      </c>
    </row>
    <row r="5125" spans="1:24">
      <c r="A5125" s="7" t="s">
        <v>6154</v>
      </c>
      <c r="B5125" s="13" t="s">
        <v>2713</v>
      </c>
      <c r="C5125">
        <v>125272510.4717602</v>
      </c>
      <c r="D5125">
        <v>119871966.24407549</v>
      </c>
      <c r="E5125">
        <v>2103603.6036036052</v>
      </c>
      <c r="F5125">
        <v>577477.47747747903</v>
      </c>
      <c r="G5125">
        <v>53</v>
      </c>
      <c r="H5125">
        <v>46</v>
      </c>
      <c r="I5125">
        <v>3</v>
      </c>
      <c r="J5125">
        <v>6</v>
      </c>
      <c r="K5125">
        <v>1</v>
      </c>
      <c r="M5125">
        <v>69</v>
      </c>
      <c r="N5125">
        <v>66</v>
      </c>
      <c r="O5125">
        <v>31703783.783783782</v>
      </c>
      <c r="P5125">
        <v>21028558.558558557</v>
      </c>
      <c r="Q5125">
        <v>31</v>
      </c>
      <c r="R5125">
        <v>26</v>
      </c>
      <c r="S5125">
        <v>47390351.351351351</v>
      </c>
      <c r="T5125">
        <v>47608601.801801801</v>
      </c>
      <c r="U5125">
        <v>33653243.24324324</v>
      </c>
      <c r="V5125">
        <v>19051935.135135137</v>
      </c>
      <c r="W5125">
        <v>1663.7307692310001</v>
      </c>
      <c r="X5125">
        <v>1759.269230765</v>
      </c>
    </row>
    <row r="5126" spans="1:24">
      <c r="A5126" s="7" t="s">
        <v>6155</v>
      </c>
      <c r="B5126" s="13" t="s">
        <v>827</v>
      </c>
      <c r="C5126">
        <v>815875442.14030373</v>
      </c>
      <c r="D5126">
        <v>839173844.79435253</v>
      </c>
      <c r="E5126">
        <v>31881793.693693697</v>
      </c>
      <c r="F5126">
        <v>8959963.9639639668</v>
      </c>
      <c r="G5126">
        <v>174</v>
      </c>
      <c r="H5126">
        <v>203</v>
      </c>
      <c r="I5126">
        <v>18</v>
      </c>
      <c r="J5126">
        <v>29</v>
      </c>
      <c r="M5126">
        <v>280</v>
      </c>
      <c r="N5126">
        <v>486</v>
      </c>
      <c r="O5126">
        <v>80449868.468468472</v>
      </c>
      <c r="P5126">
        <v>1401236364.8648651</v>
      </c>
      <c r="Q5126">
        <v>511</v>
      </c>
      <c r="R5126">
        <v>660</v>
      </c>
      <c r="S5126">
        <v>234211791.8918919</v>
      </c>
      <c r="T5126">
        <v>244659948.64864865</v>
      </c>
      <c r="U5126">
        <v>259794904.5045045</v>
      </c>
      <c r="V5126">
        <v>1152909538.7387385</v>
      </c>
      <c r="W5126">
        <v>26622.961538467</v>
      </c>
      <c r="X5126">
        <v>27992.269230763999</v>
      </c>
    </row>
    <row r="5127" spans="1:24">
      <c r="A5127" s="7" t="s">
        <v>6156</v>
      </c>
      <c r="B5127" s="13" t="s">
        <v>1523</v>
      </c>
      <c r="C5127">
        <v>30108765.752899416</v>
      </c>
      <c r="D5127">
        <v>29297370.063982856</v>
      </c>
      <c r="E5127">
        <v>141216.21621621601</v>
      </c>
      <c r="F5127">
        <v>15315.315315316</v>
      </c>
      <c r="G5127">
        <v>26</v>
      </c>
      <c r="H5127">
        <v>38</v>
      </c>
      <c r="I5127">
        <v>3</v>
      </c>
      <c r="J5127">
        <v>2</v>
      </c>
      <c r="M5127">
        <v>105</v>
      </c>
      <c r="N5127">
        <v>44</v>
      </c>
      <c r="O5127">
        <v>3499099.0990990992</v>
      </c>
      <c r="P5127">
        <v>12824774.774774775</v>
      </c>
      <c r="Q5127">
        <v>23</v>
      </c>
      <c r="R5127">
        <v>31</v>
      </c>
      <c r="S5127">
        <v>6552189.1891891882</v>
      </c>
      <c r="T5127">
        <v>6796027.0270270268</v>
      </c>
      <c r="U5127">
        <v>8825675.6756756753</v>
      </c>
      <c r="V5127">
        <v>9399906.3063063063</v>
      </c>
      <c r="W5127">
        <v>1262.3846153869999</v>
      </c>
      <c r="X5127">
        <v>1281.2307692300001</v>
      </c>
    </row>
    <row r="5128" spans="1:24">
      <c r="A5128" s="7" t="s">
        <v>6157</v>
      </c>
      <c r="B5128" s="13" t="s">
        <v>766</v>
      </c>
      <c r="C5128">
        <v>148733420.48095524</v>
      </c>
      <c r="D5128">
        <v>150083757.93549764</v>
      </c>
      <c r="E5128">
        <v>2265765.765765768</v>
      </c>
      <c r="F5128">
        <v>1481981.9819819841</v>
      </c>
      <c r="G5128">
        <v>125</v>
      </c>
      <c r="H5128">
        <v>115</v>
      </c>
      <c r="I5128">
        <v>11</v>
      </c>
      <c r="J5128">
        <v>12</v>
      </c>
      <c r="M5128">
        <v>209</v>
      </c>
      <c r="N5128">
        <v>218</v>
      </c>
      <c r="O5128">
        <v>27000900.9009009</v>
      </c>
      <c r="P5128">
        <v>34225810.810810804</v>
      </c>
      <c r="Q5128">
        <v>54</v>
      </c>
      <c r="R5128">
        <v>146</v>
      </c>
      <c r="S5128">
        <v>65351279.279279277</v>
      </c>
      <c r="T5128">
        <v>62272263.963963963</v>
      </c>
      <c r="U5128">
        <v>25712162.162162162</v>
      </c>
      <c r="V5128">
        <v>33477567.567567572</v>
      </c>
      <c r="W5128">
        <v>3610.9615384600002</v>
      </c>
      <c r="X5128">
        <v>3587.0384615359999</v>
      </c>
    </row>
    <row r="5129" spans="1:24">
      <c r="A5129" s="7" t="s">
        <v>6158</v>
      </c>
      <c r="B5129" s="13" t="s">
        <v>3187</v>
      </c>
      <c r="C5129">
        <v>258627243.15022349</v>
      </c>
      <c r="D5129">
        <v>257455486.55034304</v>
      </c>
      <c r="E5129">
        <v>173873.87387387399</v>
      </c>
      <c r="F5129">
        <v>98572.972972977994</v>
      </c>
      <c r="G5129">
        <v>27</v>
      </c>
      <c r="H5129">
        <v>52</v>
      </c>
      <c r="I5129">
        <v>6</v>
      </c>
      <c r="J5129">
        <v>4</v>
      </c>
      <c r="K5129">
        <v>1</v>
      </c>
      <c r="M5129">
        <v>71</v>
      </c>
      <c r="N5129">
        <v>82</v>
      </c>
      <c r="O5129">
        <v>7218648.6486486495</v>
      </c>
      <c r="P5129">
        <v>16864144.144144148</v>
      </c>
      <c r="Q5129">
        <v>63</v>
      </c>
      <c r="R5129">
        <v>307</v>
      </c>
      <c r="S5129">
        <v>74237680.180180192</v>
      </c>
      <c r="T5129">
        <v>72635887.38738738</v>
      </c>
      <c r="U5129">
        <v>12159819.819819817</v>
      </c>
      <c r="V5129">
        <v>15173063.063063063</v>
      </c>
      <c r="W5129">
        <v>7199.1153846140005</v>
      </c>
      <c r="X5129">
        <v>7426.5769230770002</v>
      </c>
    </row>
    <row r="5130" spans="1:24">
      <c r="A5130" s="7" t="s">
        <v>6159</v>
      </c>
      <c r="B5130" s="13" t="s">
        <v>5272</v>
      </c>
      <c r="C5130">
        <v>274901262.70257622</v>
      </c>
      <c r="D5130">
        <v>275631836.58400053</v>
      </c>
      <c r="E5130">
        <v>1756311.711711715</v>
      </c>
      <c r="F5130">
        <v>6455886.4864864973</v>
      </c>
      <c r="G5130">
        <v>70</v>
      </c>
      <c r="H5130">
        <v>84</v>
      </c>
      <c r="I5130">
        <v>6</v>
      </c>
      <c r="J5130">
        <v>6</v>
      </c>
      <c r="K5130">
        <v>1</v>
      </c>
      <c r="M5130">
        <v>94</v>
      </c>
      <c r="N5130">
        <v>115</v>
      </c>
      <c r="O5130">
        <v>27556126.126126125</v>
      </c>
      <c r="P5130">
        <v>55156981.981981985</v>
      </c>
      <c r="Q5130">
        <v>97</v>
      </c>
      <c r="R5130">
        <v>140</v>
      </c>
      <c r="S5130">
        <v>58438626.126126125</v>
      </c>
      <c r="T5130">
        <v>61396518.018018022</v>
      </c>
      <c r="U5130">
        <v>15111171.171171172</v>
      </c>
      <c r="V5130">
        <v>51633333.333333336</v>
      </c>
      <c r="W5130">
        <v>9594.8846153819995</v>
      </c>
      <c r="X5130">
        <v>9373.5769230789992</v>
      </c>
    </row>
    <row r="5131" spans="1:24">
      <c r="A5131" s="7" t="s">
        <v>6160</v>
      </c>
      <c r="B5131" s="13" t="s">
        <v>918</v>
      </c>
      <c r="C5131">
        <v>311096518.42675239</v>
      </c>
      <c r="D5131">
        <v>314581002.98530054</v>
      </c>
      <c r="E5131">
        <v>698198.19819819799</v>
      </c>
      <c r="F5131">
        <v>78990.990990991006</v>
      </c>
      <c r="G5131">
        <v>38</v>
      </c>
      <c r="H5131">
        <v>48</v>
      </c>
      <c r="I5131">
        <v>2</v>
      </c>
      <c r="J5131">
        <v>2</v>
      </c>
      <c r="M5131">
        <v>103</v>
      </c>
      <c r="N5131">
        <v>109</v>
      </c>
      <c r="O5131">
        <v>6330180.180180179</v>
      </c>
      <c r="P5131">
        <v>12224594.594594594</v>
      </c>
      <c r="Q5131">
        <v>6</v>
      </c>
      <c r="R5131">
        <v>42</v>
      </c>
      <c r="S5131">
        <v>75149103.603603601</v>
      </c>
      <c r="T5131">
        <v>83587360.360360354</v>
      </c>
      <c r="U5131">
        <v>4847747.7477477472</v>
      </c>
      <c r="V5131">
        <v>7338198.1981982002</v>
      </c>
      <c r="W5131">
        <v>8830.3461538430001</v>
      </c>
      <c r="X5131">
        <v>8742.1538461480013</v>
      </c>
    </row>
    <row r="5132" spans="1:24">
      <c r="A5132" s="7" t="s">
        <v>6161</v>
      </c>
      <c r="B5132" s="13" t="s">
        <v>3084</v>
      </c>
      <c r="C5132">
        <v>438708507.41027135</v>
      </c>
      <c r="D5132">
        <v>455365577.81735879</v>
      </c>
      <c r="E5132">
        <v>169643990.09009007</v>
      </c>
      <c r="F5132">
        <v>182418004.5045045</v>
      </c>
      <c r="G5132">
        <v>94</v>
      </c>
      <c r="H5132">
        <v>102</v>
      </c>
      <c r="I5132">
        <v>7</v>
      </c>
      <c r="J5132">
        <v>5</v>
      </c>
      <c r="M5132">
        <v>118</v>
      </c>
      <c r="N5132">
        <v>134</v>
      </c>
      <c r="O5132">
        <v>126611791.89189188</v>
      </c>
      <c r="P5132">
        <v>132799769.36936936</v>
      </c>
      <c r="Q5132">
        <v>2</v>
      </c>
      <c r="R5132">
        <v>95</v>
      </c>
      <c r="S5132">
        <v>113803930.63063063</v>
      </c>
      <c r="T5132">
        <v>115215752.25225225</v>
      </c>
      <c r="U5132">
        <v>94392162.16216217</v>
      </c>
      <c r="V5132">
        <v>103243963.96396397</v>
      </c>
      <c r="W5132">
        <v>12401.307692304999</v>
      </c>
      <c r="X5132">
        <v>12522.769230771</v>
      </c>
    </row>
    <row r="5133" spans="1:24">
      <c r="A5133" s="7" t="s">
        <v>6162</v>
      </c>
      <c r="B5133" s="13" t="s">
        <v>1181</v>
      </c>
      <c r="C5133">
        <v>245461197.14793119</v>
      </c>
      <c r="D5133">
        <v>240244519.63917971</v>
      </c>
      <c r="E5133">
        <v>24685405.40540541</v>
      </c>
      <c r="F5133">
        <v>1610810.8108108121</v>
      </c>
      <c r="G5133">
        <v>70</v>
      </c>
      <c r="H5133">
        <v>48</v>
      </c>
      <c r="I5133">
        <v>8</v>
      </c>
      <c r="J5133">
        <v>4</v>
      </c>
      <c r="K5133">
        <v>2</v>
      </c>
      <c r="M5133">
        <v>89</v>
      </c>
      <c r="N5133">
        <v>63</v>
      </c>
      <c r="O5133">
        <v>68534684.684684679</v>
      </c>
      <c r="P5133">
        <v>79716216.216216207</v>
      </c>
      <c r="Q5133">
        <v>98</v>
      </c>
      <c r="R5133">
        <v>859</v>
      </c>
      <c r="S5133">
        <v>93948788.288288295</v>
      </c>
      <c r="T5133">
        <v>95700054.054054052</v>
      </c>
      <c r="U5133">
        <v>58957657.657657661</v>
      </c>
      <c r="V5133">
        <v>72628378.378378376</v>
      </c>
      <c r="W5133">
        <v>4906.8076923039998</v>
      </c>
      <c r="X5133">
        <v>5053.653846143</v>
      </c>
    </row>
    <row r="5134" spans="1:24">
      <c r="A5134" s="7" t="s">
        <v>6163</v>
      </c>
      <c r="B5134" s="13" t="s">
        <v>1359</v>
      </c>
      <c r="C5134">
        <v>150033001.12461153</v>
      </c>
      <c r="D5134">
        <v>150151695.48142633</v>
      </c>
      <c r="E5134">
        <v>278378.37837837799</v>
      </c>
      <c r="F5134">
        <v>876576.57657657599</v>
      </c>
      <c r="G5134">
        <v>12</v>
      </c>
      <c r="H5134">
        <v>9</v>
      </c>
      <c r="I5134">
        <v>2</v>
      </c>
      <c r="J5134">
        <v>1</v>
      </c>
      <c r="M5134">
        <v>46</v>
      </c>
      <c r="N5134">
        <v>58</v>
      </c>
      <c r="O5134">
        <v>15082882.882882886</v>
      </c>
      <c r="P5134">
        <v>22573513.513513513</v>
      </c>
      <c r="Q5134">
        <v>40</v>
      </c>
      <c r="R5134">
        <v>75</v>
      </c>
      <c r="S5134">
        <v>33962009.009009011</v>
      </c>
      <c r="T5134">
        <v>35971423.423423424</v>
      </c>
      <c r="U5134">
        <v>15123873.873873878</v>
      </c>
      <c r="V5134">
        <v>21728198.198198199</v>
      </c>
      <c r="W5134">
        <v>2171.2307692290001</v>
      </c>
      <c r="X5134">
        <v>2275.8846153899999</v>
      </c>
    </row>
    <row r="5135" spans="1:24">
      <c r="A5135" s="7" t="s">
        <v>34</v>
      </c>
      <c r="B5135" s="13" t="s">
        <v>144</v>
      </c>
      <c r="F5135">
        <v>3378378.3783783782</v>
      </c>
      <c r="O5135">
        <v>102338063.06306306</v>
      </c>
      <c r="P5135">
        <v>48681081.081081077</v>
      </c>
    </row>
    <row r="5136" spans="1:24">
      <c r="A5136" s="7" t="s">
        <v>6164</v>
      </c>
      <c r="B5136" s="13" t="s">
        <v>1050</v>
      </c>
      <c r="C5136">
        <v>480627740.53558016</v>
      </c>
      <c r="D5136">
        <v>482175451.20934892</v>
      </c>
      <c r="E5136">
        <v>5332432.4324324355</v>
      </c>
      <c r="F5136">
        <v>882432.43243243604</v>
      </c>
      <c r="G5136">
        <v>176</v>
      </c>
      <c r="H5136">
        <v>164</v>
      </c>
      <c r="I5136">
        <v>15</v>
      </c>
      <c r="J5136">
        <v>10</v>
      </c>
      <c r="M5136">
        <v>371</v>
      </c>
      <c r="N5136">
        <v>234</v>
      </c>
      <c r="O5136">
        <v>681855135.13513517</v>
      </c>
      <c r="P5136">
        <v>316059009.009009</v>
      </c>
      <c r="Q5136">
        <v>417</v>
      </c>
      <c r="R5136">
        <v>684</v>
      </c>
      <c r="S5136">
        <v>183567062.16216215</v>
      </c>
      <c r="T5136">
        <v>193985187.38738739</v>
      </c>
      <c r="U5136">
        <v>153785852.25225225</v>
      </c>
      <c r="V5136">
        <v>161155225.22522521</v>
      </c>
      <c r="W5136">
        <v>19096.923076924999</v>
      </c>
      <c r="X5136">
        <v>19233.653846157002</v>
      </c>
    </row>
    <row r="5137" spans="1:24">
      <c r="A5137" s="7" t="s">
        <v>6165</v>
      </c>
      <c r="B5137" s="13" t="s">
        <v>1705</v>
      </c>
      <c r="C5137">
        <v>25687181.975700222</v>
      </c>
      <c r="D5137">
        <v>26628975.528415639</v>
      </c>
      <c r="E5137">
        <v>24531.531531531</v>
      </c>
      <c r="F5137">
        <v>526351.35135135194</v>
      </c>
      <c r="G5137">
        <v>6</v>
      </c>
      <c r="H5137">
        <v>37</v>
      </c>
      <c r="I5137">
        <v>2</v>
      </c>
      <c r="J5137">
        <v>1</v>
      </c>
      <c r="M5137">
        <v>18</v>
      </c>
      <c r="N5137">
        <v>41</v>
      </c>
      <c r="O5137">
        <v>6845612.6126126135</v>
      </c>
      <c r="P5137">
        <v>57533693.69369369</v>
      </c>
      <c r="Q5137">
        <v>16</v>
      </c>
      <c r="R5137">
        <v>5</v>
      </c>
      <c r="S5137">
        <v>6201869.369369369</v>
      </c>
      <c r="T5137">
        <v>7166207.2072072085</v>
      </c>
      <c r="U5137">
        <v>7916576.5765765766</v>
      </c>
      <c r="V5137">
        <v>52446576.576576576</v>
      </c>
      <c r="W5137">
        <v>986.461538464</v>
      </c>
      <c r="X5137">
        <v>1130.076923074</v>
      </c>
    </row>
    <row r="5138" spans="1:24">
      <c r="A5138" s="7" t="s">
        <v>6166</v>
      </c>
      <c r="B5138" s="13" t="s">
        <v>1705</v>
      </c>
      <c r="C5138">
        <v>35121059.899567991</v>
      </c>
      <c r="D5138">
        <v>36278092.917587005</v>
      </c>
      <c r="E5138">
        <v>75626.126126128001</v>
      </c>
      <c r="F5138">
        <v>10810.810810812</v>
      </c>
      <c r="G5138">
        <v>4</v>
      </c>
      <c r="H5138">
        <v>9</v>
      </c>
      <c r="I5138">
        <v>5</v>
      </c>
      <c r="J5138">
        <v>1</v>
      </c>
      <c r="M5138">
        <v>14</v>
      </c>
      <c r="N5138">
        <v>13</v>
      </c>
      <c r="O5138">
        <v>7698058.558558559</v>
      </c>
      <c r="P5138">
        <v>3208558.55855856</v>
      </c>
      <c r="Q5138">
        <v>115</v>
      </c>
      <c r="R5138">
        <v>15</v>
      </c>
      <c r="S5138">
        <v>7299355.8558558561</v>
      </c>
      <c r="T5138">
        <v>8150590.9909909908</v>
      </c>
      <c r="U5138">
        <v>5300990.9909909908</v>
      </c>
      <c r="V5138">
        <v>3712612.612612613</v>
      </c>
      <c r="W5138">
        <v>753.65384615300002</v>
      </c>
      <c r="X5138">
        <v>725.76923076799994</v>
      </c>
    </row>
    <row r="5139" spans="1:24">
      <c r="A5139" s="7" t="s">
        <v>6167</v>
      </c>
      <c r="B5139" s="13" t="s">
        <v>1705</v>
      </c>
      <c r="C5139">
        <v>427714.41610728495</v>
      </c>
      <c r="D5139">
        <v>440719.49311533594</v>
      </c>
      <c r="H5139">
        <v>1</v>
      </c>
      <c r="N5139">
        <v>1</v>
      </c>
      <c r="S5139">
        <v>473081.081081082</v>
      </c>
      <c r="T5139">
        <v>392657.65765765705</v>
      </c>
      <c r="W5139">
        <v>242.61538461700002</v>
      </c>
      <c r="X5139">
        <v>257.692307691</v>
      </c>
    </row>
    <row r="5140" spans="1:24">
      <c r="A5140" s="7" t="s">
        <v>6168</v>
      </c>
      <c r="B5140" s="13" t="s">
        <v>1705</v>
      </c>
      <c r="C5140">
        <v>119406647.39339048</v>
      </c>
      <c r="D5140">
        <v>124975437.67158949</v>
      </c>
      <c r="E5140">
        <v>445045.04504504701</v>
      </c>
      <c r="F5140">
        <v>29954.954954956</v>
      </c>
      <c r="G5140">
        <v>16</v>
      </c>
      <c r="H5140">
        <v>19</v>
      </c>
      <c r="I5140">
        <v>7</v>
      </c>
      <c r="J5140">
        <v>5</v>
      </c>
      <c r="M5140">
        <v>48</v>
      </c>
      <c r="N5140">
        <v>47</v>
      </c>
      <c r="O5140">
        <v>17359459.459459461</v>
      </c>
      <c r="P5140">
        <v>18769729.729729727</v>
      </c>
      <c r="Q5140">
        <v>63</v>
      </c>
      <c r="R5140">
        <v>31</v>
      </c>
      <c r="S5140">
        <v>24003147.747747749</v>
      </c>
      <c r="T5140">
        <v>27664696.396396395</v>
      </c>
      <c r="U5140">
        <v>16605494.594594598</v>
      </c>
      <c r="V5140">
        <v>19538752.252252251</v>
      </c>
      <c r="W5140">
        <v>2778.3076923050003</v>
      </c>
      <c r="X5140">
        <v>2836.1923076909998</v>
      </c>
    </row>
    <row r="5141" spans="1:24">
      <c r="A5141" s="7" t="s">
        <v>6169</v>
      </c>
      <c r="B5141" s="13" t="s">
        <v>1776</v>
      </c>
      <c r="C5141">
        <v>89846772.088781819</v>
      </c>
      <c r="D5141">
        <v>88090038.095052078</v>
      </c>
      <c r="E5141">
        <v>31677689.189189192</v>
      </c>
      <c r="F5141">
        <v>7471171.1711711716</v>
      </c>
      <c r="G5141">
        <v>36</v>
      </c>
      <c r="H5141">
        <v>70</v>
      </c>
      <c r="I5141">
        <v>3</v>
      </c>
      <c r="J5141">
        <v>7</v>
      </c>
      <c r="M5141">
        <v>49</v>
      </c>
      <c r="N5141">
        <v>125</v>
      </c>
      <c r="O5141">
        <v>104143783.78378379</v>
      </c>
      <c r="P5141">
        <v>83072702.702702701</v>
      </c>
      <c r="Q5141">
        <v>249</v>
      </c>
      <c r="R5141">
        <v>111</v>
      </c>
      <c r="S5141">
        <v>30555117.117117122</v>
      </c>
      <c r="T5141">
        <v>31111864.86486486</v>
      </c>
      <c r="U5141">
        <v>105729189.1891892</v>
      </c>
      <c r="V5141">
        <v>76763423.423423424</v>
      </c>
      <c r="W5141">
        <v>1657.499999996</v>
      </c>
      <c r="X5141">
        <v>1712.807692307</v>
      </c>
    </row>
    <row r="5142" spans="1:24">
      <c r="A5142" s="7" t="s">
        <v>6170</v>
      </c>
      <c r="B5142" s="13" t="s">
        <v>1047</v>
      </c>
      <c r="C5142">
        <v>106037307.31049059</v>
      </c>
      <c r="D5142">
        <v>102567973.07482047</v>
      </c>
      <c r="E5142">
        <v>279279.27927927999</v>
      </c>
      <c r="F5142">
        <v>349549.54954955401</v>
      </c>
      <c r="G5142">
        <v>58</v>
      </c>
      <c r="H5142">
        <v>51</v>
      </c>
      <c r="I5142">
        <v>6</v>
      </c>
      <c r="J5142">
        <v>5</v>
      </c>
      <c r="M5142">
        <v>205</v>
      </c>
      <c r="N5142">
        <v>221</v>
      </c>
      <c r="O5142">
        <v>24210275.675675675</v>
      </c>
      <c r="P5142">
        <v>49985783.783783793</v>
      </c>
      <c r="Q5142">
        <v>52</v>
      </c>
      <c r="R5142">
        <v>136</v>
      </c>
      <c r="S5142">
        <v>54672297.297297299</v>
      </c>
      <c r="T5142">
        <v>54884236.936936937</v>
      </c>
      <c r="U5142">
        <v>34435225.225225233</v>
      </c>
      <c r="V5142">
        <v>33078108.108108111</v>
      </c>
      <c r="W5142">
        <v>2671.6538461529999</v>
      </c>
      <c r="X5142">
        <v>2746.8076923140002</v>
      </c>
    </row>
    <row r="5143" spans="1:24">
      <c r="A5143" s="7" t="s">
        <v>6171</v>
      </c>
      <c r="B5143" s="13" t="s">
        <v>1047</v>
      </c>
      <c r="C5143">
        <v>70634900.860772491</v>
      </c>
      <c r="D5143">
        <v>68533251.911024675</v>
      </c>
      <c r="E5143">
        <v>14414.414414416</v>
      </c>
      <c r="F5143">
        <v>281981.981981983</v>
      </c>
      <c r="G5143">
        <v>4</v>
      </c>
      <c r="H5143">
        <v>28</v>
      </c>
      <c r="I5143">
        <v>7</v>
      </c>
      <c r="J5143">
        <v>7</v>
      </c>
      <c r="M5143">
        <v>88</v>
      </c>
      <c r="N5143">
        <v>79</v>
      </c>
      <c r="O5143">
        <v>10960360.360360363</v>
      </c>
      <c r="P5143">
        <v>10504009.009009011</v>
      </c>
      <c r="Q5143">
        <v>10</v>
      </c>
      <c r="R5143">
        <v>45</v>
      </c>
      <c r="S5143">
        <v>35078189.189189188</v>
      </c>
      <c r="T5143">
        <v>34215445.945945948</v>
      </c>
      <c r="U5143">
        <v>10169099.099099101</v>
      </c>
      <c r="V5143">
        <v>13905315.315315315</v>
      </c>
      <c r="W5143">
        <v>1526.576923076</v>
      </c>
      <c r="X5143">
        <v>1529.307692309</v>
      </c>
    </row>
    <row r="5144" spans="1:24">
      <c r="A5144" s="7" t="s">
        <v>6172</v>
      </c>
      <c r="B5144" s="13" t="s">
        <v>1019</v>
      </c>
      <c r="C5144">
        <v>889644557.99366558</v>
      </c>
      <c r="D5144">
        <v>884261323.17255211</v>
      </c>
      <c r="E5144">
        <v>10906722018.918919</v>
      </c>
      <c r="F5144">
        <v>695896986.48648655</v>
      </c>
      <c r="G5144">
        <v>150</v>
      </c>
      <c r="H5144">
        <v>215</v>
      </c>
      <c r="I5144">
        <v>26</v>
      </c>
      <c r="J5144">
        <v>33</v>
      </c>
      <c r="K5144">
        <v>2</v>
      </c>
      <c r="M5144">
        <v>476</v>
      </c>
      <c r="N5144">
        <v>775</v>
      </c>
      <c r="O5144">
        <v>4091152252.2522521</v>
      </c>
      <c r="P5144">
        <v>3824017441.4414415</v>
      </c>
      <c r="Q5144">
        <v>466</v>
      </c>
      <c r="R5144">
        <v>1211</v>
      </c>
      <c r="S5144">
        <v>210457194.5945946</v>
      </c>
      <c r="T5144">
        <v>217196263.96396399</v>
      </c>
      <c r="U5144">
        <v>102511261.26126125</v>
      </c>
      <c r="V5144">
        <v>104573513.51351349</v>
      </c>
      <c r="W5144">
        <v>17830.307692307</v>
      </c>
      <c r="X5144">
        <v>17816.461538468</v>
      </c>
    </row>
    <row r="5145" spans="1:24">
      <c r="A5145" s="7" t="s">
        <v>6173</v>
      </c>
      <c r="B5145" s="13" t="s">
        <v>1788</v>
      </c>
      <c r="C5145">
        <v>1217024068.203934</v>
      </c>
      <c r="D5145">
        <v>1253807027.7003934</v>
      </c>
      <c r="E5145">
        <v>2068085.5855855879</v>
      </c>
      <c r="F5145">
        <v>1256981.981981985</v>
      </c>
      <c r="G5145">
        <v>270</v>
      </c>
      <c r="H5145">
        <v>257</v>
      </c>
      <c r="I5145">
        <v>17</v>
      </c>
      <c r="J5145">
        <v>25</v>
      </c>
      <c r="M5145">
        <v>407</v>
      </c>
      <c r="N5145">
        <v>416</v>
      </c>
      <c r="O5145">
        <v>114652072.07207207</v>
      </c>
      <c r="P5145">
        <v>163212180.18018019</v>
      </c>
      <c r="Q5145">
        <v>931</v>
      </c>
      <c r="R5145">
        <v>619</v>
      </c>
      <c r="S5145">
        <v>540909480.18018019</v>
      </c>
      <c r="T5145">
        <v>577119589.1891892</v>
      </c>
      <c r="U5145">
        <v>99848915.315315321</v>
      </c>
      <c r="V5145">
        <v>166366216.21621621</v>
      </c>
      <c r="W5145">
        <v>36104.000000004999</v>
      </c>
      <c r="X5145">
        <v>35959.615384621</v>
      </c>
    </row>
    <row r="5146" spans="1:24">
      <c r="A5146" s="7" t="s">
        <v>6174</v>
      </c>
      <c r="B5146" s="13" t="s">
        <v>3147</v>
      </c>
      <c r="C5146">
        <v>42796010.182631686</v>
      </c>
      <c r="D5146">
        <v>40145465.604725383</v>
      </c>
      <c r="E5146">
        <v>414572.07207207201</v>
      </c>
      <c r="F5146">
        <v>27927.927927928999</v>
      </c>
      <c r="G5146">
        <v>7</v>
      </c>
      <c r="H5146">
        <v>13</v>
      </c>
      <c r="I5146">
        <v>1</v>
      </c>
      <c r="J5146">
        <v>1</v>
      </c>
      <c r="M5146">
        <v>8</v>
      </c>
      <c r="N5146">
        <v>15</v>
      </c>
      <c r="O5146">
        <v>3283333.333333333</v>
      </c>
      <c r="P5146">
        <v>7536036.0360360323</v>
      </c>
      <c r="Q5146">
        <v>1</v>
      </c>
      <c r="R5146">
        <v>30</v>
      </c>
      <c r="S5146">
        <v>16406594.594594594</v>
      </c>
      <c r="T5146">
        <v>17039198.198198199</v>
      </c>
      <c r="U5146">
        <v>3679639.6396396402</v>
      </c>
      <c r="V5146">
        <v>6654864.8648648653</v>
      </c>
      <c r="W5146">
        <v>984.38461538399997</v>
      </c>
      <c r="X5146">
        <v>1092.6538461539999</v>
      </c>
    </row>
    <row r="5147" spans="1:24">
      <c r="A5147" s="7" t="s">
        <v>570</v>
      </c>
      <c r="B5147" s="13" t="s">
        <v>130</v>
      </c>
      <c r="C5147">
        <v>127291683.39223322</v>
      </c>
      <c r="D5147">
        <v>118656176.91065255</v>
      </c>
      <c r="E5147">
        <v>103108.10810810899</v>
      </c>
      <c r="F5147">
        <v>30630.630630632</v>
      </c>
      <c r="G5147">
        <v>24</v>
      </c>
      <c r="H5147">
        <v>19</v>
      </c>
      <c r="I5147">
        <v>6</v>
      </c>
      <c r="J5147">
        <v>4</v>
      </c>
      <c r="M5147">
        <v>26</v>
      </c>
      <c r="N5147">
        <v>23</v>
      </c>
      <c r="O5147">
        <v>8129504.5045045055</v>
      </c>
      <c r="P5147">
        <v>7318918.918918917</v>
      </c>
      <c r="Q5147">
        <v>59</v>
      </c>
      <c r="R5147">
        <v>69</v>
      </c>
      <c r="S5147">
        <v>10502891.891891893</v>
      </c>
      <c r="T5147">
        <v>10667608.108108105</v>
      </c>
      <c r="U5147">
        <v>9635855.8558558561</v>
      </c>
      <c r="V5147">
        <v>5793873.8738738736</v>
      </c>
      <c r="W5147">
        <v>2214.8076922929999</v>
      </c>
      <c r="X5147">
        <v>1869.6538461360001</v>
      </c>
    </row>
    <row r="5148" spans="1:24">
      <c r="A5148" s="7" t="s">
        <v>6175</v>
      </c>
      <c r="B5148" s="13" t="s">
        <v>1448</v>
      </c>
      <c r="C5148">
        <v>1338223388.4602079</v>
      </c>
      <c r="D5148">
        <v>1287009907.4286401</v>
      </c>
      <c r="E5148">
        <v>121963063.06306309</v>
      </c>
      <c r="F5148">
        <v>186247520.72072077</v>
      </c>
      <c r="G5148">
        <v>304</v>
      </c>
      <c r="H5148">
        <v>312</v>
      </c>
      <c r="I5148">
        <v>14</v>
      </c>
      <c r="J5148">
        <v>24</v>
      </c>
      <c r="K5148">
        <v>4</v>
      </c>
      <c r="M5148">
        <v>436</v>
      </c>
      <c r="N5148">
        <v>461</v>
      </c>
      <c r="O5148">
        <v>236379279.27927929</v>
      </c>
      <c r="P5148">
        <v>224045052.25225222</v>
      </c>
      <c r="Q5148">
        <v>3276</v>
      </c>
      <c r="R5148">
        <v>1681</v>
      </c>
      <c r="S5148">
        <v>289350388.2882883</v>
      </c>
      <c r="T5148">
        <v>300561577.47747749</v>
      </c>
      <c r="U5148">
        <v>226064774.77477476</v>
      </c>
      <c r="V5148">
        <v>207150360.36036035</v>
      </c>
      <c r="W5148">
        <v>25537.038461541</v>
      </c>
      <c r="X5148">
        <v>25183.46153846</v>
      </c>
    </row>
    <row r="5149" spans="1:24">
      <c r="A5149" s="7" t="s">
        <v>571</v>
      </c>
      <c r="B5149" s="13" t="s">
        <v>270</v>
      </c>
      <c r="C5149">
        <v>29156212.353759367</v>
      </c>
      <c r="D5149">
        <v>32225762.883763228</v>
      </c>
      <c r="E5149">
        <v>2702.7027027029999</v>
      </c>
      <c r="F5149">
        <v>5405.4054054050002</v>
      </c>
      <c r="G5149">
        <v>3</v>
      </c>
      <c r="H5149">
        <v>1</v>
      </c>
      <c r="I5149">
        <v>1</v>
      </c>
      <c r="J5149">
        <v>1</v>
      </c>
      <c r="M5149">
        <v>3</v>
      </c>
      <c r="N5149">
        <v>1</v>
      </c>
      <c r="O5149">
        <v>164864.864864865</v>
      </c>
      <c r="P5149">
        <v>59459.459459459002</v>
      </c>
      <c r="S5149">
        <v>1302783.7837837841</v>
      </c>
      <c r="T5149">
        <v>1189630.630630631</v>
      </c>
      <c r="U5149">
        <v>38288.288288288</v>
      </c>
      <c r="W5149">
        <v>723.50000000099999</v>
      </c>
      <c r="X5149">
        <v>719.5</v>
      </c>
    </row>
    <row r="5150" spans="1:24">
      <c r="A5150" s="7" t="s">
        <v>6176</v>
      </c>
      <c r="B5150" s="13" t="s">
        <v>896</v>
      </c>
      <c r="C5150">
        <v>250810.128844794</v>
      </c>
      <c r="D5150">
        <v>266394.68705577904</v>
      </c>
      <c r="H5150">
        <v>1</v>
      </c>
      <c r="N5150">
        <v>1</v>
      </c>
      <c r="S5150">
        <v>18918.918918919</v>
      </c>
      <c r="T5150">
        <v>67270.270270270994</v>
      </c>
      <c r="W5150">
        <v>36.153846157000004</v>
      </c>
      <c r="X5150">
        <v>28.76923077</v>
      </c>
    </row>
    <row r="5151" spans="1:24">
      <c r="A5151" s="7" t="s">
        <v>6177</v>
      </c>
      <c r="B5151" s="13" t="s">
        <v>6178</v>
      </c>
      <c r="C5151">
        <v>47897576.00929825</v>
      </c>
      <c r="D5151">
        <v>47642927.432419166</v>
      </c>
      <c r="E5151">
        <v>40445663.063063063</v>
      </c>
      <c r="F5151">
        <v>2711711.7117117131</v>
      </c>
      <c r="G5151">
        <v>2</v>
      </c>
      <c r="H5151">
        <v>5</v>
      </c>
      <c r="I5151">
        <v>1</v>
      </c>
      <c r="J5151">
        <v>1</v>
      </c>
      <c r="K5151">
        <v>1</v>
      </c>
      <c r="M5151">
        <v>10</v>
      </c>
      <c r="N5151">
        <v>17</v>
      </c>
      <c r="O5151">
        <v>11210225.225225227</v>
      </c>
      <c r="P5151">
        <v>5458783.783783786</v>
      </c>
      <c r="Q5151">
        <v>46</v>
      </c>
      <c r="R5151">
        <v>63</v>
      </c>
      <c r="S5151">
        <v>13142481.981981983</v>
      </c>
      <c r="T5151">
        <v>14027635.135135137</v>
      </c>
      <c r="U5151">
        <v>1142072.0720720731</v>
      </c>
      <c r="V5151">
        <v>1500990.990990991</v>
      </c>
      <c r="W5151">
        <v>459.65384615300002</v>
      </c>
      <c r="X5151">
        <v>482.88461538400003</v>
      </c>
    </row>
    <row r="5152" spans="1:24">
      <c r="A5152" s="7" t="s">
        <v>6179</v>
      </c>
      <c r="B5152" s="13" t="s">
        <v>1175</v>
      </c>
      <c r="C5152">
        <v>295269088.11627668</v>
      </c>
      <c r="D5152">
        <v>229005259.48079711</v>
      </c>
      <c r="E5152">
        <v>2656666.666666667</v>
      </c>
      <c r="F5152">
        <v>2398198.1981981979</v>
      </c>
      <c r="G5152">
        <v>20</v>
      </c>
      <c r="H5152">
        <v>11</v>
      </c>
      <c r="I5152">
        <v>4</v>
      </c>
      <c r="J5152">
        <v>5</v>
      </c>
      <c r="K5152">
        <v>1</v>
      </c>
      <c r="M5152">
        <v>58</v>
      </c>
      <c r="N5152">
        <v>35</v>
      </c>
      <c r="O5152">
        <v>37316756.75675676</v>
      </c>
      <c r="P5152">
        <v>51907657.657657661</v>
      </c>
      <c r="Q5152">
        <v>326</v>
      </c>
      <c r="R5152">
        <v>519</v>
      </c>
      <c r="S5152">
        <v>117312680.18018019</v>
      </c>
      <c r="T5152">
        <v>122853653.15315315</v>
      </c>
      <c r="U5152">
        <v>38000720.720720723</v>
      </c>
      <c r="V5152">
        <v>51789279.279279277</v>
      </c>
      <c r="W5152">
        <v>3668.3076923069998</v>
      </c>
      <c r="X5152">
        <v>3518.3461538490001</v>
      </c>
    </row>
    <row r="5153" spans="1:24">
      <c r="A5153" s="7" t="s">
        <v>6180</v>
      </c>
      <c r="B5153" s="13" t="s">
        <v>6178</v>
      </c>
      <c r="C5153">
        <v>217816199.12323022</v>
      </c>
      <c r="D5153">
        <v>216532910.42734787</v>
      </c>
      <c r="E5153">
        <v>85403433.333333343</v>
      </c>
      <c r="F5153">
        <v>82502135.135135144</v>
      </c>
      <c r="G5153">
        <v>71</v>
      </c>
      <c r="H5153">
        <v>54</v>
      </c>
      <c r="I5153">
        <v>12</v>
      </c>
      <c r="J5153">
        <v>6</v>
      </c>
      <c r="M5153">
        <v>95</v>
      </c>
      <c r="N5153">
        <v>70</v>
      </c>
      <c r="O5153">
        <v>85337117.117117107</v>
      </c>
      <c r="P5153">
        <v>75650008.108108118</v>
      </c>
      <c r="Q5153">
        <v>134</v>
      </c>
      <c r="R5153">
        <v>216</v>
      </c>
      <c r="S5153">
        <v>71771121.621621624</v>
      </c>
      <c r="T5153">
        <v>76983000</v>
      </c>
      <c r="U5153">
        <v>85227387.387387395</v>
      </c>
      <c r="V5153">
        <v>71215225.225225225</v>
      </c>
      <c r="W5153">
        <v>6498.0384615339999</v>
      </c>
      <c r="X5153">
        <v>6552.1538461549999</v>
      </c>
    </row>
    <row r="5154" spans="1:24">
      <c r="A5154" s="7" t="s">
        <v>6181</v>
      </c>
      <c r="B5154" s="13" t="s">
        <v>6178</v>
      </c>
      <c r="C5154">
        <v>219933017.13336006</v>
      </c>
      <c r="D5154">
        <v>211148764.33909297</v>
      </c>
      <c r="E5154">
        <v>14572.072072072</v>
      </c>
      <c r="F5154">
        <v>463063.06306306401</v>
      </c>
      <c r="G5154">
        <v>25</v>
      </c>
      <c r="H5154">
        <v>11</v>
      </c>
      <c r="I5154">
        <v>3</v>
      </c>
      <c r="J5154">
        <v>1</v>
      </c>
      <c r="M5154">
        <v>53</v>
      </c>
      <c r="N5154">
        <v>23</v>
      </c>
      <c r="O5154">
        <v>15234234.234234232</v>
      </c>
      <c r="P5154">
        <v>17187117.117117118</v>
      </c>
      <c r="Q5154">
        <v>7</v>
      </c>
      <c r="R5154">
        <v>23</v>
      </c>
      <c r="S5154">
        <v>52161328.828828827</v>
      </c>
      <c r="T5154">
        <v>49774819.819819815</v>
      </c>
      <c r="U5154">
        <v>14718378.378378378</v>
      </c>
      <c r="V5154">
        <v>15764774.774774775</v>
      </c>
      <c r="W5154">
        <v>2970.0769230810001</v>
      </c>
      <c r="X5154">
        <v>3018.2307692310001</v>
      </c>
    </row>
    <row r="5155" spans="1:24">
      <c r="A5155" s="7" t="s">
        <v>6182</v>
      </c>
      <c r="B5155" s="13" t="s">
        <v>1175</v>
      </c>
      <c r="C5155">
        <v>92983152.858988136</v>
      </c>
      <c r="D5155">
        <v>90856296.964756146</v>
      </c>
      <c r="E5155">
        <v>292792.79279279301</v>
      </c>
      <c r="F5155">
        <v>8108.1081081089997</v>
      </c>
      <c r="G5155">
        <v>2</v>
      </c>
      <c r="H5155">
        <v>1</v>
      </c>
      <c r="I5155">
        <v>0</v>
      </c>
      <c r="J5155">
        <v>3</v>
      </c>
      <c r="K5155">
        <v>1</v>
      </c>
      <c r="M5155">
        <v>5</v>
      </c>
      <c r="N5155">
        <v>1</v>
      </c>
      <c r="O5155">
        <v>15447747.747747749</v>
      </c>
      <c r="P5155">
        <v>8856283.7837837841</v>
      </c>
      <c r="Q5155">
        <v>10</v>
      </c>
      <c r="R5155">
        <v>42</v>
      </c>
      <c r="S5155">
        <v>34323481.981981978</v>
      </c>
      <c r="T5155">
        <v>30745171.171171173</v>
      </c>
      <c r="U5155">
        <v>12513063.063063063</v>
      </c>
      <c r="V5155">
        <v>10846576.576576577</v>
      </c>
      <c r="W5155">
        <v>877.80769230700002</v>
      </c>
      <c r="X5155">
        <v>887.38461538299998</v>
      </c>
    </row>
    <row r="5156" spans="1:24">
      <c r="A5156" s="7" t="s">
        <v>6183</v>
      </c>
      <c r="B5156" s="13" t="s">
        <v>1175</v>
      </c>
      <c r="C5156">
        <v>490876615.43452466</v>
      </c>
      <c r="D5156">
        <v>515265619.4670893</v>
      </c>
      <c r="E5156">
        <v>18951351.351351351</v>
      </c>
      <c r="F5156">
        <v>15229729.729729731</v>
      </c>
      <c r="G5156">
        <v>21</v>
      </c>
      <c r="H5156">
        <v>35</v>
      </c>
      <c r="I5156">
        <v>5</v>
      </c>
      <c r="J5156">
        <v>11</v>
      </c>
      <c r="K5156">
        <v>1</v>
      </c>
      <c r="M5156">
        <v>86</v>
      </c>
      <c r="N5156">
        <v>78</v>
      </c>
      <c r="O5156">
        <v>55613963.963963963</v>
      </c>
      <c r="P5156">
        <v>61713873.873873875</v>
      </c>
      <c r="Q5156">
        <v>58</v>
      </c>
      <c r="R5156">
        <v>111</v>
      </c>
      <c r="S5156">
        <v>351681847.74774778</v>
      </c>
      <c r="T5156">
        <v>368406187.38738739</v>
      </c>
      <c r="U5156">
        <v>55569189.189189196</v>
      </c>
      <c r="V5156">
        <v>61313153.153153151</v>
      </c>
      <c r="W5156">
        <v>7247.8461538450001</v>
      </c>
      <c r="X5156">
        <v>7531.5384615399998</v>
      </c>
    </row>
    <row r="5157" spans="1:24">
      <c r="A5157" s="7" t="s">
        <v>6184</v>
      </c>
      <c r="B5157" s="13" t="s">
        <v>877</v>
      </c>
      <c r="C5157">
        <v>94603851.982645437</v>
      </c>
      <c r="D5157">
        <v>98209724.889025033</v>
      </c>
      <c r="E5157">
        <v>220405.40540540501</v>
      </c>
      <c r="F5157">
        <v>22522.522522525</v>
      </c>
      <c r="G5157">
        <v>18</v>
      </c>
      <c r="H5157">
        <v>18</v>
      </c>
      <c r="I5157">
        <v>6</v>
      </c>
      <c r="J5157">
        <v>2</v>
      </c>
      <c r="M5157">
        <v>30</v>
      </c>
      <c r="N5157">
        <v>33</v>
      </c>
      <c r="O5157">
        <v>9434279.2792792767</v>
      </c>
      <c r="P5157">
        <v>8852252.2522522546</v>
      </c>
      <c r="Q5157">
        <v>61</v>
      </c>
      <c r="R5157">
        <v>24</v>
      </c>
      <c r="S5157">
        <v>24179932.432432432</v>
      </c>
      <c r="T5157">
        <v>25694755.855855856</v>
      </c>
      <c r="U5157">
        <v>8599189.1891891882</v>
      </c>
      <c r="V5157">
        <v>7204054.0540540563</v>
      </c>
      <c r="W5157">
        <v>2846.730769236</v>
      </c>
      <c r="X5157">
        <v>2882.1923076909998</v>
      </c>
    </row>
    <row r="5158" spans="1:24">
      <c r="A5158" s="7" t="s">
        <v>572</v>
      </c>
      <c r="B5158" s="13" t="s">
        <v>86</v>
      </c>
      <c r="C5158">
        <v>50072763.882350013</v>
      </c>
      <c r="D5158">
        <v>49803252.156150371</v>
      </c>
      <c r="E5158">
        <v>6306.3063063059999</v>
      </c>
      <c r="F5158">
        <v>655405.40540540603</v>
      </c>
      <c r="G5158">
        <v>11</v>
      </c>
      <c r="H5158">
        <v>13</v>
      </c>
      <c r="I5158">
        <v>1</v>
      </c>
      <c r="J5158">
        <v>2</v>
      </c>
      <c r="M5158">
        <v>15</v>
      </c>
      <c r="N5158">
        <v>16</v>
      </c>
      <c r="O5158">
        <v>186486.48648648601</v>
      </c>
      <c r="P5158">
        <v>1918288.288288289</v>
      </c>
      <c r="R5158">
        <v>45</v>
      </c>
      <c r="S5158">
        <v>6791581.0810810803</v>
      </c>
      <c r="T5158">
        <v>7210198.1981981983</v>
      </c>
      <c r="U5158">
        <v>80630.630630631</v>
      </c>
      <c r="V5158">
        <v>2506306.3063063049</v>
      </c>
      <c r="W5158">
        <v>773.92307692600002</v>
      </c>
      <c r="X5158">
        <v>776.80769230700002</v>
      </c>
    </row>
    <row r="5159" spans="1:24">
      <c r="A5159" s="7" t="s">
        <v>6185</v>
      </c>
      <c r="B5159" s="13" t="s">
        <v>896</v>
      </c>
      <c r="C5159">
        <v>68304062.573614419</v>
      </c>
      <c r="D5159">
        <v>68321692.262034893</v>
      </c>
      <c r="G5159">
        <v>105</v>
      </c>
      <c r="H5159">
        <v>174</v>
      </c>
      <c r="M5159">
        <v>127</v>
      </c>
      <c r="N5159">
        <v>187</v>
      </c>
      <c r="S5159">
        <v>25946702.702702705</v>
      </c>
      <c r="T5159">
        <v>27423079.27927928</v>
      </c>
      <c r="W5159">
        <v>3031.8076923069998</v>
      </c>
      <c r="X5159">
        <v>2949.884615381</v>
      </c>
    </row>
    <row r="5160" spans="1:24">
      <c r="A5160" s="7" t="s">
        <v>573</v>
      </c>
      <c r="B5160" s="13" t="s">
        <v>48</v>
      </c>
      <c r="C5160">
        <v>142341329.72419468</v>
      </c>
      <c r="D5160">
        <v>148333669.53728282</v>
      </c>
      <c r="E5160">
        <v>1063513.513513515</v>
      </c>
      <c r="F5160">
        <v>406510114.41441441</v>
      </c>
      <c r="G5160">
        <v>15</v>
      </c>
      <c r="H5160">
        <v>16</v>
      </c>
      <c r="I5160">
        <v>5</v>
      </c>
      <c r="J5160">
        <v>1</v>
      </c>
      <c r="M5160">
        <v>21</v>
      </c>
      <c r="N5160">
        <v>21</v>
      </c>
      <c r="O5160">
        <v>112221666.66666667</v>
      </c>
      <c r="P5160">
        <v>44960900.9009009</v>
      </c>
      <c r="Q5160">
        <v>795</v>
      </c>
      <c r="R5160">
        <v>231</v>
      </c>
      <c r="S5160">
        <v>24839576.576576579</v>
      </c>
      <c r="T5160">
        <v>30005237.837837838</v>
      </c>
      <c r="U5160">
        <v>38440450.45045045</v>
      </c>
      <c r="V5160">
        <v>28645585.585585587</v>
      </c>
      <c r="W5160">
        <v>1754.730769233</v>
      </c>
      <c r="X5160">
        <v>1776.9230769210001</v>
      </c>
    </row>
    <row r="5161" spans="1:24">
      <c r="A5161" s="7" t="s">
        <v>6186</v>
      </c>
      <c r="B5161" s="13" t="s">
        <v>923</v>
      </c>
      <c r="C5161">
        <v>209042052.04324478</v>
      </c>
      <c r="D5161">
        <v>197363307.86969221</v>
      </c>
      <c r="E5161">
        <v>5340540.5405405425</v>
      </c>
      <c r="F5161">
        <v>1181981.981981982</v>
      </c>
      <c r="G5161">
        <v>51</v>
      </c>
      <c r="H5161">
        <v>45</v>
      </c>
      <c r="I5161">
        <v>1</v>
      </c>
      <c r="J5161">
        <v>1</v>
      </c>
      <c r="K5161">
        <v>1</v>
      </c>
      <c r="M5161">
        <v>67</v>
      </c>
      <c r="N5161">
        <v>54</v>
      </c>
      <c r="O5161">
        <v>21016216.216216218</v>
      </c>
      <c r="P5161">
        <v>22488153.153153155</v>
      </c>
      <c r="Q5161">
        <v>1</v>
      </c>
      <c r="S5161">
        <v>78108882.882882893</v>
      </c>
      <c r="T5161">
        <v>72833074.774774775</v>
      </c>
      <c r="U5161">
        <v>19747657.657657657</v>
      </c>
      <c r="V5161">
        <v>20459909.909909908</v>
      </c>
      <c r="W5161">
        <v>2664.5384615409998</v>
      </c>
      <c r="X5161">
        <v>2704.8076923090002</v>
      </c>
    </row>
    <row r="5162" spans="1:24">
      <c r="A5162" s="7" t="s">
        <v>6187</v>
      </c>
      <c r="B5162" s="13" t="s">
        <v>834</v>
      </c>
      <c r="C5162">
        <v>108646434.86383808</v>
      </c>
      <c r="D5162">
        <v>110465063.8937232</v>
      </c>
      <c r="E5162">
        <v>326126.12612612802</v>
      </c>
      <c r="F5162">
        <v>173648.64864865001</v>
      </c>
      <c r="G5162">
        <v>21</v>
      </c>
      <c r="H5162">
        <v>16</v>
      </c>
      <c r="I5162">
        <v>10</v>
      </c>
      <c r="J5162">
        <v>11</v>
      </c>
      <c r="M5162">
        <v>24</v>
      </c>
      <c r="N5162">
        <v>16</v>
      </c>
      <c r="O5162">
        <v>7506306.3063063081</v>
      </c>
      <c r="P5162">
        <v>6343073.8738738727</v>
      </c>
      <c r="Q5162">
        <v>188</v>
      </c>
      <c r="R5162">
        <v>83</v>
      </c>
      <c r="S5162">
        <v>24479007.207207203</v>
      </c>
      <c r="T5162">
        <v>25286261.261261258</v>
      </c>
      <c r="U5162">
        <v>3202342.342342339</v>
      </c>
      <c r="V5162">
        <v>7005765.7657657648</v>
      </c>
      <c r="W5162">
        <v>2425</v>
      </c>
      <c r="X5162">
        <v>2346</v>
      </c>
    </row>
    <row r="5163" spans="1:24">
      <c r="A5163" s="7" t="s">
        <v>6187</v>
      </c>
      <c r="B5163" s="13" t="s">
        <v>3660</v>
      </c>
      <c r="C5163">
        <v>35117290.234555222</v>
      </c>
      <c r="D5163">
        <v>35276866.853702813</v>
      </c>
      <c r="E5163">
        <v>3368062.162162168</v>
      </c>
      <c r="F5163">
        <v>8095774.7747747786</v>
      </c>
      <c r="M5163">
        <v>34</v>
      </c>
      <c r="N5163">
        <v>20</v>
      </c>
      <c r="O5163">
        <v>2140540.5405405429</v>
      </c>
      <c r="P5163">
        <v>2536036.036036036</v>
      </c>
      <c r="S5163">
        <v>7128657.6576576568</v>
      </c>
      <c r="T5163">
        <v>7225671.1711711707</v>
      </c>
      <c r="U5163">
        <v>1412612.612612613</v>
      </c>
      <c r="V5163">
        <v>1778828.82882883</v>
      </c>
      <c r="W5163">
        <v>669.03846154099995</v>
      </c>
      <c r="X5163">
        <v>691.46153846699997</v>
      </c>
    </row>
    <row r="5164" spans="1:24">
      <c r="A5164" s="7" t="s">
        <v>6188</v>
      </c>
      <c r="B5164" s="13" t="s">
        <v>2384</v>
      </c>
      <c r="C5164">
        <v>3650846.7690928625</v>
      </c>
      <c r="D5164">
        <v>3071769.5091725639</v>
      </c>
      <c r="S5164">
        <v>353279.27927927999</v>
      </c>
      <c r="T5164">
        <v>386603.60360360402</v>
      </c>
      <c r="W5164">
        <v>465.61538461700002</v>
      </c>
      <c r="X5164">
        <v>472.96153846499999</v>
      </c>
    </row>
    <row r="5165" spans="1:24">
      <c r="A5165" s="7" t="s">
        <v>6189</v>
      </c>
      <c r="B5165" s="13" t="s">
        <v>1384</v>
      </c>
      <c r="C5165">
        <v>1673361434.2693615</v>
      </c>
      <c r="D5165">
        <v>1628551379.6391594</v>
      </c>
      <c r="E5165">
        <v>1912000672.0720723</v>
      </c>
      <c r="F5165">
        <v>1501960701.8018019</v>
      </c>
      <c r="G5165">
        <v>488</v>
      </c>
      <c r="H5165">
        <v>469</v>
      </c>
      <c r="I5165">
        <v>24</v>
      </c>
      <c r="J5165">
        <v>39</v>
      </c>
      <c r="M5165">
        <v>1028</v>
      </c>
      <c r="N5165">
        <v>1031</v>
      </c>
      <c r="O5165">
        <v>156235135.13513514</v>
      </c>
      <c r="P5165">
        <v>241814190.990991</v>
      </c>
      <c r="Q5165">
        <v>155</v>
      </c>
      <c r="R5165">
        <v>946</v>
      </c>
      <c r="S5165">
        <v>501742316.21621621</v>
      </c>
      <c r="T5165">
        <v>516433041.44144148</v>
      </c>
      <c r="U5165">
        <v>100956106.3063063</v>
      </c>
      <c r="V5165">
        <v>142661781.98198199</v>
      </c>
      <c r="W5165">
        <v>88740.807692306</v>
      </c>
      <c r="X5165">
        <v>74122.076923075001</v>
      </c>
    </row>
    <row r="5166" spans="1:24">
      <c r="A5166" s="7" t="s">
        <v>6190</v>
      </c>
      <c r="B5166" s="13" t="s">
        <v>1859</v>
      </c>
      <c r="C5166">
        <v>374420071.84370005</v>
      </c>
      <c r="D5166">
        <v>387104071.53359222</v>
      </c>
      <c r="E5166">
        <v>3118468.4684684691</v>
      </c>
      <c r="F5166">
        <v>607882.88288288401</v>
      </c>
      <c r="G5166">
        <v>210</v>
      </c>
      <c r="H5166">
        <v>171</v>
      </c>
      <c r="I5166">
        <v>6</v>
      </c>
      <c r="J5166">
        <v>6</v>
      </c>
      <c r="K5166">
        <v>1</v>
      </c>
      <c r="M5166">
        <v>297</v>
      </c>
      <c r="N5166">
        <v>386</v>
      </c>
      <c r="O5166">
        <v>10403603.603603603</v>
      </c>
      <c r="P5166">
        <v>12629639.63963964</v>
      </c>
      <c r="Q5166">
        <v>93</v>
      </c>
      <c r="R5166">
        <v>161</v>
      </c>
      <c r="S5166">
        <v>100421581.08108109</v>
      </c>
      <c r="T5166">
        <v>103127797.29729731</v>
      </c>
      <c r="U5166">
        <v>10328828.82882883</v>
      </c>
      <c r="V5166">
        <v>14557747.747747745</v>
      </c>
      <c r="W5166">
        <v>16368.153846155999</v>
      </c>
      <c r="X5166">
        <v>16072.230769239999</v>
      </c>
    </row>
    <row r="5167" spans="1:24">
      <c r="A5167" s="7" t="s">
        <v>6191</v>
      </c>
      <c r="B5167" s="13" t="s">
        <v>1658</v>
      </c>
      <c r="C5167">
        <v>3002861883.193346</v>
      </c>
      <c r="D5167">
        <v>2938199765.3292456</v>
      </c>
      <c r="E5167">
        <v>8373153.1531531541</v>
      </c>
      <c r="F5167">
        <v>3295387.3873873879</v>
      </c>
      <c r="G5167">
        <v>350</v>
      </c>
      <c r="H5167">
        <v>449</v>
      </c>
      <c r="I5167">
        <v>18</v>
      </c>
      <c r="J5167">
        <v>44</v>
      </c>
      <c r="K5167">
        <v>11</v>
      </c>
      <c r="M5167">
        <v>801</v>
      </c>
      <c r="N5167">
        <v>979</v>
      </c>
      <c r="O5167">
        <v>85006756.756756753</v>
      </c>
      <c r="P5167">
        <v>132185940.54054055</v>
      </c>
      <c r="Q5167">
        <v>471</v>
      </c>
      <c r="R5167">
        <v>1362</v>
      </c>
      <c r="S5167">
        <v>697833052.25225234</v>
      </c>
      <c r="T5167">
        <v>716716635.13513517</v>
      </c>
      <c r="U5167">
        <v>85961061.261261269</v>
      </c>
      <c r="V5167">
        <v>129237830.63063061</v>
      </c>
      <c r="W5167">
        <v>74217.192307691992</v>
      </c>
      <c r="X5167">
        <v>74826.269230784004</v>
      </c>
    </row>
    <row r="5168" spans="1:24">
      <c r="A5168" s="7" t="s">
        <v>6192</v>
      </c>
      <c r="B5168" s="13" t="s">
        <v>834</v>
      </c>
      <c r="C5168">
        <v>63443092.858393371</v>
      </c>
      <c r="D5168">
        <v>61978366.110145561</v>
      </c>
      <c r="E5168">
        <v>288288.28828828799</v>
      </c>
      <c r="F5168">
        <v>486711.71171171102</v>
      </c>
      <c r="G5168">
        <v>24</v>
      </c>
      <c r="H5168">
        <v>18</v>
      </c>
      <c r="I5168">
        <v>1</v>
      </c>
      <c r="J5168">
        <v>3</v>
      </c>
      <c r="M5168">
        <v>27</v>
      </c>
      <c r="N5168">
        <v>18</v>
      </c>
      <c r="O5168">
        <v>1612612.6126126121</v>
      </c>
      <c r="P5168">
        <v>6190090.0900900885</v>
      </c>
      <c r="Q5168">
        <v>39</v>
      </c>
      <c r="R5168">
        <v>24</v>
      </c>
      <c r="S5168">
        <v>13768601.801801803</v>
      </c>
      <c r="T5168">
        <v>14884936.936936935</v>
      </c>
      <c r="U5168">
        <v>1391441.4414414419</v>
      </c>
      <c r="V5168">
        <v>5602882.8828828819</v>
      </c>
      <c r="W5168">
        <v>1048</v>
      </c>
      <c r="X5168">
        <v>1089</v>
      </c>
    </row>
    <row r="5169" spans="1:24">
      <c r="A5169" s="7" t="s">
        <v>6192</v>
      </c>
      <c r="B5169" s="13" t="s">
        <v>2484</v>
      </c>
      <c r="C5169">
        <v>12662435.02462782</v>
      </c>
      <c r="D5169">
        <v>13116222.629145598</v>
      </c>
      <c r="M5169">
        <v>5</v>
      </c>
      <c r="N5169">
        <v>4</v>
      </c>
      <c r="O5169">
        <v>2702.7027027029999</v>
      </c>
      <c r="P5169">
        <v>486486.48648648598</v>
      </c>
      <c r="R5169">
        <v>12</v>
      </c>
      <c r="S5169">
        <v>2108337.8378378381</v>
      </c>
      <c r="T5169">
        <v>2485495.4954954949</v>
      </c>
      <c r="U5169">
        <v>43243.243243243</v>
      </c>
      <c r="V5169">
        <v>304054.05405405402</v>
      </c>
      <c r="W5169">
        <v>307.53846154000001</v>
      </c>
      <c r="X5169">
        <v>287.03846153799998</v>
      </c>
    </row>
    <row r="5170" spans="1:24">
      <c r="A5170" s="7" t="s">
        <v>6193</v>
      </c>
      <c r="B5170" s="13" t="s">
        <v>1311</v>
      </c>
      <c r="C5170">
        <v>280630244.61541605</v>
      </c>
      <c r="D5170">
        <v>276700082.19932455</v>
      </c>
      <c r="E5170">
        <v>685585.58558558801</v>
      </c>
      <c r="F5170">
        <v>777477.47747747996</v>
      </c>
      <c r="G5170">
        <v>462</v>
      </c>
      <c r="H5170">
        <v>167</v>
      </c>
      <c r="I5170">
        <v>12</v>
      </c>
      <c r="J5170">
        <v>10</v>
      </c>
      <c r="M5170">
        <v>1164</v>
      </c>
      <c r="N5170">
        <v>285</v>
      </c>
      <c r="O5170">
        <v>34928468.468468472</v>
      </c>
      <c r="P5170">
        <v>40656756.75675676</v>
      </c>
      <c r="Q5170">
        <v>186</v>
      </c>
      <c r="R5170">
        <v>193</v>
      </c>
      <c r="S5170">
        <v>73616752.252252251</v>
      </c>
      <c r="T5170">
        <v>72876094.594594598</v>
      </c>
      <c r="U5170">
        <v>33876936.936936937</v>
      </c>
      <c r="V5170">
        <v>50765945.945945948</v>
      </c>
      <c r="W5170">
        <v>12324.346153849001</v>
      </c>
      <c r="X5170">
        <v>12427.807692306</v>
      </c>
    </row>
    <row r="5171" spans="1:24">
      <c r="A5171" s="7" t="s">
        <v>574</v>
      </c>
      <c r="B5171" s="13" t="s">
        <v>1401</v>
      </c>
      <c r="C5171">
        <v>226338011.5752694</v>
      </c>
      <c r="D5171">
        <v>234705419.40105617</v>
      </c>
      <c r="E5171">
        <v>1941441.4414414461</v>
      </c>
      <c r="F5171">
        <v>868918.91891892196</v>
      </c>
      <c r="G5171">
        <v>175</v>
      </c>
      <c r="H5171">
        <v>85</v>
      </c>
      <c r="I5171">
        <v>1</v>
      </c>
      <c r="J5171">
        <v>2</v>
      </c>
      <c r="M5171">
        <v>267</v>
      </c>
      <c r="N5171">
        <v>185</v>
      </c>
      <c r="O5171">
        <v>13410810.810810816</v>
      </c>
      <c r="P5171">
        <v>20095675.675675672</v>
      </c>
      <c r="Q5171">
        <v>241</v>
      </c>
      <c r="R5171">
        <v>378</v>
      </c>
      <c r="S5171">
        <v>52356018.018018015</v>
      </c>
      <c r="T5171">
        <v>55467723.423423424</v>
      </c>
      <c r="U5171">
        <v>13777747.747747747</v>
      </c>
      <c r="V5171">
        <v>21030450.450450454</v>
      </c>
      <c r="W5171">
        <v>3944.11538462</v>
      </c>
      <c r="X5171">
        <v>4712.6153846119996</v>
      </c>
    </row>
    <row r="5172" spans="1:24">
      <c r="A5172" s="7" t="s">
        <v>6194</v>
      </c>
      <c r="B5172" s="13" t="s">
        <v>1494</v>
      </c>
      <c r="C5172">
        <v>224234563.43251055</v>
      </c>
      <c r="D5172">
        <v>224064408.81506413</v>
      </c>
      <c r="E5172">
        <v>4511261.261261262</v>
      </c>
      <c r="F5172">
        <v>1239639.6396396421</v>
      </c>
      <c r="G5172">
        <v>70</v>
      </c>
      <c r="H5172">
        <v>89</v>
      </c>
      <c r="I5172">
        <v>1</v>
      </c>
      <c r="J5172">
        <v>2</v>
      </c>
      <c r="M5172">
        <v>83</v>
      </c>
      <c r="N5172">
        <v>94</v>
      </c>
      <c r="O5172">
        <v>16714864.864864865</v>
      </c>
      <c r="P5172">
        <v>22561801.801801801</v>
      </c>
      <c r="Q5172">
        <v>73</v>
      </c>
      <c r="R5172">
        <v>102</v>
      </c>
      <c r="S5172">
        <v>45249103.603603601</v>
      </c>
      <c r="T5172">
        <v>47711621.621621624</v>
      </c>
      <c r="U5172">
        <v>16026306.306306308</v>
      </c>
      <c r="V5172">
        <v>19245675.675675675</v>
      </c>
      <c r="W5172">
        <v>3068.730769235</v>
      </c>
      <c r="X5172">
        <v>3051.2692307729999</v>
      </c>
    </row>
    <row r="5173" spans="1:24">
      <c r="A5173" s="7" t="s">
        <v>6195</v>
      </c>
      <c r="B5173" s="13" t="s">
        <v>1935</v>
      </c>
      <c r="C5173">
        <v>1196786300.6799414</v>
      </c>
      <c r="D5173">
        <v>1226083155.3322413</v>
      </c>
      <c r="E5173">
        <v>1807207.207207209</v>
      </c>
      <c r="F5173">
        <v>1737279.27927928</v>
      </c>
      <c r="G5173">
        <v>280</v>
      </c>
      <c r="H5173">
        <v>318</v>
      </c>
      <c r="I5173">
        <v>11</v>
      </c>
      <c r="J5173">
        <v>15</v>
      </c>
      <c r="K5173">
        <v>1</v>
      </c>
      <c r="M5173">
        <v>331</v>
      </c>
      <c r="N5173">
        <v>377</v>
      </c>
      <c r="O5173">
        <v>88722882.882882878</v>
      </c>
      <c r="P5173">
        <v>119097009.009009</v>
      </c>
      <c r="Q5173">
        <v>263</v>
      </c>
      <c r="R5173">
        <v>286</v>
      </c>
      <c r="S5173">
        <v>330884563.96396399</v>
      </c>
      <c r="T5173">
        <v>342912914.41441441</v>
      </c>
      <c r="U5173">
        <v>87359679.279279292</v>
      </c>
      <c r="V5173">
        <v>116032850.45045045</v>
      </c>
      <c r="W5173">
        <v>30758.576923077999</v>
      </c>
      <c r="X5173">
        <v>31064.307692304999</v>
      </c>
    </row>
    <row r="5174" spans="1:24">
      <c r="A5174" s="7" t="s">
        <v>6196</v>
      </c>
      <c r="B5174" s="13" t="s">
        <v>2223</v>
      </c>
      <c r="C5174">
        <v>1222817752.0432727</v>
      </c>
      <c r="D5174">
        <v>1226258738.3075731</v>
      </c>
      <c r="E5174">
        <v>131284369.36936937</v>
      </c>
      <c r="F5174">
        <v>75204324.324324325</v>
      </c>
      <c r="G5174">
        <v>487</v>
      </c>
      <c r="H5174">
        <v>303</v>
      </c>
      <c r="I5174">
        <v>24</v>
      </c>
      <c r="J5174">
        <v>42</v>
      </c>
      <c r="K5174">
        <v>5</v>
      </c>
      <c r="M5174">
        <v>3337</v>
      </c>
      <c r="N5174">
        <v>1958</v>
      </c>
      <c r="O5174">
        <v>107901801.8018018</v>
      </c>
      <c r="P5174">
        <v>158257477.47747749</v>
      </c>
      <c r="Q5174">
        <v>490</v>
      </c>
      <c r="R5174">
        <v>970</v>
      </c>
      <c r="S5174">
        <v>227344115.31531531</v>
      </c>
      <c r="T5174">
        <v>227032017.11711711</v>
      </c>
      <c r="U5174">
        <v>78487881.081081077</v>
      </c>
      <c r="V5174">
        <v>117420403.6036036</v>
      </c>
      <c r="W5174">
        <v>41076</v>
      </c>
      <c r="X5174">
        <v>36862.115384621997</v>
      </c>
    </row>
    <row r="5175" spans="1:24">
      <c r="A5175" s="7" t="s">
        <v>6197</v>
      </c>
      <c r="B5175" s="13" t="s">
        <v>877</v>
      </c>
      <c r="C5175">
        <v>96905437.922718257</v>
      </c>
      <c r="D5175">
        <v>95502627.801360965</v>
      </c>
      <c r="E5175">
        <v>25225.225225226</v>
      </c>
      <c r="F5175">
        <v>5405.4054054059998</v>
      </c>
      <c r="G5175">
        <v>9</v>
      </c>
      <c r="H5175">
        <v>12</v>
      </c>
      <c r="I5175">
        <v>4</v>
      </c>
      <c r="J5175">
        <v>3</v>
      </c>
      <c r="M5175">
        <v>98</v>
      </c>
      <c r="N5175">
        <v>46</v>
      </c>
      <c r="O5175">
        <v>9692522.5225225221</v>
      </c>
      <c r="P5175">
        <v>11166216.216216218</v>
      </c>
      <c r="Q5175">
        <v>45</v>
      </c>
      <c r="R5175">
        <v>32</v>
      </c>
      <c r="S5175">
        <v>32078775.675675675</v>
      </c>
      <c r="T5175">
        <v>33198729.729729731</v>
      </c>
      <c r="U5175">
        <v>12800810.810810812</v>
      </c>
      <c r="V5175">
        <v>22340990.990990989</v>
      </c>
      <c r="W5175">
        <v>2753.7692307729999</v>
      </c>
      <c r="X5175">
        <v>2808.115384616</v>
      </c>
    </row>
    <row r="5176" spans="1:24">
      <c r="A5176" s="7" t="s">
        <v>6198</v>
      </c>
      <c r="B5176" s="13" t="s">
        <v>908</v>
      </c>
      <c r="C5176">
        <v>580393015.11662531</v>
      </c>
      <c r="D5176">
        <v>578469997.48840034</v>
      </c>
      <c r="E5176">
        <v>60779390.090090089</v>
      </c>
      <c r="F5176">
        <v>1297610.8108108121</v>
      </c>
      <c r="G5176">
        <v>253</v>
      </c>
      <c r="H5176">
        <v>311</v>
      </c>
      <c r="I5176">
        <v>9</v>
      </c>
      <c r="J5176">
        <v>13</v>
      </c>
      <c r="K5176">
        <v>1</v>
      </c>
      <c r="M5176">
        <v>375</v>
      </c>
      <c r="N5176">
        <v>382</v>
      </c>
      <c r="O5176">
        <v>34407657.657657653</v>
      </c>
      <c r="P5176">
        <v>96147546.846846849</v>
      </c>
      <c r="Q5176">
        <v>118</v>
      </c>
      <c r="R5176">
        <v>240</v>
      </c>
      <c r="S5176">
        <v>139219975.67567569</v>
      </c>
      <c r="T5176">
        <v>153382977.47747749</v>
      </c>
      <c r="U5176">
        <v>28738648.648648649</v>
      </c>
      <c r="V5176">
        <v>89370720.720720723</v>
      </c>
      <c r="W5176">
        <v>15128.884615383</v>
      </c>
      <c r="X5176">
        <v>15475.230769234</v>
      </c>
    </row>
    <row r="5177" spans="1:24">
      <c r="A5177" s="7" t="s">
        <v>6199</v>
      </c>
      <c r="B5177" s="13" t="s">
        <v>2744</v>
      </c>
      <c r="C5177">
        <v>241106032.71742696</v>
      </c>
      <c r="D5177">
        <v>229407726.30128512</v>
      </c>
      <c r="E5177">
        <v>2617522.5225225249</v>
      </c>
      <c r="F5177">
        <v>5400900.9009009041</v>
      </c>
      <c r="G5177">
        <v>67</v>
      </c>
      <c r="H5177">
        <v>57</v>
      </c>
      <c r="I5177">
        <v>13</v>
      </c>
      <c r="J5177">
        <v>10</v>
      </c>
      <c r="M5177">
        <v>90</v>
      </c>
      <c r="N5177">
        <v>78</v>
      </c>
      <c r="O5177">
        <v>42050738.738738745</v>
      </c>
      <c r="P5177">
        <v>97240090.090090096</v>
      </c>
      <c r="Q5177">
        <v>155</v>
      </c>
      <c r="R5177">
        <v>144</v>
      </c>
      <c r="S5177">
        <v>119896109.00900902</v>
      </c>
      <c r="T5177">
        <v>116191240.54054055</v>
      </c>
      <c r="U5177">
        <v>40913873.873873875</v>
      </c>
      <c r="V5177">
        <v>95034167.567567572</v>
      </c>
      <c r="W5177">
        <v>4309.1923076900002</v>
      </c>
      <c r="X5177">
        <v>4325.3846153889999</v>
      </c>
    </row>
    <row r="5178" spans="1:24">
      <c r="A5178" s="7" t="s">
        <v>6200</v>
      </c>
      <c r="B5178" s="13" t="s">
        <v>3147</v>
      </c>
      <c r="C5178">
        <v>155815233.01537472</v>
      </c>
      <c r="D5178">
        <v>143733105.87089756</v>
      </c>
      <c r="E5178">
        <v>1177702.702702702</v>
      </c>
      <c r="F5178">
        <v>186486.48648648799</v>
      </c>
      <c r="G5178">
        <v>52</v>
      </c>
      <c r="H5178">
        <v>39</v>
      </c>
      <c r="I5178">
        <v>3</v>
      </c>
      <c r="J5178">
        <v>3</v>
      </c>
      <c r="M5178">
        <v>70</v>
      </c>
      <c r="N5178">
        <v>50</v>
      </c>
      <c r="O5178">
        <v>16090990.990990991</v>
      </c>
      <c r="P5178">
        <v>19139819.819819815</v>
      </c>
      <c r="Q5178">
        <v>157</v>
      </c>
      <c r="R5178">
        <v>88</v>
      </c>
      <c r="S5178">
        <v>60935027.027027033</v>
      </c>
      <c r="T5178">
        <v>60350000</v>
      </c>
      <c r="U5178">
        <v>17111351.351351351</v>
      </c>
      <c r="V5178">
        <v>18077117.117117118</v>
      </c>
      <c r="W5178">
        <v>3853.8076923029998</v>
      </c>
      <c r="X5178">
        <v>3848.4615384650001</v>
      </c>
    </row>
    <row r="5179" spans="1:24">
      <c r="A5179" s="7" t="s">
        <v>6201</v>
      </c>
      <c r="B5179" s="13" t="s">
        <v>6202</v>
      </c>
      <c r="C5179">
        <v>2676287261.9102249</v>
      </c>
      <c r="D5179">
        <v>2554640666.7395191</v>
      </c>
      <c r="E5179">
        <v>239675375.67567569</v>
      </c>
      <c r="F5179">
        <v>23863766.666666694</v>
      </c>
      <c r="G5179">
        <v>316</v>
      </c>
      <c r="H5179">
        <v>289</v>
      </c>
      <c r="I5179">
        <v>49</v>
      </c>
      <c r="J5179">
        <v>41</v>
      </c>
      <c r="K5179">
        <v>15</v>
      </c>
      <c r="M5179">
        <v>1240</v>
      </c>
      <c r="N5179">
        <v>844</v>
      </c>
      <c r="O5179">
        <v>56894594.594594598</v>
      </c>
      <c r="P5179">
        <v>94026571.171171173</v>
      </c>
      <c r="Q5179">
        <v>1876</v>
      </c>
      <c r="R5179">
        <v>1410</v>
      </c>
      <c r="S5179">
        <v>665998027.02702701</v>
      </c>
      <c r="T5179">
        <v>685232354.95495498</v>
      </c>
      <c r="U5179">
        <v>57817971.171171166</v>
      </c>
      <c r="V5179">
        <v>80231870.270270273</v>
      </c>
      <c r="W5179">
        <v>47933.961538461001</v>
      </c>
      <c r="X5179">
        <v>48698.692307689998</v>
      </c>
    </row>
    <row r="5180" spans="1:24">
      <c r="A5180" s="7" t="s">
        <v>6203</v>
      </c>
      <c r="B5180" s="13" t="s">
        <v>1847</v>
      </c>
      <c r="C5180">
        <v>247239324.68265539</v>
      </c>
      <c r="D5180">
        <v>247729294.56723452</v>
      </c>
      <c r="E5180">
        <v>1224905.405405408</v>
      </c>
      <c r="F5180">
        <v>156756.75675676001</v>
      </c>
      <c r="G5180">
        <v>97</v>
      </c>
      <c r="H5180">
        <v>164</v>
      </c>
      <c r="I5180">
        <v>21</v>
      </c>
      <c r="J5180">
        <v>24</v>
      </c>
      <c r="K5180">
        <v>14</v>
      </c>
      <c r="M5180">
        <v>168</v>
      </c>
      <c r="N5180">
        <v>314</v>
      </c>
      <c r="O5180">
        <v>31769691.891891893</v>
      </c>
      <c r="P5180">
        <v>79015360.360360369</v>
      </c>
      <c r="Q5180">
        <v>217</v>
      </c>
      <c r="R5180">
        <v>274</v>
      </c>
      <c r="S5180">
        <v>59695941.441441432</v>
      </c>
      <c r="T5180">
        <v>63786792.79279279</v>
      </c>
      <c r="U5180">
        <v>32764684.684684686</v>
      </c>
      <c r="V5180">
        <v>78972252.252252251</v>
      </c>
      <c r="W5180">
        <v>7294.1923076920002</v>
      </c>
      <c r="X5180">
        <v>7390.8461538430001</v>
      </c>
    </row>
    <row r="5181" spans="1:24">
      <c r="A5181" s="7" t="s">
        <v>6204</v>
      </c>
      <c r="B5181" s="13" t="s">
        <v>5026</v>
      </c>
      <c r="C5181">
        <v>616824861.63576114</v>
      </c>
      <c r="D5181">
        <v>632454231.2857213</v>
      </c>
      <c r="E5181">
        <v>56725352.252252251</v>
      </c>
      <c r="F5181">
        <v>8406306.3063063156</v>
      </c>
      <c r="G5181">
        <v>77</v>
      </c>
      <c r="H5181">
        <v>118</v>
      </c>
      <c r="I5181">
        <v>7</v>
      </c>
      <c r="J5181">
        <v>11</v>
      </c>
      <c r="K5181">
        <v>2</v>
      </c>
      <c r="M5181">
        <v>149</v>
      </c>
      <c r="N5181">
        <v>248</v>
      </c>
      <c r="O5181">
        <v>39183873.873873867</v>
      </c>
      <c r="P5181">
        <v>21250900.9009009</v>
      </c>
      <c r="Q5181">
        <v>164</v>
      </c>
      <c r="R5181">
        <v>297</v>
      </c>
      <c r="S5181">
        <v>135737781.98198199</v>
      </c>
      <c r="T5181">
        <v>136308705.4054054</v>
      </c>
      <c r="U5181">
        <v>37755135.135135137</v>
      </c>
      <c r="V5181">
        <v>22337070.270270269</v>
      </c>
      <c r="W5181">
        <v>9521.3076923080007</v>
      </c>
      <c r="X5181">
        <v>9677.3076923139997</v>
      </c>
    </row>
    <row r="5182" spans="1:24">
      <c r="A5182" s="7" t="s">
        <v>6205</v>
      </c>
      <c r="B5182" s="13" t="s">
        <v>3290</v>
      </c>
      <c r="C5182">
        <v>1154081359.1079018</v>
      </c>
      <c r="D5182">
        <v>1167083910.2821705</v>
      </c>
      <c r="E5182">
        <v>21831182.882882889</v>
      </c>
      <c r="F5182">
        <v>19260072.972972974</v>
      </c>
      <c r="G5182">
        <v>370</v>
      </c>
      <c r="H5182">
        <v>212</v>
      </c>
      <c r="I5182">
        <v>27</v>
      </c>
      <c r="J5182">
        <v>16</v>
      </c>
      <c r="K5182">
        <v>6</v>
      </c>
      <c r="M5182">
        <v>599</v>
      </c>
      <c r="N5182">
        <v>420</v>
      </c>
      <c r="O5182">
        <v>73961306.306306303</v>
      </c>
      <c r="P5182">
        <v>838566571.17117119</v>
      </c>
      <c r="Q5182">
        <v>352</v>
      </c>
      <c r="R5182">
        <v>828</v>
      </c>
      <c r="S5182">
        <v>370124396.3963964</v>
      </c>
      <c r="T5182">
        <v>375804891.8918919</v>
      </c>
      <c r="U5182">
        <v>55967387.387387395</v>
      </c>
      <c r="V5182">
        <v>683325675.67567563</v>
      </c>
      <c r="W5182">
        <v>31490.692307693</v>
      </c>
      <c r="X5182">
        <v>31444.615384618999</v>
      </c>
    </row>
    <row r="5183" spans="1:24">
      <c r="A5183" s="7" t="s">
        <v>6206</v>
      </c>
      <c r="B5183" s="13" t="s">
        <v>1351</v>
      </c>
      <c r="C5183">
        <v>25988818.432790369</v>
      </c>
      <c r="D5183">
        <v>29903498.827676225</v>
      </c>
      <c r="E5183">
        <v>10810.810810810999</v>
      </c>
      <c r="F5183">
        <v>317117.11711711698</v>
      </c>
      <c r="G5183">
        <v>5</v>
      </c>
      <c r="H5183">
        <v>1</v>
      </c>
      <c r="I5183">
        <v>1</v>
      </c>
      <c r="J5183">
        <v>0</v>
      </c>
      <c r="M5183">
        <v>5</v>
      </c>
      <c r="N5183">
        <v>2</v>
      </c>
      <c r="O5183">
        <v>1938738.7387387389</v>
      </c>
      <c r="P5183">
        <v>43761711.711711712</v>
      </c>
      <c r="Q5183">
        <v>37</v>
      </c>
      <c r="R5183">
        <v>25</v>
      </c>
      <c r="S5183">
        <v>5764824.3243243229</v>
      </c>
      <c r="T5183">
        <v>6762941.441441441</v>
      </c>
      <c r="U5183">
        <v>2612792.7927927924</v>
      </c>
      <c r="V5183">
        <v>2147927.927927928</v>
      </c>
      <c r="W5183">
        <v>1304.576923075</v>
      </c>
      <c r="X5183">
        <v>1456.961538455</v>
      </c>
    </row>
    <row r="5184" spans="1:24">
      <c r="A5184" s="7" t="s">
        <v>6207</v>
      </c>
      <c r="B5184" s="13" t="s">
        <v>3038</v>
      </c>
      <c r="C5184">
        <v>436251593.98045552</v>
      </c>
      <c r="D5184">
        <v>415345193.54115957</v>
      </c>
      <c r="E5184">
        <v>88738.738738739994</v>
      </c>
      <c r="F5184">
        <v>78828.828828829006</v>
      </c>
      <c r="G5184">
        <v>51</v>
      </c>
      <c r="H5184">
        <v>29</v>
      </c>
      <c r="I5184">
        <v>0</v>
      </c>
      <c r="J5184">
        <v>2</v>
      </c>
      <c r="K5184">
        <v>1</v>
      </c>
      <c r="M5184">
        <v>143</v>
      </c>
      <c r="N5184">
        <v>104</v>
      </c>
      <c r="O5184">
        <v>37059099.0990991</v>
      </c>
      <c r="P5184">
        <v>59872072.072072074</v>
      </c>
      <c r="Q5184">
        <v>148</v>
      </c>
      <c r="R5184">
        <v>21</v>
      </c>
      <c r="S5184">
        <v>119175306.3063063</v>
      </c>
      <c r="T5184">
        <v>115892531.53153154</v>
      </c>
      <c r="U5184">
        <v>40907747.747747749</v>
      </c>
      <c r="V5184">
        <v>66149189.189189181</v>
      </c>
      <c r="W5184">
        <v>7766.1538461589998</v>
      </c>
      <c r="X5184">
        <v>7622.6153846179996</v>
      </c>
    </row>
    <row r="5185" spans="1:24">
      <c r="A5185" s="7" t="s">
        <v>6208</v>
      </c>
      <c r="B5185" s="13" t="s">
        <v>743</v>
      </c>
      <c r="C5185">
        <v>258423782.02190524</v>
      </c>
      <c r="D5185">
        <v>294077967.56849349</v>
      </c>
      <c r="E5185">
        <v>1288288.288288289</v>
      </c>
      <c r="F5185">
        <v>174774.77477477799</v>
      </c>
      <c r="G5185">
        <v>60</v>
      </c>
      <c r="H5185">
        <v>60</v>
      </c>
      <c r="I5185">
        <v>5</v>
      </c>
      <c r="J5185">
        <v>5</v>
      </c>
      <c r="M5185">
        <v>159</v>
      </c>
      <c r="N5185">
        <v>275</v>
      </c>
      <c r="O5185">
        <v>27986036.036036037</v>
      </c>
      <c r="P5185">
        <v>39026936.936936937</v>
      </c>
      <c r="Q5185">
        <v>50</v>
      </c>
      <c r="R5185">
        <v>295</v>
      </c>
      <c r="S5185">
        <v>110397387.38738739</v>
      </c>
      <c r="T5185">
        <v>124210283.78378379</v>
      </c>
      <c r="U5185">
        <v>29150000</v>
      </c>
      <c r="V5185">
        <v>39481891.891891889</v>
      </c>
      <c r="W5185">
        <v>5906.7692307710004</v>
      </c>
      <c r="X5185">
        <v>6725.1538461540003</v>
      </c>
    </row>
    <row r="5186" spans="1:24">
      <c r="A5186" s="7" t="s">
        <v>6209</v>
      </c>
      <c r="B5186" s="13" t="s">
        <v>1303</v>
      </c>
      <c r="C5186">
        <v>56971800.80609487</v>
      </c>
      <c r="D5186">
        <v>61153238.792444006</v>
      </c>
      <c r="E5186">
        <v>4504.5045045050001</v>
      </c>
      <c r="F5186">
        <v>909909.90990991006</v>
      </c>
      <c r="G5186">
        <v>6</v>
      </c>
      <c r="H5186">
        <v>2</v>
      </c>
      <c r="I5186">
        <v>0</v>
      </c>
      <c r="J5186">
        <v>0</v>
      </c>
      <c r="M5186">
        <v>15</v>
      </c>
      <c r="N5186">
        <v>12</v>
      </c>
      <c r="O5186">
        <v>375675.67567567702</v>
      </c>
      <c r="P5186">
        <v>2815765.7657657657</v>
      </c>
      <c r="Q5186">
        <v>5</v>
      </c>
      <c r="R5186">
        <v>21</v>
      </c>
      <c r="S5186">
        <v>10146194.594594594</v>
      </c>
      <c r="T5186">
        <v>10857004.504504506</v>
      </c>
      <c r="U5186">
        <v>665765.76576576591</v>
      </c>
      <c r="V5186">
        <v>1200180.1801801799</v>
      </c>
      <c r="W5186">
        <v>965.07692307900004</v>
      </c>
      <c r="X5186">
        <v>1003.307692307</v>
      </c>
    </row>
    <row r="5187" spans="1:24">
      <c r="A5187" s="7" t="s">
        <v>6210</v>
      </c>
      <c r="B5187" s="13" t="s">
        <v>1961</v>
      </c>
      <c r="C5187">
        <v>192734396.35781914</v>
      </c>
      <c r="D5187">
        <v>187142092.69540307</v>
      </c>
      <c r="E5187">
        <v>548648.64864864899</v>
      </c>
      <c r="F5187">
        <v>908360.36036036105</v>
      </c>
      <c r="G5187">
        <v>41</v>
      </c>
      <c r="H5187">
        <v>54</v>
      </c>
      <c r="I5187">
        <v>2</v>
      </c>
      <c r="J5187">
        <v>2</v>
      </c>
      <c r="M5187">
        <v>47</v>
      </c>
      <c r="N5187">
        <v>62</v>
      </c>
      <c r="O5187">
        <v>3912162.1621621628</v>
      </c>
      <c r="P5187">
        <v>6466756.7567567565</v>
      </c>
      <c r="Q5187">
        <v>2</v>
      </c>
      <c r="R5187">
        <v>63</v>
      </c>
      <c r="S5187">
        <v>27408016.216216218</v>
      </c>
      <c r="T5187">
        <v>26587752.252252251</v>
      </c>
      <c r="U5187">
        <v>2499369.369369369</v>
      </c>
      <c r="V5187">
        <v>4318558.558558559</v>
      </c>
      <c r="W5187">
        <v>2217.884615384</v>
      </c>
      <c r="X5187">
        <v>2235.8461538450001</v>
      </c>
    </row>
    <row r="5188" spans="1:24">
      <c r="A5188" s="7" t="s">
        <v>6211</v>
      </c>
      <c r="B5188" s="13" t="s">
        <v>2764</v>
      </c>
      <c r="C5188">
        <v>32509004.646761581</v>
      </c>
      <c r="D5188">
        <v>32274408.108579289</v>
      </c>
      <c r="M5188">
        <v>69</v>
      </c>
      <c r="N5188">
        <v>36</v>
      </c>
      <c r="O5188">
        <v>2239639.6396396388</v>
      </c>
      <c r="P5188">
        <v>1520720.72072072</v>
      </c>
      <c r="Q5188">
        <v>85</v>
      </c>
      <c r="R5188">
        <v>24</v>
      </c>
      <c r="S5188">
        <v>8143720.7207207195</v>
      </c>
      <c r="T5188">
        <v>6847283.7837837841</v>
      </c>
      <c r="U5188">
        <v>2181081.0810810812</v>
      </c>
      <c r="V5188">
        <v>1256306.306306306</v>
      </c>
      <c r="W5188">
        <v>563.92307692600002</v>
      </c>
      <c r="X5188">
        <v>544.19230769499995</v>
      </c>
    </row>
    <row r="5189" spans="1:24">
      <c r="A5189" s="7" t="s">
        <v>6211</v>
      </c>
      <c r="B5189" s="13" t="s">
        <v>6212</v>
      </c>
      <c r="C5189">
        <v>25605340.498956524</v>
      </c>
      <c r="D5189">
        <v>22836876.311539382</v>
      </c>
      <c r="E5189">
        <v>1001801.801801802</v>
      </c>
      <c r="G5189">
        <v>18</v>
      </c>
      <c r="H5189">
        <v>13</v>
      </c>
      <c r="I5189">
        <v>3</v>
      </c>
      <c r="J5189">
        <v>1</v>
      </c>
      <c r="M5189">
        <v>21</v>
      </c>
      <c r="N5189">
        <v>16</v>
      </c>
      <c r="O5189">
        <v>848648.64864864806</v>
      </c>
      <c r="P5189">
        <v>364864.86486486602</v>
      </c>
      <c r="Q5189">
        <v>40</v>
      </c>
      <c r="R5189">
        <v>27</v>
      </c>
      <c r="S5189">
        <v>4440270.2702702703</v>
      </c>
      <c r="T5189">
        <v>4736837.8378378376</v>
      </c>
      <c r="U5189">
        <v>610810.81081080996</v>
      </c>
      <c r="V5189">
        <v>364864.86486486602</v>
      </c>
      <c r="W5189">
        <v>514</v>
      </c>
      <c r="X5189">
        <v>484</v>
      </c>
    </row>
    <row r="5190" spans="1:24">
      <c r="A5190" s="7" t="s">
        <v>575</v>
      </c>
      <c r="B5190" s="13" t="s">
        <v>130</v>
      </c>
      <c r="C5190">
        <v>95319825.097473636</v>
      </c>
      <c r="D5190">
        <v>94452976.903080851</v>
      </c>
      <c r="E5190">
        <v>58112342.342342347</v>
      </c>
      <c r="F5190">
        <v>1254954.9549549541</v>
      </c>
      <c r="G5190">
        <v>18</v>
      </c>
      <c r="H5190">
        <v>16</v>
      </c>
      <c r="I5190">
        <v>5</v>
      </c>
      <c r="J5190">
        <v>4</v>
      </c>
      <c r="M5190">
        <v>27</v>
      </c>
      <c r="N5190">
        <v>20</v>
      </c>
      <c r="O5190">
        <v>15780022.522522524</v>
      </c>
      <c r="P5190">
        <v>8110900</v>
      </c>
      <c r="Q5190">
        <v>73</v>
      </c>
      <c r="R5190">
        <v>51</v>
      </c>
      <c r="S5190">
        <v>6954090.0900900904</v>
      </c>
      <c r="T5190">
        <v>6521364.8648648662</v>
      </c>
      <c r="U5190">
        <v>14667567.56756757</v>
      </c>
      <c r="V5190">
        <v>4386936.9369369363</v>
      </c>
      <c r="W5190">
        <v>1236.7692307689999</v>
      </c>
      <c r="X5190">
        <v>1439.4615384599999</v>
      </c>
    </row>
    <row r="5191" spans="1:24">
      <c r="A5191" s="7" t="s">
        <v>6213</v>
      </c>
      <c r="B5191" s="13" t="s">
        <v>1761</v>
      </c>
      <c r="C5191">
        <v>171099659.88705117</v>
      </c>
      <c r="D5191">
        <v>173690789.68781435</v>
      </c>
      <c r="E5191">
        <v>24178228.828828834</v>
      </c>
      <c r="F5191">
        <v>20017418.01801803</v>
      </c>
      <c r="G5191">
        <v>270</v>
      </c>
      <c r="H5191">
        <v>56</v>
      </c>
      <c r="I5191">
        <v>23</v>
      </c>
      <c r="J5191">
        <v>4</v>
      </c>
      <c r="M5191">
        <v>355</v>
      </c>
      <c r="N5191">
        <v>152</v>
      </c>
      <c r="O5191">
        <v>26268791.891891889</v>
      </c>
      <c r="P5191">
        <v>30552517.117117122</v>
      </c>
      <c r="Q5191">
        <v>46</v>
      </c>
      <c r="R5191">
        <v>95</v>
      </c>
      <c r="S5191">
        <v>26727164.864864863</v>
      </c>
      <c r="T5191">
        <v>23456436.936936937</v>
      </c>
      <c r="U5191">
        <v>15579232.432432434</v>
      </c>
      <c r="V5191">
        <v>14731351.351351351</v>
      </c>
      <c r="W5191">
        <v>3023.2692307719999</v>
      </c>
      <c r="X5191">
        <v>3057.4230769220003</v>
      </c>
    </row>
    <row r="5192" spans="1:24">
      <c r="A5192" s="7" t="s">
        <v>6214</v>
      </c>
      <c r="B5192" s="13" t="s">
        <v>4765</v>
      </c>
      <c r="C5192">
        <v>1454891775.2329922</v>
      </c>
      <c r="D5192">
        <v>1371680062.3270473</v>
      </c>
      <c r="E5192">
        <v>4567788.2882882887</v>
      </c>
      <c r="F5192">
        <v>2747297.2972973031</v>
      </c>
      <c r="G5192">
        <v>660</v>
      </c>
      <c r="H5192">
        <v>349</v>
      </c>
      <c r="I5192">
        <v>22</v>
      </c>
      <c r="J5192">
        <v>45</v>
      </c>
      <c r="K5192">
        <v>7</v>
      </c>
      <c r="M5192">
        <v>1796</v>
      </c>
      <c r="N5192">
        <v>1013</v>
      </c>
      <c r="O5192">
        <v>364370769.36936939</v>
      </c>
      <c r="P5192">
        <v>259266621.62162161</v>
      </c>
      <c r="Q5192">
        <v>2795</v>
      </c>
      <c r="R5192">
        <v>1585</v>
      </c>
      <c r="S5192">
        <v>1060545590.9909911</v>
      </c>
      <c r="T5192">
        <v>568689614.41441441</v>
      </c>
      <c r="U5192">
        <v>164325405.4054054</v>
      </c>
      <c r="V5192">
        <v>202704099.0990991</v>
      </c>
      <c r="W5192">
        <v>29631.538461529999</v>
      </c>
      <c r="X5192">
        <v>29036.076923086999</v>
      </c>
    </row>
    <row r="5193" spans="1:24">
      <c r="A5193" s="7" t="s">
        <v>6215</v>
      </c>
      <c r="B5193" s="13" t="s">
        <v>954</v>
      </c>
      <c r="C5193">
        <v>393420546.32939744</v>
      </c>
      <c r="D5193">
        <v>392984027.53243268</v>
      </c>
      <c r="E5193">
        <v>6693702.7027027011</v>
      </c>
      <c r="F5193">
        <v>843783.78378378402</v>
      </c>
      <c r="G5193">
        <v>76</v>
      </c>
      <c r="H5193">
        <v>101</v>
      </c>
      <c r="I5193">
        <v>17</v>
      </c>
      <c r="J5193">
        <v>19</v>
      </c>
      <c r="M5193">
        <v>189</v>
      </c>
      <c r="N5193">
        <v>186</v>
      </c>
      <c r="O5193">
        <v>114812621.62162162</v>
      </c>
      <c r="P5193">
        <v>177229594.5945946</v>
      </c>
      <c r="Q5193">
        <v>176</v>
      </c>
      <c r="R5193">
        <v>525</v>
      </c>
      <c r="S5193">
        <v>90486031.531531528</v>
      </c>
      <c r="T5193">
        <v>98244508.108108118</v>
      </c>
      <c r="U5193">
        <v>115118918.91891892</v>
      </c>
      <c r="V5193">
        <v>144335810.8108108</v>
      </c>
      <c r="W5193">
        <v>5273.9615384660001</v>
      </c>
      <c r="X5193">
        <v>5162.0384615349994</v>
      </c>
    </row>
    <row r="5194" spans="1:24">
      <c r="A5194" s="7" t="s">
        <v>6216</v>
      </c>
      <c r="B5194" s="13" t="s">
        <v>741</v>
      </c>
      <c r="C5194">
        <v>133449298.19625816</v>
      </c>
      <c r="D5194">
        <v>124007885.38107848</v>
      </c>
      <c r="E5194">
        <v>1624324.324324324</v>
      </c>
      <c r="F5194">
        <v>1131531.5315315321</v>
      </c>
      <c r="G5194">
        <v>16</v>
      </c>
      <c r="H5194">
        <v>35</v>
      </c>
      <c r="I5194">
        <v>0</v>
      </c>
      <c r="J5194">
        <v>0</v>
      </c>
      <c r="M5194">
        <v>19</v>
      </c>
      <c r="N5194">
        <v>43</v>
      </c>
      <c r="O5194">
        <v>7739639.6396396402</v>
      </c>
      <c r="P5194">
        <v>4679279.2792792795</v>
      </c>
      <c r="Q5194">
        <v>71</v>
      </c>
      <c r="R5194">
        <v>20</v>
      </c>
      <c r="S5194">
        <v>55786689.189189181</v>
      </c>
      <c r="T5194">
        <v>57302081.081081077</v>
      </c>
      <c r="U5194">
        <v>7160450.4504504502</v>
      </c>
      <c r="V5194">
        <v>3494234.2342342348</v>
      </c>
      <c r="W5194">
        <v>2317.500000001</v>
      </c>
      <c r="X5194">
        <v>2217.500000001</v>
      </c>
    </row>
    <row r="5195" spans="1:24">
      <c r="A5195" s="7" t="s">
        <v>6217</v>
      </c>
      <c r="B5195" s="13" t="s">
        <v>741</v>
      </c>
      <c r="C5195">
        <v>167025686.98614174</v>
      </c>
      <c r="D5195">
        <v>155701470.39678237</v>
      </c>
      <c r="E5195">
        <v>565765.76576576696</v>
      </c>
      <c r="F5195">
        <v>1698198.1981981969</v>
      </c>
      <c r="G5195">
        <v>19</v>
      </c>
      <c r="H5195">
        <v>42</v>
      </c>
      <c r="I5195">
        <v>1</v>
      </c>
      <c r="J5195">
        <v>2</v>
      </c>
      <c r="M5195">
        <v>28</v>
      </c>
      <c r="N5195">
        <v>51</v>
      </c>
      <c r="O5195">
        <v>13377927.927927928</v>
      </c>
      <c r="P5195">
        <v>12707207.207207208</v>
      </c>
      <c r="Q5195">
        <v>79</v>
      </c>
      <c r="R5195">
        <v>12</v>
      </c>
      <c r="S5195">
        <v>68115774.774774775</v>
      </c>
      <c r="T5195">
        <v>73682463.963963956</v>
      </c>
      <c r="U5195">
        <v>9869729.7297297306</v>
      </c>
      <c r="V5195">
        <v>6967387.3873873884</v>
      </c>
      <c r="W5195">
        <v>2828.384615384</v>
      </c>
      <c r="X5195">
        <v>2910.2307692280001</v>
      </c>
    </row>
    <row r="5196" spans="1:24">
      <c r="A5196" s="7" t="s">
        <v>6218</v>
      </c>
      <c r="B5196" s="13" t="s">
        <v>2390</v>
      </c>
      <c r="C5196">
        <v>605756767.76462054</v>
      </c>
      <c r="D5196">
        <v>578975775.15363884</v>
      </c>
      <c r="E5196">
        <v>4212612.6126126163</v>
      </c>
      <c r="F5196">
        <v>910360.36036036396</v>
      </c>
      <c r="G5196">
        <v>284</v>
      </c>
      <c r="H5196">
        <v>226</v>
      </c>
      <c r="I5196">
        <v>23</v>
      </c>
      <c r="J5196">
        <v>14</v>
      </c>
      <c r="M5196">
        <v>462</v>
      </c>
      <c r="N5196">
        <v>325</v>
      </c>
      <c r="O5196">
        <v>57666666.666666657</v>
      </c>
      <c r="P5196">
        <v>139640568.46846849</v>
      </c>
      <c r="Q5196">
        <v>505</v>
      </c>
      <c r="R5196">
        <v>476</v>
      </c>
      <c r="S5196">
        <v>191663660.36036035</v>
      </c>
      <c r="T5196">
        <v>195268541.44144145</v>
      </c>
      <c r="U5196">
        <v>54677207.20720721</v>
      </c>
      <c r="V5196">
        <v>129174818.01801801</v>
      </c>
      <c r="W5196">
        <v>23768.423076924999</v>
      </c>
      <c r="X5196">
        <v>22919.11538462</v>
      </c>
    </row>
    <row r="5197" spans="1:24">
      <c r="A5197" s="7" t="s">
        <v>6219</v>
      </c>
      <c r="B5197" s="13" t="s">
        <v>945</v>
      </c>
      <c r="C5197">
        <v>855283300.05704784</v>
      </c>
      <c r="D5197">
        <v>837473873.72210395</v>
      </c>
      <c r="E5197">
        <v>14814864.864864863</v>
      </c>
      <c r="F5197">
        <v>917297.29729729996</v>
      </c>
      <c r="G5197">
        <v>78</v>
      </c>
      <c r="H5197">
        <v>216</v>
      </c>
      <c r="I5197">
        <v>7</v>
      </c>
      <c r="J5197">
        <v>8</v>
      </c>
      <c r="K5197">
        <v>2</v>
      </c>
      <c r="M5197">
        <v>244</v>
      </c>
      <c r="N5197">
        <v>365</v>
      </c>
      <c r="O5197">
        <v>24353333.333333336</v>
      </c>
      <c r="P5197">
        <v>56972207.20720721</v>
      </c>
      <c r="Q5197">
        <v>1541</v>
      </c>
      <c r="R5197">
        <v>655</v>
      </c>
      <c r="S5197">
        <v>165423119.81981981</v>
      </c>
      <c r="T5197">
        <v>172487790.990991</v>
      </c>
      <c r="U5197">
        <v>28930900.900900897</v>
      </c>
      <c r="V5197">
        <v>58798108.108108103</v>
      </c>
      <c r="W5197">
        <v>19479.692307695001</v>
      </c>
      <c r="X5197">
        <v>19536.961538463998</v>
      </c>
    </row>
    <row r="5198" spans="1:24">
      <c r="A5198" s="7" t="s">
        <v>6220</v>
      </c>
      <c r="B5198" s="13" t="s">
        <v>2420</v>
      </c>
      <c r="C5198">
        <v>197375717.71187404</v>
      </c>
      <c r="D5198">
        <v>200940511.18952963</v>
      </c>
      <c r="E5198">
        <v>481531.531531532</v>
      </c>
      <c r="F5198">
        <v>253153.15315315401</v>
      </c>
      <c r="G5198">
        <v>90</v>
      </c>
      <c r="H5198">
        <v>82</v>
      </c>
      <c r="I5198">
        <v>3</v>
      </c>
      <c r="J5198">
        <v>5</v>
      </c>
      <c r="M5198">
        <v>116</v>
      </c>
      <c r="N5198">
        <v>103</v>
      </c>
      <c r="O5198">
        <v>16404234.234234234</v>
      </c>
      <c r="P5198">
        <v>26341891.891891889</v>
      </c>
      <c r="Q5198">
        <v>291</v>
      </c>
      <c r="R5198">
        <v>180</v>
      </c>
      <c r="S5198">
        <v>71868126.126126125</v>
      </c>
      <c r="T5198">
        <v>71723903.603603601</v>
      </c>
      <c r="U5198">
        <v>16326936.936936937</v>
      </c>
      <c r="V5198">
        <v>24591441.441441443</v>
      </c>
      <c r="W5198">
        <v>7695.6923076880003</v>
      </c>
      <c r="X5198">
        <v>7776.1153846130001</v>
      </c>
    </row>
    <row r="5199" spans="1:24">
      <c r="A5199" s="7" t="s">
        <v>6221</v>
      </c>
      <c r="B5199" s="13" t="s">
        <v>1616</v>
      </c>
      <c r="C5199">
        <v>3451066709.9380684</v>
      </c>
      <c r="D5199">
        <v>3197132974.3642936</v>
      </c>
      <c r="E5199">
        <v>15834864.864864865</v>
      </c>
      <c r="F5199">
        <v>4567747.7477477584</v>
      </c>
      <c r="G5199">
        <v>702</v>
      </c>
      <c r="H5199">
        <v>618</v>
      </c>
      <c r="I5199">
        <v>45</v>
      </c>
      <c r="J5199">
        <v>66</v>
      </c>
      <c r="K5199">
        <v>14</v>
      </c>
      <c r="M5199">
        <v>1515</v>
      </c>
      <c r="N5199">
        <v>1272</v>
      </c>
      <c r="O5199">
        <v>792606666.66666675</v>
      </c>
      <c r="P5199">
        <v>263688738.73873872</v>
      </c>
      <c r="Q5199">
        <v>1599</v>
      </c>
      <c r="R5199">
        <v>964</v>
      </c>
      <c r="S5199">
        <v>519910621.62162161</v>
      </c>
      <c r="T5199">
        <v>539598007.2072072</v>
      </c>
      <c r="U5199">
        <v>617862162.16216218</v>
      </c>
      <c r="V5199">
        <v>258510000</v>
      </c>
      <c r="W5199">
        <v>46903.884615376999</v>
      </c>
      <c r="X5199">
        <v>45515.307692322</v>
      </c>
    </row>
    <row r="5200" spans="1:24">
      <c r="A5200" s="7" t="s">
        <v>6222</v>
      </c>
      <c r="B5200" s="13" t="s">
        <v>4079</v>
      </c>
      <c r="C5200">
        <v>3943806887.3073244</v>
      </c>
      <c r="D5200">
        <v>3628314397.5477009</v>
      </c>
      <c r="E5200">
        <v>609288733.33333325</v>
      </c>
      <c r="F5200">
        <v>61054909.909909941</v>
      </c>
      <c r="G5200">
        <v>1264</v>
      </c>
      <c r="H5200">
        <v>999</v>
      </c>
      <c r="I5200">
        <v>49</v>
      </c>
      <c r="J5200">
        <v>51</v>
      </c>
      <c r="K5200">
        <v>8</v>
      </c>
      <c r="M5200">
        <v>2830</v>
      </c>
      <c r="N5200">
        <v>2326</v>
      </c>
      <c r="O5200">
        <v>584382864.86486483</v>
      </c>
      <c r="P5200">
        <v>376425045.04504502</v>
      </c>
      <c r="Q5200">
        <v>1993</v>
      </c>
      <c r="R5200">
        <v>2406</v>
      </c>
      <c r="S5200">
        <v>885400164.86486483</v>
      </c>
      <c r="T5200">
        <v>916368272.97297287</v>
      </c>
      <c r="U5200">
        <v>308277117.11711705</v>
      </c>
      <c r="V5200">
        <v>339206756.75675678</v>
      </c>
      <c r="W5200">
        <v>64014.653846147005</v>
      </c>
      <c r="X5200">
        <v>62943.692307691002</v>
      </c>
    </row>
    <row r="5201" spans="1:24">
      <c r="A5201" s="7" t="s">
        <v>6223</v>
      </c>
      <c r="B5201" s="13" t="s">
        <v>1167</v>
      </c>
      <c r="C5201">
        <v>647555929.55608821</v>
      </c>
      <c r="D5201">
        <v>626175547.09799445</v>
      </c>
      <c r="E5201">
        <v>378117929.72972971</v>
      </c>
      <c r="F5201">
        <v>6255675.6756756771</v>
      </c>
      <c r="G5201">
        <v>643</v>
      </c>
      <c r="H5201">
        <v>452</v>
      </c>
      <c r="I5201">
        <v>15</v>
      </c>
      <c r="J5201">
        <v>19</v>
      </c>
      <c r="K5201">
        <v>2</v>
      </c>
      <c r="M5201">
        <v>677</v>
      </c>
      <c r="N5201">
        <v>590</v>
      </c>
      <c r="O5201">
        <v>161201873.87387389</v>
      </c>
      <c r="P5201">
        <v>200533603.6036036</v>
      </c>
      <c r="Q5201">
        <v>1344</v>
      </c>
      <c r="R5201">
        <v>1607</v>
      </c>
      <c r="S5201">
        <v>316590770.27027023</v>
      </c>
      <c r="T5201">
        <v>325033454.05405402</v>
      </c>
      <c r="U5201">
        <v>101036576.57657658</v>
      </c>
      <c r="V5201">
        <v>159670810.8108108</v>
      </c>
      <c r="W5201">
        <v>12279.461538456</v>
      </c>
      <c r="X5201">
        <v>12546.57692308</v>
      </c>
    </row>
    <row r="5202" spans="1:24">
      <c r="A5202" s="7" t="s">
        <v>6224</v>
      </c>
      <c r="B5202" s="13" t="s">
        <v>3643</v>
      </c>
      <c r="C5202">
        <v>174943979.55111492</v>
      </c>
      <c r="D5202">
        <v>176560025.03042871</v>
      </c>
      <c r="E5202">
        <v>333738.738738738</v>
      </c>
      <c r="F5202">
        <v>41441.441441442999</v>
      </c>
      <c r="G5202">
        <v>7</v>
      </c>
      <c r="H5202">
        <v>5</v>
      </c>
      <c r="I5202">
        <v>5</v>
      </c>
      <c r="J5202">
        <v>5</v>
      </c>
      <c r="K5202">
        <v>1</v>
      </c>
      <c r="M5202">
        <v>23</v>
      </c>
      <c r="N5202">
        <v>16</v>
      </c>
      <c r="O5202">
        <v>165902702.70270273</v>
      </c>
      <c r="P5202">
        <v>68586621.621621624</v>
      </c>
      <c r="Q5202">
        <v>44</v>
      </c>
      <c r="R5202">
        <v>136</v>
      </c>
      <c r="S5202">
        <v>37160063.063063063</v>
      </c>
      <c r="T5202">
        <v>38031441.441441447</v>
      </c>
      <c r="U5202">
        <v>12242072.07207207</v>
      </c>
      <c r="V5202">
        <v>22534639.639639642</v>
      </c>
      <c r="W5202">
        <v>2303.7307692290001</v>
      </c>
      <c r="X5202">
        <v>2263.8076923070003</v>
      </c>
    </row>
    <row r="5203" spans="1:24">
      <c r="A5203" s="7" t="s">
        <v>6225</v>
      </c>
      <c r="B5203" s="13" t="s">
        <v>2674</v>
      </c>
      <c r="C5203">
        <v>3087943886.0326862</v>
      </c>
      <c r="D5203">
        <v>3007338641.9478235</v>
      </c>
      <c r="E5203">
        <v>6843841.4414414447</v>
      </c>
      <c r="F5203">
        <v>3471918.9189189211</v>
      </c>
      <c r="G5203">
        <v>538</v>
      </c>
      <c r="H5203">
        <v>585</v>
      </c>
      <c r="I5203">
        <v>8</v>
      </c>
      <c r="J5203">
        <v>25</v>
      </c>
      <c r="K5203">
        <v>12</v>
      </c>
      <c r="M5203">
        <v>967</v>
      </c>
      <c r="N5203">
        <v>918</v>
      </c>
      <c r="O5203">
        <v>226085153.15315315</v>
      </c>
      <c r="P5203">
        <v>399763520.72072071</v>
      </c>
      <c r="Q5203">
        <v>887</v>
      </c>
      <c r="R5203">
        <v>2221</v>
      </c>
      <c r="S5203">
        <v>433190228.82882881</v>
      </c>
      <c r="T5203">
        <v>423448259.45945954</v>
      </c>
      <c r="U5203">
        <v>192660990.99099097</v>
      </c>
      <c r="V5203">
        <v>313607117.11711717</v>
      </c>
      <c r="W5203">
        <v>56448.923076927997</v>
      </c>
      <c r="X5203">
        <v>55918.307692299</v>
      </c>
    </row>
    <row r="5204" spans="1:24">
      <c r="A5204" s="7" t="s">
        <v>6226</v>
      </c>
      <c r="B5204" s="13" t="s">
        <v>2297</v>
      </c>
      <c r="C5204">
        <v>3086849613.6604304</v>
      </c>
      <c r="D5204">
        <v>2909860146.2116957</v>
      </c>
      <c r="E5204">
        <v>1194503588.2882881</v>
      </c>
      <c r="F5204">
        <v>46642454.954954974</v>
      </c>
      <c r="G5204">
        <v>429</v>
      </c>
      <c r="H5204">
        <v>216</v>
      </c>
      <c r="I5204">
        <v>25</v>
      </c>
      <c r="J5204">
        <v>24</v>
      </c>
      <c r="M5204">
        <v>1214</v>
      </c>
      <c r="N5204">
        <v>467</v>
      </c>
      <c r="O5204">
        <v>213292432.43243244</v>
      </c>
      <c r="P5204">
        <v>344575855.85585582</v>
      </c>
      <c r="Q5204">
        <v>257</v>
      </c>
      <c r="R5204">
        <v>452</v>
      </c>
      <c r="S5204">
        <v>218378207.2072072</v>
      </c>
      <c r="T5204">
        <v>222983655.85585582</v>
      </c>
      <c r="U5204">
        <v>147365675.67567569</v>
      </c>
      <c r="V5204">
        <v>183210580.18018019</v>
      </c>
      <c r="W5204">
        <v>31939.230769228998</v>
      </c>
      <c r="X5204">
        <v>32636.846153842998</v>
      </c>
    </row>
    <row r="5205" spans="1:24">
      <c r="A5205" s="7" t="s">
        <v>6227</v>
      </c>
      <c r="B5205" s="13" t="s">
        <v>1245</v>
      </c>
      <c r="C5205">
        <v>1532818165.3039398</v>
      </c>
      <c r="D5205">
        <v>1479500889.5439546</v>
      </c>
      <c r="E5205">
        <v>744081081.08108115</v>
      </c>
      <c r="F5205">
        <v>82885605.405405432</v>
      </c>
      <c r="G5205">
        <v>839</v>
      </c>
      <c r="H5205">
        <v>666</v>
      </c>
      <c r="I5205">
        <v>46</v>
      </c>
      <c r="J5205">
        <v>55</v>
      </c>
      <c r="K5205">
        <v>6</v>
      </c>
      <c r="M5205">
        <v>1346</v>
      </c>
      <c r="N5205">
        <v>1393</v>
      </c>
      <c r="O5205">
        <v>127562792.7927928</v>
      </c>
      <c r="P5205">
        <v>2132056225.2252252</v>
      </c>
      <c r="Q5205">
        <v>1431</v>
      </c>
      <c r="R5205">
        <v>1290</v>
      </c>
      <c r="S5205">
        <v>468408818.01801801</v>
      </c>
      <c r="T5205">
        <v>501576008.10810816</v>
      </c>
      <c r="U5205">
        <v>186184754.95495495</v>
      </c>
      <c r="V5205">
        <v>1618362405.4054053</v>
      </c>
      <c r="W5205">
        <v>37729.846153855004</v>
      </c>
      <c r="X5205">
        <v>37339.115384610996</v>
      </c>
    </row>
    <row r="5206" spans="1:24">
      <c r="A5206" s="7" t="s">
        <v>6228</v>
      </c>
      <c r="B5206" s="13" t="s">
        <v>6043</v>
      </c>
      <c r="C5206">
        <v>4164212220.4020615</v>
      </c>
      <c r="D5206">
        <v>4110065883.3745899</v>
      </c>
      <c r="E5206">
        <v>697212996.3963964</v>
      </c>
      <c r="F5206">
        <v>2471933697.2972975</v>
      </c>
      <c r="G5206">
        <v>1023</v>
      </c>
      <c r="H5206">
        <v>668</v>
      </c>
      <c r="I5206">
        <v>47</v>
      </c>
      <c r="J5206">
        <v>45</v>
      </c>
      <c r="K5206">
        <v>9</v>
      </c>
      <c r="M5206">
        <v>2585</v>
      </c>
      <c r="N5206">
        <v>1312</v>
      </c>
      <c r="O5206">
        <v>3643019259.4594593</v>
      </c>
      <c r="P5206">
        <v>3445971154.0540538</v>
      </c>
      <c r="Q5206">
        <v>1516</v>
      </c>
      <c r="R5206">
        <v>1840</v>
      </c>
      <c r="S5206">
        <v>721477128.82882881</v>
      </c>
      <c r="T5206">
        <v>729854829.72972965</v>
      </c>
      <c r="U5206">
        <v>2580138097.2972975</v>
      </c>
      <c r="V5206">
        <v>3259724144.1441441</v>
      </c>
      <c r="W5206">
        <v>96482.23076922301</v>
      </c>
      <c r="X5206">
        <v>94000.346153819992</v>
      </c>
    </row>
    <row r="5207" spans="1:24">
      <c r="A5207" s="7" t="s">
        <v>6229</v>
      </c>
      <c r="B5207" s="13" t="s">
        <v>1582</v>
      </c>
      <c r="C5207">
        <v>105305225.62152746</v>
      </c>
      <c r="D5207">
        <v>110754896.87949672</v>
      </c>
      <c r="E5207">
        <v>8665090.0900900904</v>
      </c>
      <c r="F5207">
        <v>153061711.7117117</v>
      </c>
      <c r="G5207">
        <v>194</v>
      </c>
      <c r="H5207">
        <v>113</v>
      </c>
      <c r="I5207">
        <v>4</v>
      </c>
      <c r="J5207">
        <v>6</v>
      </c>
      <c r="M5207">
        <v>279</v>
      </c>
      <c r="N5207">
        <v>196</v>
      </c>
      <c r="O5207">
        <v>16122162.162162162</v>
      </c>
      <c r="P5207">
        <v>19081981.981981985</v>
      </c>
      <c r="Q5207">
        <v>72</v>
      </c>
      <c r="R5207">
        <v>52</v>
      </c>
      <c r="S5207">
        <v>34135090.090090089</v>
      </c>
      <c r="T5207">
        <v>38245774.774774775</v>
      </c>
      <c r="U5207">
        <v>13768198.198198197</v>
      </c>
      <c r="V5207">
        <v>16385765.765765766</v>
      </c>
      <c r="W5207">
        <v>4546.0769230699998</v>
      </c>
      <c r="X5207">
        <v>5282.7307692189997</v>
      </c>
    </row>
    <row r="5208" spans="1:24">
      <c r="A5208" s="7" t="s">
        <v>6230</v>
      </c>
      <c r="B5208" s="13" t="s">
        <v>2083</v>
      </c>
      <c r="C5208">
        <v>2357769426.8177981</v>
      </c>
      <c r="D5208">
        <v>2315469538.8013773</v>
      </c>
      <c r="E5208">
        <v>12725495.4954955</v>
      </c>
      <c r="F5208">
        <v>2717495.4954954959</v>
      </c>
      <c r="G5208">
        <v>611</v>
      </c>
      <c r="H5208">
        <v>700</v>
      </c>
      <c r="I5208">
        <v>18</v>
      </c>
      <c r="J5208">
        <v>31</v>
      </c>
      <c r="K5208">
        <v>3</v>
      </c>
      <c r="M5208">
        <v>960</v>
      </c>
      <c r="N5208">
        <v>1118</v>
      </c>
      <c r="O5208">
        <v>1470620082.8828828</v>
      </c>
      <c r="P5208">
        <v>2222222605.4054055</v>
      </c>
      <c r="Q5208">
        <v>3014</v>
      </c>
      <c r="R5208">
        <v>917</v>
      </c>
      <c r="S5208">
        <v>686790852.25225234</v>
      </c>
      <c r="T5208">
        <v>695306101.8018018</v>
      </c>
      <c r="U5208">
        <v>1839783855.8558559</v>
      </c>
      <c r="V5208">
        <v>2460119153.1531534</v>
      </c>
      <c r="W5208">
        <v>64778.653846150999</v>
      </c>
      <c r="X5208">
        <v>66604.884615389004</v>
      </c>
    </row>
    <row r="5209" spans="1:24">
      <c r="A5209" s="7" t="s">
        <v>6231</v>
      </c>
      <c r="B5209" s="13" t="s">
        <v>1821</v>
      </c>
      <c r="C5209">
        <v>226960805.23282933</v>
      </c>
      <c r="D5209">
        <v>229035427.36105534</v>
      </c>
      <c r="E5209">
        <v>283053939.63963968</v>
      </c>
      <c r="F5209">
        <v>200900.900900904</v>
      </c>
      <c r="G5209">
        <v>98</v>
      </c>
      <c r="H5209">
        <v>61</v>
      </c>
      <c r="I5209">
        <v>10</v>
      </c>
      <c r="J5209">
        <v>9</v>
      </c>
      <c r="K5209">
        <v>4</v>
      </c>
      <c r="M5209">
        <v>260</v>
      </c>
      <c r="N5209">
        <v>235</v>
      </c>
      <c r="O5209">
        <v>7884909.0090090111</v>
      </c>
      <c r="P5209">
        <v>18078180.180180181</v>
      </c>
      <c r="Q5209">
        <v>134</v>
      </c>
      <c r="R5209">
        <v>195</v>
      </c>
      <c r="S5209">
        <v>90682855.855855852</v>
      </c>
      <c r="T5209">
        <v>93586671.171171173</v>
      </c>
      <c r="U5209">
        <v>18393513.513513517</v>
      </c>
      <c r="V5209">
        <v>12138468.468468469</v>
      </c>
      <c r="W5209">
        <v>4895.5769230740007</v>
      </c>
      <c r="X5209">
        <v>5601.4615384580002</v>
      </c>
    </row>
    <row r="5210" spans="1:24">
      <c r="A5210" s="7" t="s">
        <v>6232</v>
      </c>
      <c r="B5210" s="13" t="s">
        <v>2032</v>
      </c>
      <c r="C5210">
        <v>665014407.74597085</v>
      </c>
      <c r="D5210">
        <v>656438829.3151238</v>
      </c>
      <c r="E5210">
        <v>3782162.1621621628</v>
      </c>
      <c r="F5210">
        <v>1096063.063063066</v>
      </c>
      <c r="G5210">
        <v>199</v>
      </c>
      <c r="H5210">
        <v>259</v>
      </c>
      <c r="I5210">
        <v>12</v>
      </c>
      <c r="J5210">
        <v>13</v>
      </c>
      <c r="K5210">
        <v>1</v>
      </c>
      <c r="M5210">
        <v>432</v>
      </c>
      <c r="N5210">
        <v>429</v>
      </c>
      <c r="O5210">
        <v>40522162.162162162</v>
      </c>
      <c r="P5210">
        <v>61561864.864864871</v>
      </c>
      <c r="Q5210">
        <v>243</v>
      </c>
      <c r="R5210">
        <v>698</v>
      </c>
      <c r="S5210">
        <v>128981648.64864865</v>
      </c>
      <c r="T5210">
        <v>136289155.85585585</v>
      </c>
      <c r="U5210">
        <v>37703783.783783779</v>
      </c>
      <c r="V5210">
        <v>61619816.216216214</v>
      </c>
      <c r="W5210">
        <v>18021.076923070999</v>
      </c>
      <c r="X5210">
        <v>17375.461538461001</v>
      </c>
    </row>
    <row r="5211" spans="1:24">
      <c r="A5211" s="7" t="s">
        <v>6233</v>
      </c>
      <c r="B5211" s="13" t="s">
        <v>2605</v>
      </c>
      <c r="C5211">
        <v>2678225411.3143411</v>
      </c>
      <c r="D5211">
        <v>2599400231.6663589</v>
      </c>
      <c r="E5211">
        <v>1966854253.1531532</v>
      </c>
      <c r="F5211">
        <v>7846411.7117117243</v>
      </c>
      <c r="G5211">
        <v>349</v>
      </c>
      <c r="H5211">
        <v>427</v>
      </c>
      <c r="I5211">
        <v>26</v>
      </c>
      <c r="J5211">
        <v>27</v>
      </c>
      <c r="K5211">
        <v>10</v>
      </c>
      <c r="M5211">
        <v>767</v>
      </c>
      <c r="N5211">
        <v>845</v>
      </c>
      <c r="O5211">
        <v>866992499.09909904</v>
      </c>
      <c r="P5211">
        <v>1196047114.4144144</v>
      </c>
      <c r="Q5211">
        <v>16812</v>
      </c>
      <c r="R5211">
        <v>1002</v>
      </c>
      <c r="S5211">
        <v>402907500.90090096</v>
      </c>
      <c r="T5211">
        <v>407565394.5945946</v>
      </c>
      <c r="U5211">
        <v>600731801.8018018</v>
      </c>
      <c r="V5211">
        <v>996274785.58558559</v>
      </c>
      <c r="W5211">
        <v>60177.653846148001</v>
      </c>
      <c r="X5211">
        <v>58228.269230762002</v>
      </c>
    </row>
    <row r="5212" spans="1:24">
      <c r="A5212" s="7" t="s">
        <v>6234</v>
      </c>
      <c r="B5212" s="13" t="s">
        <v>6106</v>
      </c>
      <c r="C5212">
        <v>217137510.38883948</v>
      </c>
      <c r="D5212">
        <v>208365405.90703788</v>
      </c>
      <c r="E5212">
        <v>71833397.297297299</v>
      </c>
      <c r="F5212">
        <v>77738327.027027026</v>
      </c>
      <c r="G5212">
        <v>75</v>
      </c>
      <c r="H5212">
        <v>64</v>
      </c>
      <c r="I5212">
        <v>12</v>
      </c>
      <c r="J5212">
        <v>6</v>
      </c>
      <c r="M5212">
        <v>99</v>
      </c>
      <c r="N5212">
        <v>90</v>
      </c>
      <c r="O5212">
        <v>53516216.216216221</v>
      </c>
      <c r="P5212">
        <v>62354774.774774767</v>
      </c>
      <c r="Q5212">
        <v>53</v>
      </c>
      <c r="R5212">
        <v>44</v>
      </c>
      <c r="S5212">
        <v>57871749.54954955</v>
      </c>
      <c r="T5212">
        <v>61743399.099099092</v>
      </c>
      <c r="U5212">
        <v>47233603.603603601</v>
      </c>
      <c r="V5212">
        <v>55983063.063063063</v>
      </c>
      <c r="W5212">
        <v>8156.2692307679999</v>
      </c>
      <c r="X5212">
        <v>8056.3846153800005</v>
      </c>
    </row>
    <row r="5213" spans="1:24">
      <c r="A5213" s="7" t="s">
        <v>6235</v>
      </c>
      <c r="B5213" s="13" t="s">
        <v>2435</v>
      </c>
      <c r="C5213">
        <v>45258469.580543898</v>
      </c>
      <c r="D5213">
        <v>43101244.947327077</v>
      </c>
      <c r="E5213">
        <v>142342.34234234199</v>
      </c>
      <c r="F5213">
        <v>57555855.855855852</v>
      </c>
      <c r="G5213">
        <v>6</v>
      </c>
      <c r="H5213">
        <v>8</v>
      </c>
      <c r="I5213">
        <v>0</v>
      </c>
      <c r="J5213">
        <v>1</v>
      </c>
      <c r="M5213">
        <v>6</v>
      </c>
      <c r="N5213">
        <v>10</v>
      </c>
      <c r="O5213">
        <v>848849600</v>
      </c>
      <c r="P5213">
        <v>405842754.95495492</v>
      </c>
      <c r="Q5213">
        <v>18100</v>
      </c>
      <c r="R5213">
        <v>85</v>
      </c>
      <c r="S5213">
        <v>4214900.9009009022</v>
      </c>
      <c r="T5213">
        <v>4721031.5315315332</v>
      </c>
      <c r="U5213">
        <v>842375855.85585582</v>
      </c>
      <c r="V5213">
        <v>313043293.6936937</v>
      </c>
      <c r="W5213">
        <v>802.15384615200003</v>
      </c>
      <c r="X5213">
        <v>847.42307692700001</v>
      </c>
    </row>
    <row r="5214" spans="1:24">
      <c r="A5214" s="7" t="s">
        <v>6236</v>
      </c>
      <c r="B5214" s="13" t="s">
        <v>1165</v>
      </c>
      <c r="C5214">
        <v>385411099.11284363</v>
      </c>
      <c r="D5214">
        <v>389232504.1105389</v>
      </c>
      <c r="E5214">
        <v>436764804.5045045</v>
      </c>
      <c r="F5214">
        <v>899634360.36036038</v>
      </c>
      <c r="G5214">
        <v>58</v>
      </c>
      <c r="H5214">
        <v>45</v>
      </c>
      <c r="I5214">
        <v>12</v>
      </c>
      <c r="J5214">
        <v>9</v>
      </c>
      <c r="K5214">
        <v>1</v>
      </c>
      <c r="M5214">
        <v>138</v>
      </c>
      <c r="N5214">
        <v>112</v>
      </c>
      <c r="O5214">
        <v>203477477.47747749</v>
      </c>
      <c r="P5214">
        <v>213657987.38738739</v>
      </c>
      <c r="Q5214">
        <v>133</v>
      </c>
      <c r="R5214">
        <v>273</v>
      </c>
      <c r="S5214">
        <v>108448364.86486487</v>
      </c>
      <c r="T5214">
        <v>107704995.4954955</v>
      </c>
      <c r="U5214">
        <v>168195398.19819817</v>
      </c>
      <c r="V5214">
        <v>185160536.93693694</v>
      </c>
      <c r="W5214">
        <v>8849.6153846090001</v>
      </c>
      <c r="X5214">
        <v>8957.230769228001</v>
      </c>
    </row>
    <row r="5215" spans="1:24">
      <c r="A5215" s="7" t="s">
        <v>6237</v>
      </c>
      <c r="B5215" s="13" t="s">
        <v>1599</v>
      </c>
      <c r="C5215">
        <v>218044736.12965888</v>
      </c>
      <c r="D5215">
        <v>198566785.06062531</v>
      </c>
      <c r="E5215">
        <v>426126.12612612703</v>
      </c>
      <c r="F5215">
        <v>15531.531531531</v>
      </c>
      <c r="G5215">
        <v>71</v>
      </c>
      <c r="H5215">
        <v>67</v>
      </c>
      <c r="I5215">
        <v>2</v>
      </c>
      <c r="J5215">
        <v>1</v>
      </c>
      <c r="M5215">
        <v>134</v>
      </c>
      <c r="N5215">
        <v>711</v>
      </c>
      <c r="O5215">
        <v>8190990.9909909908</v>
      </c>
      <c r="P5215">
        <v>10066486.486486485</v>
      </c>
      <c r="Q5215">
        <v>65</v>
      </c>
      <c r="R5215">
        <v>67</v>
      </c>
      <c r="S5215">
        <v>69513869.369369358</v>
      </c>
      <c r="T5215">
        <v>62434671.171171173</v>
      </c>
      <c r="U5215">
        <v>8114684.6846846864</v>
      </c>
      <c r="V5215">
        <v>8162792.7927927915</v>
      </c>
      <c r="W5215">
        <v>5320.1538461500004</v>
      </c>
      <c r="X5215">
        <v>5342.4230769209998</v>
      </c>
    </row>
    <row r="5216" spans="1:24">
      <c r="A5216" s="7" t="s">
        <v>6238</v>
      </c>
      <c r="B5216" s="13" t="s">
        <v>4169</v>
      </c>
      <c r="C5216">
        <v>480776482.11444408</v>
      </c>
      <c r="D5216">
        <v>498172392.14948374</v>
      </c>
      <c r="E5216">
        <v>43332454.954954952</v>
      </c>
      <c r="F5216">
        <v>59142323.423423424</v>
      </c>
      <c r="G5216">
        <v>132</v>
      </c>
      <c r="H5216">
        <v>137</v>
      </c>
      <c r="I5216">
        <v>7</v>
      </c>
      <c r="J5216">
        <v>6</v>
      </c>
      <c r="M5216">
        <v>167</v>
      </c>
      <c r="N5216">
        <v>171</v>
      </c>
      <c r="O5216">
        <v>33005405.405405406</v>
      </c>
      <c r="P5216">
        <v>46042342.342342347</v>
      </c>
      <c r="Q5216">
        <v>296</v>
      </c>
      <c r="R5216">
        <v>144</v>
      </c>
      <c r="S5216">
        <v>98421459.459459469</v>
      </c>
      <c r="T5216">
        <v>103599351.35135134</v>
      </c>
      <c r="U5216">
        <v>25969909.909909908</v>
      </c>
      <c r="V5216">
        <v>30877027.027027026</v>
      </c>
      <c r="W5216">
        <v>15069.576923077</v>
      </c>
      <c r="X5216">
        <v>15411.615384613</v>
      </c>
    </row>
    <row r="5217" spans="1:24">
      <c r="A5217" s="7" t="s">
        <v>6239</v>
      </c>
      <c r="B5217" s="13" t="s">
        <v>2492</v>
      </c>
      <c r="C5217">
        <v>137742924.65699062</v>
      </c>
      <c r="D5217">
        <v>132197085.39929275</v>
      </c>
      <c r="E5217">
        <v>384684.68468468601</v>
      </c>
      <c r="F5217">
        <v>432432.43243243301</v>
      </c>
      <c r="G5217">
        <v>345</v>
      </c>
      <c r="H5217">
        <v>99</v>
      </c>
      <c r="I5217">
        <v>4</v>
      </c>
      <c r="J5217">
        <v>7</v>
      </c>
      <c r="M5217">
        <v>405</v>
      </c>
      <c r="N5217">
        <v>286</v>
      </c>
      <c r="O5217">
        <v>8198648.6486486495</v>
      </c>
      <c r="P5217">
        <v>6490990.9909909926</v>
      </c>
      <c r="Q5217">
        <v>39</v>
      </c>
      <c r="R5217">
        <v>84</v>
      </c>
      <c r="S5217">
        <v>28808743.24324324</v>
      </c>
      <c r="T5217">
        <v>28638828.82882883</v>
      </c>
      <c r="U5217">
        <v>7831531.5315315332</v>
      </c>
      <c r="V5217">
        <v>4973963.963963965</v>
      </c>
      <c r="W5217">
        <v>5259.4230769229998</v>
      </c>
      <c r="X5217">
        <v>5515.0384615319999</v>
      </c>
    </row>
    <row r="5218" spans="1:24">
      <c r="A5218" s="7" t="s">
        <v>6240</v>
      </c>
      <c r="B5218" s="13" t="s">
        <v>1315</v>
      </c>
      <c r="C5218">
        <v>164368568.00239745</v>
      </c>
      <c r="D5218">
        <v>165119481.20265597</v>
      </c>
      <c r="E5218">
        <v>2750450.4504504511</v>
      </c>
      <c r="F5218">
        <v>2976126.1261261259</v>
      </c>
      <c r="G5218">
        <v>32</v>
      </c>
      <c r="H5218">
        <v>38</v>
      </c>
      <c r="I5218">
        <v>0</v>
      </c>
      <c r="J5218">
        <v>0</v>
      </c>
      <c r="M5218">
        <v>42</v>
      </c>
      <c r="N5218">
        <v>44</v>
      </c>
      <c r="O5218">
        <v>3075765.7657657661</v>
      </c>
      <c r="P5218">
        <v>5007657.6576576577</v>
      </c>
      <c r="Q5218">
        <v>1</v>
      </c>
      <c r="R5218">
        <v>3</v>
      </c>
      <c r="S5218">
        <v>27851531.531531528</v>
      </c>
      <c r="T5218">
        <v>30809873.873873875</v>
      </c>
      <c r="U5218">
        <v>2890990.9909909898</v>
      </c>
      <c r="V5218">
        <v>4037207.207207208</v>
      </c>
      <c r="W5218">
        <v>3082.5769230770002</v>
      </c>
      <c r="X5218">
        <v>2991.9230769169999</v>
      </c>
    </row>
    <row r="5219" spans="1:24">
      <c r="A5219" s="7" t="s">
        <v>576</v>
      </c>
      <c r="B5219" s="13" t="s">
        <v>114</v>
      </c>
      <c r="C5219">
        <v>240488958.00161314</v>
      </c>
      <c r="D5219">
        <v>240899809.19769168</v>
      </c>
      <c r="E5219">
        <v>413513.51351351303</v>
      </c>
      <c r="F5219">
        <v>173423.423423423</v>
      </c>
      <c r="G5219">
        <v>18</v>
      </c>
      <c r="H5219">
        <v>15</v>
      </c>
      <c r="I5219">
        <v>0</v>
      </c>
      <c r="J5219">
        <v>0</v>
      </c>
      <c r="M5219">
        <v>30</v>
      </c>
      <c r="N5219">
        <v>22</v>
      </c>
      <c r="O5219">
        <v>8719279.2792792786</v>
      </c>
      <c r="P5219">
        <v>31273063.063063063</v>
      </c>
      <c r="Q5219">
        <v>40</v>
      </c>
      <c r="R5219">
        <v>48</v>
      </c>
      <c r="S5219">
        <v>87496211.711711705</v>
      </c>
      <c r="T5219">
        <v>85316819.819819823</v>
      </c>
      <c r="U5219">
        <v>7907837.8378378404</v>
      </c>
      <c r="V5219">
        <v>31669459.459459461</v>
      </c>
      <c r="W5219">
        <v>3727.5769230800001</v>
      </c>
      <c r="X5219">
        <v>3877.6538461589998</v>
      </c>
    </row>
    <row r="5220" spans="1:24">
      <c r="A5220" s="7" t="s">
        <v>577</v>
      </c>
      <c r="B5220" s="13" t="s">
        <v>48</v>
      </c>
      <c r="C5220">
        <v>517189767.37041444</v>
      </c>
      <c r="D5220">
        <v>506946414.03480661</v>
      </c>
      <c r="E5220">
        <v>178140952.25225225</v>
      </c>
      <c r="F5220">
        <v>478987697.29729736</v>
      </c>
      <c r="G5220">
        <v>37</v>
      </c>
      <c r="H5220">
        <v>72</v>
      </c>
      <c r="I5220">
        <v>5</v>
      </c>
      <c r="J5220">
        <v>7</v>
      </c>
      <c r="K5220">
        <v>1</v>
      </c>
      <c r="M5220">
        <v>94</v>
      </c>
      <c r="N5220">
        <v>82</v>
      </c>
      <c r="O5220">
        <v>145968882.88288289</v>
      </c>
      <c r="P5220">
        <v>182594914.41441441</v>
      </c>
      <c r="Q5220">
        <v>103</v>
      </c>
      <c r="R5220">
        <v>386</v>
      </c>
      <c r="S5220">
        <v>196223378.37837836</v>
      </c>
      <c r="T5220">
        <v>204008702.7027027</v>
      </c>
      <c r="U5220">
        <v>135524414.41441441</v>
      </c>
      <c r="V5220">
        <v>74231081.081081092</v>
      </c>
      <c r="W5220">
        <v>8069.9230769269998</v>
      </c>
      <c r="X5220">
        <v>8172.3461538430001</v>
      </c>
    </row>
    <row r="5221" spans="1:24">
      <c r="A5221" s="7" t="s">
        <v>578</v>
      </c>
      <c r="B5221" s="13" t="s">
        <v>1034</v>
      </c>
      <c r="C5221">
        <v>153291613.83221468</v>
      </c>
      <c r="D5221">
        <v>154542039.25563779</v>
      </c>
      <c r="E5221">
        <v>2576576.576576577</v>
      </c>
      <c r="F5221">
        <v>3633063.0630630669</v>
      </c>
      <c r="G5221">
        <v>23</v>
      </c>
      <c r="H5221">
        <v>17</v>
      </c>
      <c r="I5221">
        <v>1</v>
      </c>
      <c r="J5221">
        <v>3</v>
      </c>
      <c r="M5221">
        <v>27</v>
      </c>
      <c r="N5221">
        <v>19</v>
      </c>
      <c r="O5221">
        <v>34894594.59459459</v>
      </c>
      <c r="P5221">
        <v>18786486.486486487</v>
      </c>
      <c r="Q5221">
        <v>1163</v>
      </c>
      <c r="R5221">
        <v>145</v>
      </c>
      <c r="S5221">
        <v>41727218.918918915</v>
      </c>
      <c r="T5221">
        <v>43739837.837837838</v>
      </c>
      <c r="U5221">
        <v>35882432.432432428</v>
      </c>
      <c r="V5221">
        <v>14223063.063063061</v>
      </c>
      <c r="W5221">
        <v>2960.9615384620001</v>
      </c>
      <c r="X5221">
        <v>2793.4615384660001</v>
      </c>
    </row>
    <row r="5222" spans="1:24">
      <c r="A5222" s="7" t="s">
        <v>6241</v>
      </c>
      <c r="B5222" s="13" t="s">
        <v>2724</v>
      </c>
      <c r="C5222">
        <v>1400551538.4168434</v>
      </c>
      <c r="D5222">
        <v>1375104145.2023249</v>
      </c>
      <c r="E5222">
        <v>664723481.08108115</v>
      </c>
      <c r="F5222">
        <v>631476086.48648643</v>
      </c>
      <c r="G5222">
        <v>495</v>
      </c>
      <c r="H5222">
        <v>268</v>
      </c>
      <c r="I5222">
        <v>36</v>
      </c>
      <c r="J5222">
        <v>42</v>
      </c>
      <c r="K5222">
        <v>2</v>
      </c>
      <c r="M5222">
        <v>1264</v>
      </c>
      <c r="N5222">
        <v>931</v>
      </c>
      <c r="O5222">
        <v>219400878.37837836</v>
      </c>
      <c r="P5222">
        <v>440483423.42342341</v>
      </c>
      <c r="Q5222">
        <v>552</v>
      </c>
      <c r="R5222">
        <v>796</v>
      </c>
      <c r="S5222">
        <v>469590232.43243241</v>
      </c>
      <c r="T5222">
        <v>466194809.009009</v>
      </c>
      <c r="U5222">
        <v>209129729.72972971</v>
      </c>
      <c r="V5222">
        <v>453421621.62162161</v>
      </c>
      <c r="W5222">
        <v>25507.730769237998</v>
      </c>
      <c r="X5222">
        <v>26429.846153835002</v>
      </c>
    </row>
    <row r="5223" spans="1:24">
      <c r="A5223" s="7" t="s">
        <v>6242</v>
      </c>
      <c r="B5223" s="13" t="s">
        <v>3555</v>
      </c>
      <c r="C5223">
        <v>34913857.463331848</v>
      </c>
      <c r="D5223">
        <v>38178133.389510348</v>
      </c>
      <c r="E5223">
        <v>3002020.7207207209</v>
      </c>
      <c r="F5223">
        <v>282882.88288288302</v>
      </c>
      <c r="G5223">
        <v>10</v>
      </c>
      <c r="H5223">
        <v>13</v>
      </c>
      <c r="I5223">
        <v>2</v>
      </c>
      <c r="J5223">
        <v>2</v>
      </c>
      <c r="M5223">
        <v>11</v>
      </c>
      <c r="N5223">
        <v>15</v>
      </c>
      <c r="O5223">
        <v>113505858.55855855</v>
      </c>
      <c r="P5223">
        <v>81725225.225225225</v>
      </c>
      <c r="Q5223">
        <v>144</v>
      </c>
      <c r="R5223">
        <v>57</v>
      </c>
      <c r="S5223">
        <v>14136675.675675677</v>
      </c>
      <c r="T5223">
        <v>16342747.747747749</v>
      </c>
      <c r="U5223">
        <v>110750990.990991</v>
      </c>
      <c r="V5223">
        <v>79487927.927927926</v>
      </c>
      <c r="W5223">
        <v>763.96153846100003</v>
      </c>
      <c r="X5223">
        <v>828.61538461700002</v>
      </c>
    </row>
    <row r="5224" spans="1:24">
      <c r="A5224" s="7" t="s">
        <v>6243</v>
      </c>
      <c r="B5224" s="13" t="s">
        <v>1925</v>
      </c>
      <c r="C5224">
        <v>554901477.85151446</v>
      </c>
      <c r="D5224">
        <v>560081385.12702942</v>
      </c>
      <c r="E5224">
        <v>16824707.207207207</v>
      </c>
      <c r="F5224">
        <v>4026414.4144144198</v>
      </c>
      <c r="G5224">
        <v>164</v>
      </c>
      <c r="H5224">
        <v>283</v>
      </c>
      <c r="I5224">
        <v>13</v>
      </c>
      <c r="J5224">
        <v>25</v>
      </c>
      <c r="M5224">
        <v>235</v>
      </c>
      <c r="N5224">
        <v>429</v>
      </c>
      <c r="O5224">
        <v>199360450.45045042</v>
      </c>
      <c r="P5224">
        <v>134933462.16216215</v>
      </c>
      <c r="Q5224">
        <v>897</v>
      </c>
      <c r="R5224">
        <v>984</v>
      </c>
      <c r="S5224">
        <v>212397354.05405405</v>
      </c>
      <c r="T5224">
        <v>230548511.7117117</v>
      </c>
      <c r="U5224">
        <v>201611124.32432431</v>
      </c>
      <c r="V5224">
        <v>128447364.86486486</v>
      </c>
      <c r="W5224">
        <v>19423.230769228998</v>
      </c>
      <c r="X5224">
        <v>19898.999999996999</v>
      </c>
    </row>
    <row r="5225" spans="1:24">
      <c r="A5225" s="7" t="s">
        <v>6244</v>
      </c>
      <c r="B5225" s="13" t="s">
        <v>1274</v>
      </c>
      <c r="C5225">
        <v>123655426.13621014</v>
      </c>
      <c r="D5225">
        <v>140421267.08353737</v>
      </c>
      <c r="E5225">
        <v>2016216.216216217</v>
      </c>
      <c r="F5225">
        <v>2480688.288288292</v>
      </c>
      <c r="G5225">
        <v>20</v>
      </c>
      <c r="H5225">
        <v>33</v>
      </c>
      <c r="I5225">
        <v>2</v>
      </c>
      <c r="J5225">
        <v>8</v>
      </c>
      <c r="M5225">
        <v>20</v>
      </c>
      <c r="N5225">
        <v>37</v>
      </c>
      <c r="O5225">
        <v>232545495.4954955</v>
      </c>
      <c r="P5225">
        <v>163503661.26126125</v>
      </c>
      <c r="Q5225">
        <v>313</v>
      </c>
      <c r="R5225">
        <v>526</v>
      </c>
      <c r="S5225">
        <v>29660774.774774775</v>
      </c>
      <c r="T5225">
        <v>36489671.171171173</v>
      </c>
      <c r="U5225">
        <v>170225578.37837836</v>
      </c>
      <c r="V5225">
        <v>129425936.93693694</v>
      </c>
      <c r="W5225">
        <v>3249.5769230830001</v>
      </c>
      <c r="X5225">
        <v>3379.3461538490001</v>
      </c>
    </row>
    <row r="5226" spans="1:24">
      <c r="A5226" s="7" t="s">
        <v>6245</v>
      </c>
      <c r="B5226" s="13" t="s">
        <v>2674</v>
      </c>
      <c r="C5226">
        <v>4921464544.5120602</v>
      </c>
      <c r="D5226">
        <v>4834018140.3132343</v>
      </c>
      <c r="E5226">
        <v>3972302044.1441445</v>
      </c>
      <c r="F5226">
        <v>6219724781.0810804</v>
      </c>
      <c r="G5226">
        <v>923</v>
      </c>
      <c r="H5226">
        <v>996</v>
      </c>
      <c r="I5226">
        <v>37</v>
      </c>
      <c r="J5226">
        <v>78</v>
      </c>
      <c r="K5226">
        <v>9</v>
      </c>
      <c r="M5226">
        <v>1429</v>
      </c>
      <c r="N5226">
        <v>1605</v>
      </c>
      <c r="O5226">
        <v>2323678348.6486487</v>
      </c>
      <c r="P5226">
        <v>3542065980.1801801</v>
      </c>
      <c r="Q5226">
        <v>2476</v>
      </c>
      <c r="R5226">
        <v>3043</v>
      </c>
      <c r="S5226">
        <v>925662953.15315318</v>
      </c>
      <c r="T5226">
        <v>932432670.27027035</v>
      </c>
      <c r="U5226">
        <v>2385950619.8198199</v>
      </c>
      <c r="V5226">
        <v>3385592783.7837839</v>
      </c>
      <c r="W5226">
        <v>101285.769230777</v>
      </c>
      <c r="X5226">
        <v>98647.423076919004</v>
      </c>
    </row>
    <row r="5227" spans="1:24">
      <c r="A5227" s="7" t="s">
        <v>6246</v>
      </c>
      <c r="B5227" s="13" t="s">
        <v>5724</v>
      </c>
      <c r="C5227">
        <v>8135691421.3470154</v>
      </c>
      <c r="D5227">
        <v>8102165322.8369856</v>
      </c>
      <c r="E5227">
        <v>4202120483.7837839</v>
      </c>
      <c r="F5227">
        <v>5611705009.9099102</v>
      </c>
      <c r="G5227">
        <v>1307</v>
      </c>
      <c r="H5227">
        <v>1803</v>
      </c>
      <c r="I5227">
        <v>73</v>
      </c>
      <c r="J5227">
        <v>105</v>
      </c>
      <c r="K5227">
        <v>21</v>
      </c>
      <c r="M5227">
        <v>5211</v>
      </c>
      <c r="N5227">
        <v>4951</v>
      </c>
      <c r="O5227">
        <v>4562749573.8738737</v>
      </c>
      <c r="P5227">
        <v>4773978404.5045052</v>
      </c>
      <c r="Q5227">
        <v>5602</v>
      </c>
      <c r="R5227">
        <v>4690</v>
      </c>
      <c r="S5227">
        <v>1578912940.5405405</v>
      </c>
      <c r="T5227">
        <v>1641337862.1621621</v>
      </c>
      <c r="U5227">
        <v>4121020868.4684687</v>
      </c>
      <c r="V5227">
        <v>4551511891.8918915</v>
      </c>
      <c r="W5227">
        <v>193383.000000006</v>
      </c>
      <c r="X5227">
        <v>197951.57692305199</v>
      </c>
    </row>
    <row r="5228" spans="1:24">
      <c r="A5228" s="7" t="s">
        <v>6247</v>
      </c>
      <c r="B5228" s="13" t="s">
        <v>978</v>
      </c>
      <c r="C5228">
        <v>3733483831.1247158</v>
      </c>
      <c r="D5228">
        <v>3737006053.5191808</v>
      </c>
      <c r="E5228">
        <v>10066058.558558563</v>
      </c>
      <c r="F5228">
        <v>5066481.0810810793</v>
      </c>
      <c r="G5228">
        <v>1158</v>
      </c>
      <c r="H5228">
        <v>3655</v>
      </c>
      <c r="I5228">
        <v>17</v>
      </c>
      <c r="J5228">
        <v>38</v>
      </c>
      <c r="K5228">
        <v>13</v>
      </c>
      <c r="M5228">
        <v>7317</v>
      </c>
      <c r="N5228">
        <v>5291</v>
      </c>
      <c r="O5228">
        <v>73207207.207207203</v>
      </c>
      <c r="P5228">
        <v>98482469.369369358</v>
      </c>
      <c r="Q5228">
        <v>168</v>
      </c>
      <c r="R5228">
        <v>1148</v>
      </c>
      <c r="S5228">
        <v>1002949803.6036036</v>
      </c>
      <c r="T5228">
        <v>1091089327.0270269</v>
      </c>
      <c r="U5228">
        <v>70542252.252252251</v>
      </c>
      <c r="V5228">
        <v>92345225.22522524</v>
      </c>
      <c r="W5228">
        <v>114623.576923079</v>
      </c>
      <c r="X5228">
        <v>116800.92307691</v>
      </c>
    </row>
    <row r="5229" spans="1:24">
      <c r="A5229" s="7" t="s">
        <v>6248</v>
      </c>
      <c r="B5229" s="13" t="s">
        <v>1194</v>
      </c>
      <c r="C5229">
        <v>133875918.92526227</v>
      </c>
      <c r="D5229">
        <v>137242657.64121899</v>
      </c>
      <c r="E5229">
        <v>392657.657657662</v>
      </c>
      <c r="F5229">
        <v>522522.52252252499</v>
      </c>
      <c r="G5229">
        <v>95</v>
      </c>
      <c r="H5229">
        <v>99</v>
      </c>
      <c r="I5229">
        <v>17</v>
      </c>
      <c r="J5229">
        <v>11</v>
      </c>
      <c r="M5229">
        <v>139</v>
      </c>
      <c r="N5229">
        <v>170</v>
      </c>
      <c r="O5229">
        <v>104083504.5045045</v>
      </c>
      <c r="P5229">
        <v>87095351.351351365</v>
      </c>
      <c r="Q5229">
        <v>151</v>
      </c>
      <c r="R5229">
        <v>245</v>
      </c>
      <c r="S5229">
        <v>34002076.576576576</v>
      </c>
      <c r="T5229">
        <v>35280572.072072074</v>
      </c>
      <c r="U5229">
        <v>103360540.54054055</v>
      </c>
      <c r="V5229">
        <v>86593333.333333343</v>
      </c>
      <c r="W5229">
        <v>3113.3461538510001</v>
      </c>
      <c r="X5229">
        <v>3203.230769235</v>
      </c>
    </row>
    <row r="5230" spans="1:24">
      <c r="A5230" s="7" t="s">
        <v>6249</v>
      </c>
      <c r="B5230" s="13" t="s">
        <v>1194</v>
      </c>
      <c r="C5230">
        <v>296891041.14485669</v>
      </c>
      <c r="D5230">
        <v>293898184.74200106</v>
      </c>
      <c r="E5230">
        <v>109459.45945946399</v>
      </c>
      <c r="F5230">
        <v>404504.50450450601</v>
      </c>
      <c r="G5230">
        <v>69</v>
      </c>
      <c r="H5230">
        <v>89</v>
      </c>
      <c r="I5230">
        <v>13</v>
      </c>
      <c r="J5230">
        <v>14</v>
      </c>
      <c r="K5230">
        <v>2</v>
      </c>
      <c r="M5230">
        <v>142</v>
      </c>
      <c r="N5230">
        <v>158</v>
      </c>
      <c r="O5230">
        <v>27522522.522522524</v>
      </c>
      <c r="P5230">
        <v>38598198.198198199</v>
      </c>
      <c r="Q5230">
        <v>150</v>
      </c>
      <c r="R5230">
        <v>168</v>
      </c>
      <c r="S5230">
        <v>75691409.909909904</v>
      </c>
      <c r="T5230">
        <v>72897860.360360354</v>
      </c>
      <c r="U5230">
        <v>27393513.513513513</v>
      </c>
      <c r="V5230">
        <v>35470090.090090096</v>
      </c>
      <c r="W5230">
        <v>5193.3846153739996</v>
      </c>
      <c r="X5230">
        <v>5237.1923076929997</v>
      </c>
    </row>
    <row r="5231" spans="1:24">
      <c r="A5231" s="7" t="s">
        <v>6250</v>
      </c>
      <c r="B5231" s="13" t="s">
        <v>1130</v>
      </c>
      <c r="C5231">
        <v>7347721.3828925649</v>
      </c>
      <c r="D5231">
        <v>9732130.653179029</v>
      </c>
      <c r="M5231">
        <v>11</v>
      </c>
      <c r="N5231">
        <v>1</v>
      </c>
      <c r="O5231">
        <v>193153.15315315299</v>
      </c>
      <c r="P5231">
        <v>740540.54054054001</v>
      </c>
      <c r="Q5231">
        <v>5</v>
      </c>
      <c r="R5231">
        <v>9</v>
      </c>
      <c r="S5231">
        <v>3455472.9729729728</v>
      </c>
      <c r="T5231">
        <v>3328058.5585585581</v>
      </c>
      <c r="U5231">
        <v>193153.15315315299</v>
      </c>
      <c r="V5231">
        <v>840990.99099098996</v>
      </c>
      <c r="W5231">
        <v>359.80769230800001</v>
      </c>
      <c r="X5231">
        <v>415.07692307600001</v>
      </c>
    </row>
    <row r="5232" spans="1:24">
      <c r="A5232" s="7" t="s">
        <v>6251</v>
      </c>
      <c r="B5232" s="13" t="s">
        <v>1713</v>
      </c>
      <c r="C5232">
        <v>14356039.445635019</v>
      </c>
      <c r="D5232">
        <v>12841583.938182211</v>
      </c>
      <c r="G5232">
        <v>15</v>
      </c>
      <c r="H5232">
        <v>29</v>
      </c>
      <c r="M5232">
        <v>16</v>
      </c>
      <c r="N5232">
        <v>31</v>
      </c>
      <c r="S5232">
        <v>2390540.5405405411</v>
      </c>
      <c r="T5232">
        <v>3249630.6306306319</v>
      </c>
      <c r="U5232">
        <v>107207.207207207</v>
      </c>
      <c r="V5232">
        <v>33963.963963964001</v>
      </c>
      <c r="W5232">
        <v>638.96153846000004</v>
      </c>
      <c r="X5232">
        <v>687.26923077100003</v>
      </c>
    </row>
    <row r="5233" spans="1:24">
      <c r="A5233" s="7" t="s">
        <v>6252</v>
      </c>
      <c r="B5233" s="13" t="s">
        <v>761</v>
      </c>
      <c r="C5233">
        <v>9220210.3286346402</v>
      </c>
      <c r="D5233">
        <v>9328149.5003891475</v>
      </c>
      <c r="E5233">
        <v>103153.15315315301</v>
      </c>
      <c r="F5233">
        <v>250450.450450451</v>
      </c>
      <c r="G5233">
        <v>5</v>
      </c>
      <c r="H5233">
        <v>7</v>
      </c>
      <c r="I5233">
        <v>1</v>
      </c>
      <c r="J5233">
        <v>2</v>
      </c>
      <c r="M5233">
        <v>9</v>
      </c>
      <c r="N5233">
        <v>7</v>
      </c>
      <c r="O5233">
        <v>3384684.684684685</v>
      </c>
      <c r="P5233">
        <v>4172972.9729729728</v>
      </c>
      <c r="R5233">
        <v>17</v>
      </c>
      <c r="S5233">
        <v>886216.21621621598</v>
      </c>
      <c r="T5233">
        <v>992612.61261261301</v>
      </c>
      <c r="U5233">
        <v>3290180.1801801804</v>
      </c>
      <c r="V5233">
        <v>4064054.054054054</v>
      </c>
      <c r="W5233">
        <v>91.653846156</v>
      </c>
      <c r="X5233">
        <v>90.730769230999996</v>
      </c>
    </row>
    <row r="5234" spans="1:24">
      <c r="A5234" s="7" t="s">
        <v>6253</v>
      </c>
      <c r="B5234" s="13" t="s">
        <v>4949</v>
      </c>
      <c r="C5234">
        <v>393238300.06871879</v>
      </c>
      <c r="D5234">
        <v>377077281.82616866</v>
      </c>
      <c r="E5234">
        <v>5788288.2882882906</v>
      </c>
      <c r="F5234">
        <v>1345945.9459459491</v>
      </c>
      <c r="G5234">
        <v>133</v>
      </c>
      <c r="H5234">
        <v>90</v>
      </c>
      <c r="I5234">
        <v>14</v>
      </c>
      <c r="J5234">
        <v>8</v>
      </c>
      <c r="K5234">
        <v>3</v>
      </c>
      <c r="M5234">
        <v>407</v>
      </c>
      <c r="N5234">
        <v>241</v>
      </c>
      <c r="O5234">
        <v>60223423.423423432</v>
      </c>
      <c r="P5234">
        <v>75282882.882882893</v>
      </c>
      <c r="Q5234">
        <v>117</v>
      </c>
      <c r="R5234">
        <v>420</v>
      </c>
      <c r="S5234">
        <v>110024649.54954953</v>
      </c>
      <c r="T5234">
        <v>112026680.18018018</v>
      </c>
      <c r="U5234">
        <v>59476897.297297291</v>
      </c>
      <c r="V5234">
        <v>61256986.48648648</v>
      </c>
      <c r="W5234">
        <v>8171.9230769240003</v>
      </c>
      <c r="X5234">
        <v>8215.2307692270006</v>
      </c>
    </row>
    <row r="5235" spans="1:24">
      <c r="A5235" s="7" t="s">
        <v>6254</v>
      </c>
      <c r="B5235" s="13" t="s">
        <v>4186</v>
      </c>
      <c r="C5235">
        <v>3175871039.6005383</v>
      </c>
      <c r="D5235">
        <v>3039019829.2796769</v>
      </c>
      <c r="E5235">
        <v>2918512317.1171169</v>
      </c>
      <c r="F5235">
        <v>2084860594.5945945</v>
      </c>
      <c r="G5235">
        <v>520</v>
      </c>
      <c r="H5235">
        <v>320</v>
      </c>
      <c r="I5235">
        <v>91</v>
      </c>
      <c r="J5235">
        <v>89</v>
      </c>
      <c r="K5235">
        <v>23</v>
      </c>
      <c r="M5235">
        <v>2292</v>
      </c>
      <c r="N5235">
        <v>1505</v>
      </c>
      <c r="O5235">
        <v>542931325.22522521</v>
      </c>
      <c r="P5235">
        <v>705136224.32432425</v>
      </c>
      <c r="Q5235">
        <v>1365</v>
      </c>
      <c r="R5235">
        <v>2207</v>
      </c>
      <c r="S5235">
        <v>581014950.45045042</v>
      </c>
      <c r="T5235">
        <v>566344673.87387383</v>
      </c>
      <c r="U5235">
        <v>282624414.41441441</v>
      </c>
      <c r="V5235">
        <v>465750268.46846855</v>
      </c>
      <c r="W5235">
        <v>55401.730769217997</v>
      </c>
      <c r="X5235">
        <v>56315.153846128997</v>
      </c>
    </row>
    <row r="5236" spans="1:24">
      <c r="A5236" s="7" t="s">
        <v>579</v>
      </c>
      <c r="B5236" s="13" t="s">
        <v>82</v>
      </c>
      <c r="C5236">
        <v>144777105.85787788</v>
      </c>
      <c r="D5236">
        <v>140526330.73979613</v>
      </c>
      <c r="E5236">
        <v>1015315.315315316</v>
      </c>
      <c r="F5236">
        <v>763063.06306306296</v>
      </c>
      <c r="G5236">
        <v>30</v>
      </c>
      <c r="H5236">
        <v>20</v>
      </c>
      <c r="I5236">
        <v>1</v>
      </c>
      <c r="J5236">
        <v>1</v>
      </c>
      <c r="M5236">
        <v>33</v>
      </c>
      <c r="N5236">
        <v>24</v>
      </c>
      <c r="O5236">
        <v>2375675.6756756762</v>
      </c>
      <c r="P5236">
        <v>2080180.1801801799</v>
      </c>
      <c r="S5236">
        <v>10174036.036036035</v>
      </c>
      <c r="T5236">
        <v>10985718.918918917</v>
      </c>
      <c r="U5236">
        <v>1836486.4864864859</v>
      </c>
      <c r="V5236">
        <v>1374097.297297297</v>
      </c>
      <c r="W5236">
        <v>1413.4230769220001</v>
      </c>
      <c r="X5236">
        <v>1353.9615384619999</v>
      </c>
    </row>
    <row r="5237" spans="1:24">
      <c r="A5237" s="7" t="s">
        <v>6255</v>
      </c>
      <c r="B5237" s="13" t="s">
        <v>1711</v>
      </c>
      <c r="C5237">
        <v>305045935.70709044</v>
      </c>
      <c r="D5237">
        <v>306555289.84810692</v>
      </c>
      <c r="E5237">
        <v>81289281.081081092</v>
      </c>
      <c r="F5237">
        <v>5304954.9549549622</v>
      </c>
      <c r="G5237">
        <v>82</v>
      </c>
      <c r="H5237">
        <v>207</v>
      </c>
      <c r="I5237">
        <v>4</v>
      </c>
      <c r="J5237">
        <v>5</v>
      </c>
      <c r="K5237">
        <v>5</v>
      </c>
      <c r="M5237">
        <v>93</v>
      </c>
      <c r="N5237">
        <v>248</v>
      </c>
      <c r="O5237">
        <v>63917387.387387387</v>
      </c>
      <c r="P5237">
        <v>73270720.720720723</v>
      </c>
      <c r="Q5237">
        <v>138</v>
      </c>
      <c r="R5237">
        <v>17</v>
      </c>
      <c r="S5237">
        <v>93183427.927927926</v>
      </c>
      <c r="T5237">
        <v>99167655.855855867</v>
      </c>
      <c r="U5237">
        <v>58975585.585585587</v>
      </c>
      <c r="V5237">
        <v>62131531.531531528</v>
      </c>
      <c r="W5237">
        <v>6349.9615384629997</v>
      </c>
      <c r="X5237">
        <v>6549.230769238</v>
      </c>
    </row>
    <row r="5238" spans="1:24">
      <c r="A5238" s="7" t="s">
        <v>6256</v>
      </c>
      <c r="B5238" s="13" t="s">
        <v>3538</v>
      </c>
      <c r="C5238">
        <v>21153272.679309934</v>
      </c>
      <c r="D5238">
        <v>20067361.454924844</v>
      </c>
      <c r="E5238">
        <v>724324.32432432496</v>
      </c>
      <c r="F5238">
        <v>727927.92792792805</v>
      </c>
      <c r="G5238">
        <v>10</v>
      </c>
      <c r="H5238">
        <v>10</v>
      </c>
      <c r="I5238">
        <v>0</v>
      </c>
      <c r="J5238">
        <v>2</v>
      </c>
      <c r="M5238">
        <v>10</v>
      </c>
      <c r="N5238">
        <v>63</v>
      </c>
      <c r="O5238">
        <v>7147747.7477477491</v>
      </c>
      <c r="P5238">
        <v>7360360.3603603616</v>
      </c>
      <c r="Q5238">
        <v>108</v>
      </c>
      <c r="R5238">
        <v>44</v>
      </c>
      <c r="S5238">
        <v>6745716.2162162159</v>
      </c>
      <c r="T5238">
        <v>6871513.5135135138</v>
      </c>
      <c r="U5238">
        <v>6259189.1891891873</v>
      </c>
      <c r="V5238">
        <v>3576396.3963963962</v>
      </c>
      <c r="W5238">
        <v>335.80769230499999</v>
      </c>
      <c r="X5238">
        <v>332.88461538299998</v>
      </c>
    </row>
    <row r="5239" spans="1:24">
      <c r="A5239" s="7" t="s">
        <v>6257</v>
      </c>
      <c r="B5239" s="13" t="s">
        <v>2523</v>
      </c>
      <c r="C5239">
        <v>8006380128.3952599</v>
      </c>
      <c r="D5239">
        <v>7737214597.6683025</v>
      </c>
      <c r="E5239">
        <v>1562200390.0900903</v>
      </c>
      <c r="F5239">
        <v>67178041.441441461</v>
      </c>
      <c r="G5239">
        <v>846</v>
      </c>
      <c r="H5239">
        <v>942</v>
      </c>
      <c r="I5239">
        <v>69</v>
      </c>
      <c r="J5239">
        <v>65</v>
      </c>
      <c r="K5239">
        <v>34</v>
      </c>
      <c r="M5239">
        <v>1371</v>
      </c>
      <c r="N5239">
        <v>1481</v>
      </c>
      <c r="O5239">
        <v>513771031.53153151</v>
      </c>
      <c r="P5239">
        <v>621395165.76576591</v>
      </c>
      <c r="Q5239">
        <v>3281</v>
      </c>
      <c r="R5239">
        <v>2446</v>
      </c>
      <c r="S5239">
        <v>821128339.6396395</v>
      </c>
      <c r="T5239">
        <v>800053587.38738728</v>
      </c>
      <c r="U5239">
        <v>372766531.53153157</v>
      </c>
      <c r="V5239">
        <v>402562657.65765762</v>
      </c>
      <c r="W5239">
        <v>105067.76923074201</v>
      </c>
      <c r="X5239">
        <v>104266.42307690901</v>
      </c>
    </row>
    <row r="5240" spans="1:24">
      <c r="A5240" s="7" t="s">
        <v>6258</v>
      </c>
      <c r="B5240" s="13" t="s">
        <v>653</v>
      </c>
      <c r="C5240">
        <v>261493462.70344633</v>
      </c>
      <c r="D5240">
        <v>245437754.06490013</v>
      </c>
      <c r="E5240">
        <v>119615271.17117117</v>
      </c>
      <c r="F5240">
        <v>912612.61261261406</v>
      </c>
      <c r="G5240">
        <v>159</v>
      </c>
      <c r="H5240">
        <v>48</v>
      </c>
      <c r="I5240">
        <v>7</v>
      </c>
      <c r="J5240">
        <v>0</v>
      </c>
      <c r="M5240">
        <v>173</v>
      </c>
      <c r="N5240">
        <v>69</v>
      </c>
      <c r="O5240">
        <v>75696216.216216221</v>
      </c>
      <c r="P5240">
        <v>7647297.297297298</v>
      </c>
      <c r="Q5240">
        <v>265</v>
      </c>
      <c r="R5240">
        <v>22</v>
      </c>
      <c r="S5240">
        <v>75099702.702702701</v>
      </c>
      <c r="T5240">
        <v>71169310.810810819</v>
      </c>
      <c r="U5240">
        <v>74218198.198198199</v>
      </c>
      <c r="V5240">
        <v>8760450.4504504483</v>
      </c>
      <c r="W5240">
        <v>4019.0769230800001</v>
      </c>
      <c r="X5240">
        <v>3883.8076923050003</v>
      </c>
    </row>
    <row r="5241" spans="1:24">
      <c r="A5241" s="7" t="s">
        <v>580</v>
      </c>
      <c r="B5241" s="13" t="s">
        <v>1405</v>
      </c>
      <c r="C5241">
        <v>1185228846.9392862</v>
      </c>
      <c r="D5241">
        <v>1136470937.4861922</v>
      </c>
      <c r="E5241">
        <v>274252727.02702701</v>
      </c>
      <c r="F5241">
        <v>10104189.189189197</v>
      </c>
      <c r="G5241">
        <v>1003</v>
      </c>
      <c r="H5241">
        <v>403</v>
      </c>
      <c r="I5241">
        <v>18</v>
      </c>
      <c r="J5241">
        <v>16</v>
      </c>
      <c r="K5241">
        <v>1</v>
      </c>
      <c r="M5241">
        <v>1477</v>
      </c>
      <c r="N5241">
        <v>728</v>
      </c>
      <c r="O5241">
        <v>196066405.4054054</v>
      </c>
      <c r="P5241">
        <v>231209189.1891892</v>
      </c>
      <c r="Q5241">
        <v>414</v>
      </c>
      <c r="R5241">
        <v>1082</v>
      </c>
      <c r="S5241">
        <v>266167686.48648649</v>
      </c>
      <c r="T5241">
        <v>262883832.43243241</v>
      </c>
      <c r="U5241">
        <v>196092879.27927926</v>
      </c>
      <c r="V5241">
        <v>232279459.45945945</v>
      </c>
      <c r="W5241">
        <v>21530.807692294999</v>
      </c>
      <c r="X5241">
        <v>21290.115384602999</v>
      </c>
    </row>
    <row r="5242" spans="1:24">
      <c r="A5242" s="7" t="s">
        <v>6259</v>
      </c>
      <c r="B5242" s="13" t="s">
        <v>1047</v>
      </c>
      <c r="C5242">
        <v>257486823.26865706</v>
      </c>
      <c r="D5242">
        <v>249901890.05236408</v>
      </c>
      <c r="E5242">
        <v>1088288.2882882899</v>
      </c>
      <c r="F5242">
        <v>171171.171171175</v>
      </c>
      <c r="G5242">
        <v>7</v>
      </c>
      <c r="H5242">
        <v>6</v>
      </c>
      <c r="I5242">
        <v>11</v>
      </c>
      <c r="J5242">
        <v>3</v>
      </c>
      <c r="K5242">
        <v>1</v>
      </c>
      <c r="M5242">
        <v>85</v>
      </c>
      <c r="N5242">
        <v>70</v>
      </c>
      <c r="O5242">
        <v>32869369.369369369</v>
      </c>
      <c r="P5242">
        <v>31237927.927927926</v>
      </c>
      <c r="Q5242">
        <v>75</v>
      </c>
      <c r="R5242">
        <v>169</v>
      </c>
      <c r="S5242">
        <v>107224714.41441441</v>
      </c>
      <c r="T5242">
        <v>103369067.56756757</v>
      </c>
      <c r="U5242">
        <v>30836306.30630631</v>
      </c>
      <c r="V5242">
        <v>32572432.432432435</v>
      </c>
      <c r="W5242">
        <v>4972.5384615370003</v>
      </c>
      <c r="X5242">
        <v>5107.9230769269998</v>
      </c>
    </row>
    <row r="5243" spans="1:24">
      <c r="A5243" s="7" t="s">
        <v>6260</v>
      </c>
      <c r="B5243" s="13" t="s">
        <v>1744</v>
      </c>
      <c r="C5243">
        <v>158837459.86057827</v>
      </c>
      <c r="D5243">
        <v>151119849.89091271</v>
      </c>
      <c r="E5243">
        <v>292792.79279279499</v>
      </c>
      <c r="F5243">
        <v>417117.11711712403</v>
      </c>
      <c r="G5243">
        <v>59</v>
      </c>
      <c r="H5243">
        <v>62</v>
      </c>
      <c r="I5243">
        <v>18</v>
      </c>
      <c r="J5243">
        <v>13</v>
      </c>
      <c r="M5243">
        <v>249</v>
      </c>
      <c r="N5243">
        <v>193</v>
      </c>
      <c r="O5243">
        <v>44363153.153153151</v>
      </c>
      <c r="P5243">
        <v>44948265.765765771</v>
      </c>
      <c r="Q5243">
        <v>447</v>
      </c>
      <c r="R5243">
        <v>159</v>
      </c>
      <c r="S5243">
        <v>64792828.828828834</v>
      </c>
      <c r="T5243">
        <v>67259882.882882878</v>
      </c>
      <c r="U5243">
        <v>44674954.954954959</v>
      </c>
      <c r="V5243">
        <v>41862072.072072074</v>
      </c>
      <c r="W5243">
        <v>3979.7692307759999</v>
      </c>
      <c r="X5243">
        <v>4090.6538461609998</v>
      </c>
    </row>
    <row r="5244" spans="1:24">
      <c r="A5244" s="7" t="s">
        <v>6261</v>
      </c>
      <c r="B5244" s="13" t="s">
        <v>722</v>
      </c>
      <c r="C5244">
        <v>27080553.535063673</v>
      </c>
      <c r="D5244">
        <v>32006347.14559288</v>
      </c>
      <c r="E5244">
        <v>194369.369369369</v>
      </c>
      <c r="F5244">
        <v>111711.711711711</v>
      </c>
      <c r="G5244">
        <v>7</v>
      </c>
      <c r="H5244">
        <v>7</v>
      </c>
      <c r="I5244">
        <v>3</v>
      </c>
      <c r="J5244">
        <v>2</v>
      </c>
      <c r="M5244">
        <v>12</v>
      </c>
      <c r="N5244">
        <v>10</v>
      </c>
      <c r="O5244">
        <v>5738288.2882882878</v>
      </c>
      <c r="P5244">
        <v>3240270.2702702684</v>
      </c>
      <c r="Q5244">
        <v>2</v>
      </c>
      <c r="R5244">
        <v>25</v>
      </c>
      <c r="S5244">
        <v>5558617.1171171162</v>
      </c>
      <c r="T5244">
        <v>7221337.8378378376</v>
      </c>
      <c r="U5244">
        <v>4370090.0900900885</v>
      </c>
      <c r="V5244">
        <v>3587837.8378378367</v>
      </c>
      <c r="W5244">
        <v>811.88461538399997</v>
      </c>
      <c r="X5244">
        <v>774.73076923199994</v>
      </c>
    </row>
    <row r="5245" spans="1:24">
      <c r="A5245" s="7" t="s">
        <v>6262</v>
      </c>
      <c r="B5245" s="13" t="s">
        <v>1047</v>
      </c>
      <c r="C5245">
        <v>99601365.107482135</v>
      </c>
      <c r="D5245">
        <v>94674511.79245995</v>
      </c>
      <c r="E5245">
        <v>441441.44144144101</v>
      </c>
      <c r="F5245">
        <v>64864.864864866999</v>
      </c>
      <c r="G5245">
        <v>12</v>
      </c>
      <c r="H5245">
        <v>9</v>
      </c>
      <c r="I5245">
        <v>10</v>
      </c>
      <c r="J5245">
        <v>4</v>
      </c>
      <c r="M5245">
        <v>101</v>
      </c>
      <c r="N5245">
        <v>51</v>
      </c>
      <c r="O5245">
        <v>14993693.693693694</v>
      </c>
      <c r="P5245">
        <v>14564774.774774773</v>
      </c>
      <c r="Q5245">
        <v>36</v>
      </c>
      <c r="R5245">
        <v>60</v>
      </c>
      <c r="S5245">
        <v>47857576.576576583</v>
      </c>
      <c r="T5245">
        <v>44978117.117117114</v>
      </c>
      <c r="U5245">
        <v>13048018.018018018</v>
      </c>
      <c r="V5245">
        <v>14731891.891891889</v>
      </c>
      <c r="W5245">
        <v>2042.423076926</v>
      </c>
      <c r="X5245">
        <v>2111.8076923039998</v>
      </c>
    </row>
    <row r="5246" spans="1:24">
      <c r="A5246" s="7" t="s">
        <v>6263</v>
      </c>
      <c r="B5246" s="13" t="s">
        <v>925</v>
      </c>
      <c r="C5246">
        <v>506430461.75039983</v>
      </c>
      <c r="D5246">
        <v>526651694.35944498</v>
      </c>
      <c r="E5246">
        <v>6647522.5225225296</v>
      </c>
      <c r="F5246">
        <v>2480855.8558558621</v>
      </c>
      <c r="G5246">
        <v>97</v>
      </c>
      <c r="H5246">
        <v>102</v>
      </c>
      <c r="I5246">
        <v>12</v>
      </c>
      <c r="J5246">
        <v>18</v>
      </c>
      <c r="M5246">
        <v>141</v>
      </c>
      <c r="N5246">
        <v>222</v>
      </c>
      <c r="O5246">
        <v>139877027.02702701</v>
      </c>
      <c r="P5246">
        <v>67016036.036036044</v>
      </c>
      <c r="Q5246">
        <v>326</v>
      </c>
      <c r="R5246">
        <v>328</v>
      </c>
      <c r="S5246">
        <v>170567256.75675678</v>
      </c>
      <c r="T5246">
        <v>190555698.1981982</v>
      </c>
      <c r="U5246">
        <v>52613423.423423417</v>
      </c>
      <c r="V5246">
        <v>57235225.225225225</v>
      </c>
      <c r="W5246">
        <v>14322.269230766</v>
      </c>
      <c r="X5246">
        <v>14954.538461537999</v>
      </c>
    </row>
    <row r="5247" spans="1:24">
      <c r="A5247" s="7" t="s">
        <v>6264</v>
      </c>
      <c r="B5247" s="13" t="s">
        <v>1373</v>
      </c>
      <c r="C5247">
        <v>43635035.569895387</v>
      </c>
      <c r="D5247">
        <v>47282683.593175448</v>
      </c>
      <c r="G5247">
        <v>2</v>
      </c>
      <c r="I5247">
        <v>0</v>
      </c>
      <c r="J5247">
        <v>0</v>
      </c>
      <c r="M5247">
        <v>15</v>
      </c>
      <c r="N5247">
        <v>9</v>
      </c>
      <c r="O5247">
        <v>1354954.9549549539</v>
      </c>
      <c r="P5247">
        <v>1571891.8918918921</v>
      </c>
      <c r="Q5247">
        <v>15</v>
      </c>
      <c r="R5247">
        <v>21</v>
      </c>
      <c r="S5247">
        <v>5646108.1081081089</v>
      </c>
      <c r="T5247">
        <v>6136490.9909909908</v>
      </c>
      <c r="U5247">
        <v>782252.25225225207</v>
      </c>
      <c r="V5247">
        <v>1688288.2882882881</v>
      </c>
      <c r="W5247">
        <v>759.76923077100003</v>
      </c>
      <c r="X5247">
        <v>768.15384615200003</v>
      </c>
    </row>
    <row r="5248" spans="1:24">
      <c r="A5248" s="7" t="s">
        <v>6265</v>
      </c>
      <c r="B5248" s="13" t="s">
        <v>2951</v>
      </c>
      <c r="C5248">
        <v>237254245.62938374</v>
      </c>
      <c r="D5248">
        <v>208753189.84872198</v>
      </c>
      <c r="E5248">
        <v>53603.603603604999</v>
      </c>
      <c r="F5248">
        <v>23423.423423423999</v>
      </c>
      <c r="G5248">
        <v>27</v>
      </c>
      <c r="H5248">
        <v>12</v>
      </c>
      <c r="I5248">
        <v>1</v>
      </c>
      <c r="J5248">
        <v>0</v>
      </c>
      <c r="M5248">
        <v>32</v>
      </c>
      <c r="N5248">
        <v>15</v>
      </c>
      <c r="O5248">
        <v>6744594.594594596</v>
      </c>
      <c r="P5248">
        <v>9784684.6846846845</v>
      </c>
      <c r="Q5248">
        <v>25</v>
      </c>
      <c r="R5248">
        <v>56</v>
      </c>
      <c r="S5248">
        <v>31771540.540540539</v>
      </c>
      <c r="T5248">
        <v>31252486.486486487</v>
      </c>
      <c r="U5248">
        <v>4932882.8828828856</v>
      </c>
      <c r="V5248">
        <v>5797567.5675675683</v>
      </c>
      <c r="W5248">
        <v>3318.3076923070003</v>
      </c>
      <c r="X5248">
        <v>3199.4230769199999</v>
      </c>
    </row>
    <row r="5249" spans="1:24">
      <c r="A5249" s="7" t="s">
        <v>6266</v>
      </c>
      <c r="B5249" s="13" t="s">
        <v>1047</v>
      </c>
      <c r="C5249">
        <v>38548306.889916144</v>
      </c>
      <c r="D5249">
        <v>37797728.510515496</v>
      </c>
      <c r="E5249">
        <v>2702.7027027029999</v>
      </c>
      <c r="F5249">
        <v>17117.117117117999</v>
      </c>
      <c r="G5249">
        <v>6</v>
      </c>
      <c r="H5249">
        <v>23</v>
      </c>
      <c r="I5249">
        <v>2</v>
      </c>
      <c r="J5249">
        <v>4</v>
      </c>
      <c r="M5249">
        <v>23</v>
      </c>
      <c r="N5249">
        <v>46</v>
      </c>
      <c r="O5249">
        <v>6786486.4864864871</v>
      </c>
      <c r="P5249">
        <v>4805945.9459459465</v>
      </c>
      <c r="Q5249">
        <v>15</v>
      </c>
      <c r="R5249">
        <v>17</v>
      </c>
      <c r="S5249">
        <v>15024486.486486483</v>
      </c>
      <c r="T5249">
        <v>15813112.612612614</v>
      </c>
      <c r="U5249">
        <v>5738198.1981981993</v>
      </c>
      <c r="V5249">
        <v>6555628.8288288293</v>
      </c>
      <c r="W5249">
        <v>804.538461536</v>
      </c>
      <c r="X5249">
        <v>842.00000000099999</v>
      </c>
    </row>
    <row r="5250" spans="1:24">
      <c r="A5250" s="7" t="s">
        <v>6267</v>
      </c>
      <c r="B5250" s="13" t="s">
        <v>2727</v>
      </c>
      <c r="C5250">
        <v>113714211.42235474</v>
      </c>
      <c r="D5250">
        <v>108245116.7585849</v>
      </c>
      <c r="G5250">
        <v>14</v>
      </c>
      <c r="H5250">
        <v>24</v>
      </c>
      <c r="M5250">
        <v>19</v>
      </c>
      <c r="N5250">
        <v>30</v>
      </c>
      <c r="O5250">
        <v>658558.55855855893</v>
      </c>
      <c r="P5250">
        <v>450450.45045045001</v>
      </c>
      <c r="S5250">
        <v>36944299.999999993</v>
      </c>
      <c r="T5250">
        <v>34713148.648648649</v>
      </c>
      <c r="U5250">
        <v>415765.76576576597</v>
      </c>
      <c r="V5250">
        <v>571981.98198198201</v>
      </c>
      <c r="W5250">
        <v>1931.692307694</v>
      </c>
      <c r="X5250">
        <v>1932.3461538500001</v>
      </c>
    </row>
    <row r="5251" spans="1:24">
      <c r="A5251" s="7" t="s">
        <v>6268</v>
      </c>
      <c r="B5251" s="13" t="s">
        <v>1179</v>
      </c>
      <c r="C5251">
        <v>175421029.51718599</v>
      </c>
      <c r="D5251">
        <v>176968434.58731675</v>
      </c>
      <c r="E5251">
        <v>6102297.297297298</v>
      </c>
      <c r="F5251">
        <v>31027027.02702703</v>
      </c>
      <c r="G5251">
        <v>100</v>
      </c>
      <c r="H5251">
        <v>19</v>
      </c>
      <c r="I5251">
        <v>6</v>
      </c>
      <c r="J5251">
        <v>3</v>
      </c>
      <c r="M5251">
        <v>424</v>
      </c>
      <c r="N5251">
        <v>66</v>
      </c>
      <c r="O5251">
        <v>24972072.072072074</v>
      </c>
      <c r="P5251">
        <v>34937027.027027026</v>
      </c>
      <c r="Q5251">
        <v>140</v>
      </c>
      <c r="R5251">
        <v>69</v>
      </c>
      <c r="S5251">
        <v>88931400.9009009</v>
      </c>
      <c r="T5251">
        <v>92135226.126126111</v>
      </c>
      <c r="U5251">
        <v>24984855.855855852</v>
      </c>
      <c r="V5251">
        <v>30068194.594594594</v>
      </c>
      <c r="W5251">
        <v>2778.115384616</v>
      </c>
      <c r="X5251">
        <v>2884.884615382</v>
      </c>
    </row>
    <row r="5252" spans="1:24">
      <c r="A5252" s="7" t="s">
        <v>6269</v>
      </c>
      <c r="B5252" s="13" t="s">
        <v>1179</v>
      </c>
      <c r="C5252">
        <v>472495501.53342998</v>
      </c>
      <c r="D5252">
        <v>486060228.78398478</v>
      </c>
      <c r="E5252">
        <v>3411711.7117117201</v>
      </c>
      <c r="F5252">
        <v>3054054.0540540558</v>
      </c>
      <c r="G5252">
        <v>119</v>
      </c>
      <c r="H5252">
        <v>90</v>
      </c>
      <c r="I5252">
        <v>36</v>
      </c>
      <c r="J5252">
        <v>31</v>
      </c>
      <c r="K5252">
        <v>4</v>
      </c>
      <c r="M5252">
        <v>573</v>
      </c>
      <c r="N5252">
        <v>381</v>
      </c>
      <c r="O5252">
        <v>62536223.423423424</v>
      </c>
      <c r="P5252">
        <v>265362208.10810807</v>
      </c>
      <c r="Q5252">
        <v>645</v>
      </c>
      <c r="R5252">
        <v>633</v>
      </c>
      <c r="S5252">
        <v>112595453.15315315</v>
      </c>
      <c r="T5252">
        <v>113294923.42342342</v>
      </c>
      <c r="U5252">
        <v>57254054.054054059</v>
      </c>
      <c r="V5252">
        <v>262994504.5045045</v>
      </c>
      <c r="W5252">
        <v>7522.4230769189999</v>
      </c>
      <c r="X5252">
        <v>7862.7692307719999</v>
      </c>
    </row>
    <row r="5253" spans="1:24">
      <c r="A5253" s="7" t="s">
        <v>6270</v>
      </c>
      <c r="B5253" s="13" t="s">
        <v>3500</v>
      </c>
      <c r="C5253">
        <v>4068464902.9248075</v>
      </c>
      <c r="D5253">
        <v>4026670808.3089151</v>
      </c>
      <c r="E5253">
        <v>12671954.954954956</v>
      </c>
      <c r="F5253">
        <v>9141129.7297297325</v>
      </c>
      <c r="G5253">
        <v>565</v>
      </c>
      <c r="H5253">
        <v>587</v>
      </c>
      <c r="I5253">
        <v>29</v>
      </c>
      <c r="J5253">
        <v>58</v>
      </c>
      <c r="K5253">
        <v>18</v>
      </c>
      <c r="M5253">
        <v>1636</v>
      </c>
      <c r="N5253">
        <v>1402</v>
      </c>
      <c r="O5253">
        <v>5349506248.6486483</v>
      </c>
      <c r="P5253">
        <v>4070271755.8558559</v>
      </c>
      <c r="Q5253">
        <v>890</v>
      </c>
      <c r="R5253">
        <v>3045</v>
      </c>
      <c r="S5253">
        <v>931516379.27927923</v>
      </c>
      <c r="T5253">
        <v>961197249.54954958</v>
      </c>
      <c r="U5253">
        <v>5322539322.5225229</v>
      </c>
      <c r="V5253">
        <v>3685223073.8738737</v>
      </c>
      <c r="W5253">
        <v>96249.307692310002</v>
      </c>
      <c r="X5253">
        <v>97536.384615393006</v>
      </c>
    </row>
    <row r="5254" spans="1:24">
      <c r="A5254" s="7" t="s">
        <v>6271</v>
      </c>
      <c r="B5254" s="13" t="s">
        <v>1388</v>
      </c>
      <c r="C5254">
        <v>78109877.207536861</v>
      </c>
      <c r="D5254">
        <v>77551028.92116496</v>
      </c>
      <c r="E5254">
        <v>341441.441441442</v>
      </c>
      <c r="F5254">
        <v>1060360.360360363</v>
      </c>
      <c r="G5254">
        <v>14</v>
      </c>
      <c r="H5254">
        <v>34</v>
      </c>
      <c r="I5254">
        <v>8</v>
      </c>
      <c r="J5254">
        <v>3</v>
      </c>
      <c r="M5254">
        <v>14</v>
      </c>
      <c r="N5254">
        <v>42</v>
      </c>
      <c r="O5254">
        <v>2823603.6036036038</v>
      </c>
      <c r="P5254">
        <v>3700450.450450453</v>
      </c>
      <c r="Q5254">
        <v>9</v>
      </c>
      <c r="R5254">
        <v>58</v>
      </c>
      <c r="S5254">
        <v>19048130.630630631</v>
      </c>
      <c r="T5254">
        <v>20300797.297297299</v>
      </c>
      <c r="U5254">
        <v>3867927.9279279271</v>
      </c>
      <c r="V5254">
        <v>3702972.9729729732</v>
      </c>
      <c r="W5254">
        <v>1152.8461538419999</v>
      </c>
      <c r="X5254">
        <v>1211.384615385</v>
      </c>
    </row>
    <row r="5255" spans="1:24">
      <c r="A5255" s="7" t="s">
        <v>6272</v>
      </c>
      <c r="B5255" s="13" t="s">
        <v>1388</v>
      </c>
      <c r="C5255">
        <v>256061312.94372699</v>
      </c>
      <c r="D5255">
        <v>248992418.53291652</v>
      </c>
      <c r="E5255">
        <v>1912500.0000000021</v>
      </c>
      <c r="F5255">
        <v>2997297.297297298</v>
      </c>
      <c r="G5255">
        <v>28</v>
      </c>
      <c r="H5255">
        <v>64</v>
      </c>
      <c r="I5255">
        <v>7</v>
      </c>
      <c r="J5255">
        <v>5</v>
      </c>
      <c r="M5255">
        <v>52</v>
      </c>
      <c r="N5255">
        <v>92</v>
      </c>
      <c r="O5255">
        <v>27060810.810810812</v>
      </c>
      <c r="P5255">
        <v>34480540.540540539</v>
      </c>
      <c r="Q5255">
        <v>23</v>
      </c>
      <c r="R5255">
        <v>151</v>
      </c>
      <c r="S5255">
        <v>89973699.0990991</v>
      </c>
      <c r="T5255">
        <v>91540361.261261255</v>
      </c>
      <c r="U5255">
        <v>26478558.558558557</v>
      </c>
      <c r="V5255">
        <v>36032882.882882878</v>
      </c>
      <c r="W5255">
        <v>3361.8076923059998</v>
      </c>
      <c r="X5255">
        <v>3378.1923076960002</v>
      </c>
    </row>
    <row r="5256" spans="1:24">
      <c r="A5256" s="7" t="s">
        <v>581</v>
      </c>
      <c r="B5256" s="13" t="s">
        <v>3801</v>
      </c>
      <c r="C5256">
        <v>192859030.19797421</v>
      </c>
      <c r="D5256">
        <v>201820147.47370172</v>
      </c>
      <c r="E5256">
        <v>2005405.405405405</v>
      </c>
      <c r="F5256">
        <v>1820720.7207207209</v>
      </c>
      <c r="G5256">
        <v>39</v>
      </c>
      <c r="H5256">
        <v>33</v>
      </c>
      <c r="I5256">
        <v>1</v>
      </c>
      <c r="J5256">
        <v>1</v>
      </c>
      <c r="M5256">
        <v>41</v>
      </c>
      <c r="N5256">
        <v>38</v>
      </c>
      <c r="O5256">
        <v>6059459.4594594594</v>
      </c>
      <c r="P5256">
        <v>6932792.7927927934</v>
      </c>
      <c r="R5256">
        <v>15</v>
      </c>
      <c r="S5256">
        <v>62143466.666666664</v>
      </c>
      <c r="T5256">
        <v>65978274.774774775</v>
      </c>
      <c r="U5256">
        <v>6962342.3423423423</v>
      </c>
      <c r="V5256">
        <v>7125495.4954954954</v>
      </c>
      <c r="W5256">
        <v>3347.6538461529999</v>
      </c>
      <c r="X5256">
        <v>3746.884615386</v>
      </c>
    </row>
    <row r="5257" spans="1:24">
      <c r="A5257" s="7" t="s">
        <v>582</v>
      </c>
      <c r="B5257" s="13" t="s">
        <v>3801</v>
      </c>
      <c r="C5257">
        <v>149465578.9583905</v>
      </c>
      <c r="D5257">
        <v>118883397.90061572</v>
      </c>
      <c r="E5257">
        <v>945045.04504504497</v>
      </c>
      <c r="F5257">
        <v>12612.612612613</v>
      </c>
      <c r="G5257">
        <v>76</v>
      </c>
      <c r="H5257">
        <v>31</v>
      </c>
      <c r="I5257">
        <v>1</v>
      </c>
      <c r="J5257">
        <v>1</v>
      </c>
      <c r="M5257">
        <v>78</v>
      </c>
      <c r="N5257">
        <v>34</v>
      </c>
      <c r="O5257">
        <v>3647747.7477477482</v>
      </c>
      <c r="P5257">
        <v>8073873.8738738727</v>
      </c>
      <c r="R5257">
        <v>10</v>
      </c>
      <c r="S5257">
        <v>40947837.837837838</v>
      </c>
      <c r="T5257">
        <v>33693738.738738738</v>
      </c>
      <c r="U5257">
        <v>4737657.6576576577</v>
      </c>
      <c r="V5257">
        <v>7736126.1261261264</v>
      </c>
      <c r="W5257">
        <v>3522.9615384610001</v>
      </c>
      <c r="X5257">
        <v>3141.5384615369999</v>
      </c>
    </row>
    <row r="5258" spans="1:24">
      <c r="A5258" s="7" t="s">
        <v>6273</v>
      </c>
      <c r="B5258" s="13" t="s">
        <v>1388</v>
      </c>
      <c r="C5258">
        <v>46569698.177106187</v>
      </c>
      <c r="D5258">
        <v>52999542.536849208</v>
      </c>
      <c r="E5258">
        <v>39707.207207209001</v>
      </c>
      <c r="F5258">
        <v>18018.01801802</v>
      </c>
      <c r="G5258">
        <v>2</v>
      </c>
      <c r="H5258">
        <v>8</v>
      </c>
      <c r="I5258">
        <v>0</v>
      </c>
      <c r="J5258">
        <v>1</v>
      </c>
      <c r="M5258">
        <v>6</v>
      </c>
      <c r="N5258">
        <v>11</v>
      </c>
      <c r="O5258">
        <v>12094594.594594594</v>
      </c>
      <c r="P5258">
        <v>11680360.360360362</v>
      </c>
      <c r="R5258">
        <v>33</v>
      </c>
      <c r="S5258">
        <v>16205563.063063063</v>
      </c>
      <c r="T5258">
        <v>17940369.369369369</v>
      </c>
      <c r="U5258">
        <v>11417477.477477476</v>
      </c>
      <c r="V5258">
        <v>11395585.585585587</v>
      </c>
      <c r="W5258">
        <v>705.73076923000008</v>
      </c>
      <c r="X5258">
        <v>743.46153845899994</v>
      </c>
    </row>
    <row r="5259" spans="1:24">
      <c r="A5259" s="7" t="s">
        <v>6274</v>
      </c>
      <c r="B5259" s="13" t="s">
        <v>2393</v>
      </c>
      <c r="C5259">
        <v>86441288.732473001</v>
      </c>
      <c r="D5259">
        <v>83538299.99551639</v>
      </c>
      <c r="E5259">
        <v>2695045.0450450452</v>
      </c>
      <c r="F5259">
        <v>573198.19819819904</v>
      </c>
      <c r="G5259">
        <v>30</v>
      </c>
      <c r="H5259">
        <v>34</v>
      </c>
      <c r="I5259">
        <v>5</v>
      </c>
      <c r="J5259">
        <v>6</v>
      </c>
      <c r="M5259">
        <v>38</v>
      </c>
      <c r="N5259">
        <v>45</v>
      </c>
      <c r="O5259">
        <v>8963513.5135135129</v>
      </c>
      <c r="P5259">
        <v>8719054.0540540516</v>
      </c>
      <c r="Q5259">
        <v>51</v>
      </c>
      <c r="R5259">
        <v>65</v>
      </c>
      <c r="S5259">
        <v>30205801.801801801</v>
      </c>
      <c r="T5259">
        <v>31255190.090090085</v>
      </c>
      <c r="U5259">
        <v>10123153.153153155</v>
      </c>
      <c r="V5259">
        <v>9431666.6666666679</v>
      </c>
      <c r="W5259">
        <v>1790.7307692310001</v>
      </c>
      <c r="X5259">
        <v>1913.6153846110001</v>
      </c>
    </row>
    <row r="5260" spans="1:24">
      <c r="A5260" s="7" t="s">
        <v>6275</v>
      </c>
      <c r="B5260" s="13" t="s">
        <v>1052</v>
      </c>
      <c r="C5260">
        <v>183552578.68403903</v>
      </c>
      <c r="D5260">
        <v>169678948.63546234</v>
      </c>
      <c r="E5260">
        <v>2894594.594594595</v>
      </c>
      <c r="F5260">
        <v>3132207.2072072099</v>
      </c>
      <c r="G5260">
        <v>64</v>
      </c>
      <c r="H5260">
        <v>57</v>
      </c>
      <c r="I5260">
        <v>5</v>
      </c>
      <c r="J5260">
        <v>7</v>
      </c>
      <c r="M5260">
        <v>73</v>
      </c>
      <c r="N5260">
        <v>70</v>
      </c>
      <c r="O5260">
        <v>6431531.5315315332</v>
      </c>
      <c r="P5260">
        <v>12783423.423423423</v>
      </c>
      <c r="Q5260">
        <v>104</v>
      </c>
      <c r="R5260">
        <v>91</v>
      </c>
      <c r="S5260">
        <v>54637613.513513513</v>
      </c>
      <c r="T5260">
        <v>58802990.990990996</v>
      </c>
      <c r="U5260">
        <v>6603827.0270270277</v>
      </c>
      <c r="V5260">
        <v>11979138.73873874</v>
      </c>
      <c r="W5260">
        <v>4868.2307692269997</v>
      </c>
      <c r="X5260">
        <v>4842.4230769209998</v>
      </c>
    </row>
    <row r="5261" spans="1:24">
      <c r="A5261" s="7" t="s">
        <v>6276</v>
      </c>
      <c r="B5261" s="13" t="s">
        <v>6277</v>
      </c>
      <c r="C5261">
        <v>386921736.34580678</v>
      </c>
      <c r="D5261">
        <v>386204512.9698866</v>
      </c>
      <c r="E5261">
        <v>6824384.6846846873</v>
      </c>
      <c r="F5261">
        <v>4215951.3513513543</v>
      </c>
      <c r="G5261">
        <v>138</v>
      </c>
      <c r="H5261">
        <v>177</v>
      </c>
      <c r="I5261">
        <v>7</v>
      </c>
      <c r="J5261">
        <v>9</v>
      </c>
      <c r="M5261">
        <v>169</v>
      </c>
      <c r="N5261">
        <v>242</v>
      </c>
      <c r="O5261">
        <v>60188198.198198199</v>
      </c>
      <c r="P5261">
        <v>56230382.882882886</v>
      </c>
      <c r="Q5261">
        <v>9</v>
      </c>
      <c r="R5261">
        <v>139</v>
      </c>
      <c r="S5261">
        <v>96973918.918918923</v>
      </c>
      <c r="T5261">
        <v>99122809.009009004</v>
      </c>
      <c r="U5261">
        <v>36072702.702702701</v>
      </c>
      <c r="V5261">
        <v>41433996.396396391</v>
      </c>
      <c r="W5261">
        <v>12142.999999997999</v>
      </c>
      <c r="X5261">
        <v>12501.807692308001</v>
      </c>
    </row>
    <row r="5262" spans="1:24">
      <c r="A5262" s="7" t="s">
        <v>6278</v>
      </c>
      <c r="B5262" s="13" t="s">
        <v>1494</v>
      </c>
      <c r="C5262">
        <v>378266943.49262929</v>
      </c>
      <c r="D5262">
        <v>381971087.45640975</v>
      </c>
      <c r="E5262">
        <v>7868558.5585585618</v>
      </c>
      <c r="F5262">
        <v>2754324.3243243289</v>
      </c>
      <c r="G5262">
        <v>149</v>
      </c>
      <c r="H5262">
        <v>170</v>
      </c>
      <c r="I5262">
        <v>11</v>
      </c>
      <c r="J5262">
        <v>19</v>
      </c>
      <c r="K5262">
        <v>1</v>
      </c>
      <c r="M5262">
        <v>201</v>
      </c>
      <c r="N5262">
        <v>301</v>
      </c>
      <c r="O5262">
        <v>71454054.054054052</v>
      </c>
      <c r="P5262">
        <v>117937207.2072072</v>
      </c>
      <c r="Q5262">
        <v>1078</v>
      </c>
      <c r="R5262">
        <v>1212</v>
      </c>
      <c r="S5262">
        <v>98710364.864864856</v>
      </c>
      <c r="T5262">
        <v>107478085.58558559</v>
      </c>
      <c r="U5262">
        <v>82262612.61261262</v>
      </c>
      <c r="V5262">
        <v>113266216.21621624</v>
      </c>
      <c r="W5262">
        <v>7478.5769230850001</v>
      </c>
      <c r="X5262">
        <v>7988.9230769219994</v>
      </c>
    </row>
    <row r="5263" spans="1:24">
      <c r="A5263" s="7" t="s">
        <v>6279</v>
      </c>
      <c r="B5263" s="13" t="s">
        <v>939</v>
      </c>
      <c r="C5263">
        <v>1759885625.394763</v>
      </c>
      <c r="D5263">
        <v>1701731572.0810721</v>
      </c>
      <c r="E5263">
        <v>42216891.891891897</v>
      </c>
      <c r="F5263">
        <v>95929477.477477476</v>
      </c>
      <c r="G5263">
        <v>344</v>
      </c>
      <c r="H5263">
        <v>240</v>
      </c>
      <c r="I5263">
        <v>14</v>
      </c>
      <c r="J5263">
        <v>19</v>
      </c>
      <c r="K5263">
        <v>4</v>
      </c>
      <c r="M5263">
        <v>598</v>
      </c>
      <c r="N5263">
        <v>435</v>
      </c>
      <c r="O5263">
        <v>85576531.531531528</v>
      </c>
      <c r="P5263">
        <v>344378063.06306309</v>
      </c>
      <c r="Q5263">
        <v>258</v>
      </c>
      <c r="R5263">
        <v>678</v>
      </c>
      <c r="S5263">
        <v>261342761.26126128</v>
      </c>
      <c r="T5263">
        <v>262670679.27927929</v>
      </c>
      <c r="U5263">
        <v>46505621.621621624</v>
      </c>
      <c r="V5263">
        <v>58830000</v>
      </c>
      <c r="W5263">
        <v>38051.576923073997</v>
      </c>
      <c r="X5263">
        <v>36127.423076926003</v>
      </c>
    </row>
    <row r="5264" spans="1:24">
      <c r="A5264" s="7" t="s">
        <v>6280</v>
      </c>
      <c r="B5264" s="13" t="s">
        <v>896</v>
      </c>
      <c r="C5264">
        <v>33321636.579338666</v>
      </c>
      <c r="D5264">
        <v>31537576.180885263</v>
      </c>
      <c r="E5264">
        <v>2240990.9909909898</v>
      </c>
      <c r="F5264">
        <v>354054.05405405402</v>
      </c>
      <c r="G5264">
        <v>12</v>
      </c>
      <c r="H5264">
        <v>16</v>
      </c>
      <c r="I5264">
        <v>2</v>
      </c>
      <c r="J5264">
        <v>4</v>
      </c>
      <c r="M5264">
        <v>15</v>
      </c>
      <c r="N5264">
        <v>18</v>
      </c>
      <c r="O5264">
        <v>4174324.3243243257</v>
      </c>
      <c r="P5264">
        <v>20315315.315315317</v>
      </c>
      <c r="Q5264">
        <v>33</v>
      </c>
      <c r="R5264">
        <v>112</v>
      </c>
      <c r="S5264">
        <v>5445115.3153153164</v>
      </c>
      <c r="T5264">
        <v>5867500</v>
      </c>
      <c r="U5264">
        <v>5101441.441441441</v>
      </c>
      <c r="V5264">
        <v>20516936.936936937</v>
      </c>
      <c r="W5264">
        <v>754.42307692200006</v>
      </c>
      <c r="X5264">
        <v>766.346153845</v>
      </c>
    </row>
    <row r="5265" spans="1:24">
      <c r="A5265" s="7" t="s">
        <v>6281</v>
      </c>
      <c r="B5265" s="13" t="s">
        <v>1194</v>
      </c>
      <c r="C5265">
        <v>175946316.55366501</v>
      </c>
      <c r="D5265">
        <v>186422562.84952819</v>
      </c>
      <c r="E5265">
        <v>784234.23423423304</v>
      </c>
      <c r="F5265">
        <v>1446846.846846849</v>
      </c>
      <c r="G5265">
        <v>77</v>
      </c>
      <c r="H5265">
        <v>63</v>
      </c>
      <c r="I5265">
        <v>9</v>
      </c>
      <c r="J5265">
        <v>4</v>
      </c>
      <c r="K5265">
        <v>1</v>
      </c>
      <c r="M5265">
        <v>105</v>
      </c>
      <c r="N5265">
        <v>100</v>
      </c>
      <c r="O5265">
        <v>36230630.630630627</v>
      </c>
      <c r="P5265">
        <v>45832162.162162155</v>
      </c>
      <c r="Q5265">
        <v>48</v>
      </c>
      <c r="R5265">
        <v>254</v>
      </c>
      <c r="S5265">
        <v>50108500</v>
      </c>
      <c r="T5265">
        <v>56559310.810810812</v>
      </c>
      <c r="U5265">
        <v>32564864.864864863</v>
      </c>
      <c r="V5265">
        <v>39620540.540540546</v>
      </c>
      <c r="W5265">
        <v>3177.3076923099998</v>
      </c>
      <c r="X5265">
        <v>3173.5769230739998</v>
      </c>
    </row>
    <row r="5266" spans="1:24">
      <c r="A5266" s="7" t="s">
        <v>6282</v>
      </c>
      <c r="B5266" s="13" t="s">
        <v>1084</v>
      </c>
      <c r="C5266">
        <v>200270844.18041736</v>
      </c>
      <c r="D5266">
        <v>212676684.69372129</v>
      </c>
      <c r="E5266">
        <v>1701801.801801801</v>
      </c>
      <c r="F5266">
        <v>1661486.4864864871</v>
      </c>
      <c r="G5266">
        <v>40</v>
      </c>
      <c r="H5266">
        <v>50</v>
      </c>
      <c r="I5266">
        <v>3</v>
      </c>
      <c r="J5266">
        <v>4</v>
      </c>
      <c r="M5266">
        <v>45</v>
      </c>
      <c r="N5266">
        <v>55</v>
      </c>
      <c r="O5266">
        <v>10351351.351351352</v>
      </c>
      <c r="P5266">
        <v>13981981.981981983</v>
      </c>
      <c r="R5266">
        <v>102</v>
      </c>
      <c r="S5266">
        <v>35345345.045045048</v>
      </c>
      <c r="T5266">
        <v>35880223.423423424</v>
      </c>
      <c r="U5266">
        <v>9311711.7117117122</v>
      </c>
      <c r="V5266">
        <v>12287027.027027026</v>
      </c>
      <c r="W5266">
        <v>2929.3461538430001</v>
      </c>
      <c r="X5266">
        <v>3014.8461538420001</v>
      </c>
    </row>
    <row r="5267" spans="1:24">
      <c r="A5267" s="7" t="s">
        <v>6283</v>
      </c>
      <c r="B5267" s="13" t="s">
        <v>1313</v>
      </c>
      <c r="C5267">
        <v>832280431.26920283</v>
      </c>
      <c r="D5267">
        <v>836005398.98658967</v>
      </c>
      <c r="E5267">
        <v>936623654.05405414</v>
      </c>
      <c r="F5267">
        <v>863689542.34234238</v>
      </c>
      <c r="G5267">
        <v>352</v>
      </c>
      <c r="H5267">
        <v>484</v>
      </c>
      <c r="I5267">
        <v>33</v>
      </c>
      <c r="J5267">
        <v>51</v>
      </c>
      <c r="K5267">
        <v>9</v>
      </c>
      <c r="M5267">
        <v>623</v>
      </c>
      <c r="N5267">
        <v>945</v>
      </c>
      <c r="O5267">
        <v>240421162.16216218</v>
      </c>
      <c r="P5267">
        <v>441261538.73873872</v>
      </c>
      <c r="Q5267">
        <v>423</v>
      </c>
      <c r="R5267">
        <v>1017</v>
      </c>
      <c r="S5267">
        <v>288645180.18018019</v>
      </c>
      <c r="T5267">
        <v>309384367.56756759</v>
      </c>
      <c r="U5267">
        <v>261135855.85585585</v>
      </c>
      <c r="V5267">
        <v>477762792.7927928</v>
      </c>
      <c r="W5267">
        <v>16324.576923081</v>
      </c>
      <c r="X5267">
        <v>16560.807692301998</v>
      </c>
    </row>
    <row r="5268" spans="1:24">
      <c r="A5268" s="7" t="s">
        <v>6284</v>
      </c>
      <c r="B5268" s="13" t="s">
        <v>1313</v>
      </c>
      <c r="C5268">
        <v>404177117.68038744</v>
      </c>
      <c r="D5268">
        <v>419879947.92372227</v>
      </c>
      <c r="E5268">
        <v>75432522.522522524</v>
      </c>
      <c r="F5268">
        <v>4288198.1981982058</v>
      </c>
      <c r="G5268">
        <v>340</v>
      </c>
      <c r="H5268">
        <v>252</v>
      </c>
      <c r="I5268">
        <v>27</v>
      </c>
      <c r="J5268">
        <v>43</v>
      </c>
      <c r="K5268">
        <v>1</v>
      </c>
      <c r="M5268">
        <v>627</v>
      </c>
      <c r="N5268">
        <v>458</v>
      </c>
      <c r="O5268">
        <v>748417200.90090084</v>
      </c>
      <c r="P5268">
        <v>982212581.08108115</v>
      </c>
      <c r="Q5268">
        <v>1508</v>
      </c>
      <c r="R5268">
        <v>723</v>
      </c>
      <c r="S5268">
        <v>198252845.04504502</v>
      </c>
      <c r="T5268">
        <v>217940027.02702704</v>
      </c>
      <c r="U5268">
        <v>729184214.41441441</v>
      </c>
      <c r="V5268">
        <v>924828738.73873878</v>
      </c>
      <c r="W5268">
        <v>9854.3076923059998</v>
      </c>
      <c r="X5268">
        <v>9899.2307692329996</v>
      </c>
    </row>
    <row r="5269" spans="1:24">
      <c r="A5269" s="7" t="s">
        <v>6285</v>
      </c>
      <c r="B5269" s="13" t="s">
        <v>1313</v>
      </c>
      <c r="C5269">
        <v>583310613.75210452</v>
      </c>
      <c r="D5269">
        <v>588195979.0627048</v>
      </c>
      <c r="E5269">
        <v>4690396.3963963967</v>
      </c>
      <c r="F5269">
        <v>1708738.738738748</v>
      </c>
      <c r="G5269">
        <v>346</v>
      </c>
      <c r="H5269">
        <v>348</v>
      </c>
      <c r="I5269">
        <v>23</v>
      </c>
      <c r="J5269">
        <v>34</v>
      </c>
      <c r="K5269">
        <v>16</v>
      </c>
      <c r="M5269">
        <v>637</v>
      </c>
      <c r="N5269">
        <v>786</v>
      </c>
      <c r="O5269">
        <v>219575441.44144142</v>
      </c>
      <c r="P5269">
        <v>327223063.06306303</v>
      </c>
      <c r="Q5269">
        <v>377</v>
      </c>
      <c r="R5269">
        <v>679</v>
      </c>
      <c r="S5269">
        <v>225564806.3063063</v>
      </c>
      <c r="T5269">
        <v>235323975.67567569</v>
      </c>
      <c r="U5269">
        <v>234030630.63063061</v>
      </c>
      <c r="V5269">
        <v>304031421.62162161</v>
      </c>
      <c r="W5269">
        <v>12461.384615381001</v>
      </c>
      <c r="X5269">
        <v>13411.30769231</v>
      </c>
    </row>
    <row r="5270" spans="1:24">
      <c r="A5270" s="7" t="s">
        <v>6286</v>
      </c>
      <c r="B5270" s="13" t="s">
        <v>1084</v>
      </c>
      <c r="C5270">
        <v>301549274.03496653</v>
      </c>
      <c r="D5270">
        <v>325608590.41583693</v>
      </c>
      <c r="E5270">
        <v>215571345.94594595</v>
      </c>
      <c r="F5270">
        <v>407710216.21621627</v>
      </c>
      <c r="G5270">
        <v>95</v>
      </c>
      <c r="H5270">
        <v>76</v>
      </c>
      <c r="I5270">
        <v>10</v>
      </c>
      <c r="J5270">
        <v>6</v>
      </c>
      <c r="M5270">
        <v>315</v>
      </c>
      <c r="N5270">
        <v>111</v>
      </c>
      <c r="O5270">
        <v>64580180.180180185</v>
      </c>
      <c r="P5270">
        <v>42260630.630630627</v>
      </c>
      <c r="Q5270">
        <v>526</v>
      </c>
      <c r="R5270">
        <v>274</v>
      </c>
      <c r="S5270">
        <v>68241378.378378376</v>
      </c>
      <c r="T5270">
        <v>69389810.810810804</v>
      </c>
      <c r="U5270">
        <v>58991171.171171173</v>
      </c>
      <c r="V5270">
        <v>41003827.027027026</v>
      </c>
      <c r="W5270">
        <v>4973.4615384580002</v>
      </c>
      <c r="X5270">
        <v>4849.0000000010004</v>
      </c>
    </row>
    <row r="5271" spans="1:24">
      <c r="A5271" s="7" t="s">
        <v>6287</v>
      </c>
      <c r="B5271" s="13" t="s">
        <v>766</v>
      </c>
      <c r="C5271">
        <v>60184424.627882361</v>
      </c>
      <c r="D5271">
        <v>62109040.078868359</v>
      </c>
      <c r="E5271">
        <v>1943243.243243244</v>
      </c>
      <c r="F5271">
        <v>1268468.4684684691</v>
      </c>
      <c r="G5271">
        <v>11</v>
      </c>
      <c r="H5271">
        <v>13</v>
      </c>
      <c r="I5271">
        <v>2</v>
      </c>
      <c r="J5271">
        <v>1</v>
      </c>
      <c r="M5271">
        <v>26</v>
      </c>
      <c r="N5271">
        <v>27</v>
      </c>
      <c r="O5271">
        <v>9645945.9459459446</v>
      </c>
      <c r="P5271">
        <v>13254549.54954955</v>
      </c>
      <c r="R5271">
        <v>44</v>
      </c>
      <c r="S5271">
        <v>23507108.108108107</v>
      </c>
      <c r="T5271">
        <v>24640783.783783782</v>
      </c>
      <c r="U5271">
        <v>9963243.2432432435</v>
      </c>
      <c r="V5271">
        <v>14199144.144144144</v>
      </c>
      <c r="W5271">
        <v>1000.384615384</v>
      </c>
      <c r="X5271">
        <v>1040.615384615</v>
      </c>
    </row>
    <row r="5272" spans="1:24">
      <c r="A5272" s="7" t="s">
        <v>583</v>
      </c>
      <c r="B5272" s="13" t="s">
        <v>222</v>
      </c>
      <c r="C5272">
        <v>186120698.08022627</v>
      </c>
      <c r="D5272">
        <v>192877767.73331833</v>
      </c>
      <c r="E5272">
        <v>985633.33333333395</v>
      </c>
      <c r="F5272">
        <v>14414.414414415</v>
      </c>
      <c r="G5272">
        <v>35</v>
      </c>
      <c r="H5272">
        <v>48</v>
      </c>
      <c r="I5272">
        <v>0</v>
      </c>
      <c r="J5272">
        <v>1</v>
      </c>
      <c r="M5272">
        <v>60</v>
      </c>
      <c r="N5272">
        <v>87</v>
      </c>
      <c r="O5272">
        <v>20402119.819819823</v>
      </c>
      <c r="P5272">
        <v>15127387.38738738</v>
      </c>
      <c r="Q5272">
        <v>68</v>
      </c>
      <c r="R5272">
        <v>35</v>
      </c>
      <c r="S5272">
        <v>51668918.918918923</v>
      </c>
      <c r="T5272">
        <v>52871108.108108103</v>
      </c>
      <c r="U5272">
        <v>21542162.162162162</v>
      </c>
      <c r="V5272">
        <v>16140450.450450446</v>
      </c>
      <c r="W5272">
        <v>4228.6153846159996</v>
      </c>
      <c r="X5272">
        <v>4320.5769230770002</v>
      </c>
    </row>
    <row r="5273" spans="1:24">
      <c r="A5273" s="7" t="s">
        <v>6288</v>
      </c>
      <c r="B5273" s="13" t="s">
        <v>2616</v>
      </c>
      <c r="C5273">
        <v>139618707.01107091</v>
      </c>
      <c r="D5273">
        <v>139672482.83461908</v>
      </c>
      <c r="E5273">
        <v>31194978.378378384</v>
      </c>
      <c r="F5273">
        <v>31439480.180180185</v>
      </c>
      <c r="G5273">
        <v>66</v>
      </c>
      <c r="H5273">
        <v>56</v>
      </c>
      <c r="I5273">
        <v>3</v>
      </c>
      <c r="J5273">
        <v>4</v>
      </c>
      <c r="M5273">
        <v>81</v>
      </c>
      <c r="N5273">
        <v>88</v>
      </c>
      <c r="O5273">
        <v>13441621.62162162</v>
      </c>
      <c r="P5273">
        <v>17270450.45045045</v>
      </c>
      <c r="Q5273">
        <v>97</v>
      </c>
      <c r="R5273">
        <v>99</v>
      </c>
      <c r="S5273">
        <v>38025698.198198192</v>
      </c>
      <c r="T5273">
        <v>40307927.927927926</v>
      </c>
      <c r="U5273">
        <v>9828872.0720720738</v>
      </c>
      <c r="V5273">
        <v>13207207.207207212</v>
      </c>
      <c r="W5273">
        <v>4556.3461538479996</v>
      </c>
      <c r="X5273">
        <v>4750.6153846130001</v>
      </c>
    </row>
    <row r="5274" spans="1:24">
      <c r="A5274" s="7" t="s">
        <v>6289</v>
      </c>
      <c r="B5274" s="13" t="s">
        <v>2225</v>
      </c>
      <c r="C5274">
        <v>5108395386.5488033</v>
      </c>
      <c r="D5274">
        <v>4686119722.4772911</v>
      </c>
      <c r="E5274">
        <v>55261243.24324324</v>
      </c>
      <c r="F5274">
        <v>2817928121.6216211</v>
      </c>
      <c r="G5274">
        <v>707</v>
      </c>
      <c r="H5274">
        <v>704</v>
      </c>
      <c r="I5274">
        <v>38</v>
      </c>
      <c r="J5274">
        <v>57</v>
      </c>
      <c r="K5274">
        <v>28</v>
      </c>
      <c r="M5274">
        <v>1659</v>
      </c>
      <c r="N5274">
        <v>1742</v>
      </c>
      <c r="O5274">
        <v>3451216706.3063068</v>
      </c>
      <c r="P5274">
        <v>2797683481.0810809</v>
      </c>
      <c r="Q5274">
        <v>1592</v>
      </c>
      <c r="R5274">
        <v>3332</v>
      </c>
      <c r="S5274">
        <v>665721702.70270276</v>
      </c>
      <c r="T5274">
        <v>654481242.34234238</v>
      </c>
      <c r="U5274">
        <v>3713044502.702703</v>
      </c>
      <c r="V5274">
        <v>2263924009.0090089</v>
      </c>
      <c r="W5274">
        <v>86659.153846155998</v>
      </c>
      <c r="X5274">
        <v>88853.423076912004</v>
      </c>
    </row>
    <row r="5275" spans="1:24">
      <c r="A5275" s="7" t="s">
        <v>6290</v>
      </c>
      <c r="B5275" s="13" t="s">
        <v>701</v>
      </c>
      <c r="C5275">
        <v>499652940.82784152</v>
      </c>
      <c r="D5275">
        <v>424466474.47199857</v>
      </c>
      <c r="E5275">
        <v>95769883.783783793</v>
      </c>
      <c r="F5275">
        <v>453153.153153155</v>
      </c>
      <c r="G5275">
        <v>207</v>
      </c>
      <c r="H5275">
        <v>203</v>
      </c>
      <c r="I5275">
        <v>3</v>
      </c>
      <c r="J5275">
        <v>10</v>
      </c>
      <c r="M5275">
        <v>363</v>
      </c>
      <c r="N5275">
        <v>260</v>
      </c>
      <c r="O5275">
        <v>38143018.018018022</v>
      </c>
      <c r="P5275">
        <v>64513963.963963963</v>
      </c>
      <c r="Q5275">
        <v>410</v>
      </c>
      <c r="R5275">
        <v>535</v>
      </c>
      <c r="S5275">
        <v>74894344.144144133</v>
      </c>
      <c r="T5275">
        <v>64383097.297297299</v>
      </c>
      <c r="U5275">
        <v>45491981.981981978</v>
      </c>
      <c r="V5275">
        <v>47787610.810810812</v>
      </c>
      <c r="W5275">
        <v>10689.000000013</v>
      </c>
      <c r="X5275">
        <v>8933.1923076910007</v>
      </c>
    </row>
    <row r="5276" spans="1:24">
      <c r="A5276" s="7" t="s">
        <v>6291</v>
      </c>
      <c r="B5276" s="13" t="s">
        <v>2039</v>
      </c>
      <c r="C5276">
        <v>829966261.99027896</v>
      </c>
      <c r="D5276">
        <v>864282051.3400079</v>
      </c>
      <c r="E5276">
        <v>169257094.5945946</v>
      </c>
      <c r="F5276">
        <v>46322657.657657683</v>
      </c>
      <c r="G5276">
        <v>252</v>
      </c>
      <c r="H5276">
        <v>235</v>
      </c>
      <c r="I5276">
        <v>8</v>
      </c>
      <c r="J5276">
        <v>16</v>
      </c>
      <c r="M5276">
        <v>616</v>
      </c>
      <c r="N5276">
        <v>345</v>
      </c>
      <c r="O5276">
        <v>189143513.51351351</v>
      </c>
      <c r="P5276">
        <v>225922252.25225222</v>
      </c>
      <c r="Q5276">
        <v>182</v>
      </c>
      <c r="R5276">
        <v>558</v>
      </c>
      <c r="S5276">
        <v>190879658.55855852</v>
      </c>
      <c r="T5276">
        <v>191293708.1081081</v>
      </c>
      <c r="U5276">
        <v>183240983.78378379</v>
      </c>
      <c r="V5276">
        <v>221336434.23423424</v>
      </c>
      <c r="W5276">
        <v>19666.384615382001</v>
      </c>
      <c r="X5276">
        <v>19442.307692310998</v>
      </c>
    </row>
    <row r="5277" spans="1:24">
      <c r="A5277" s="7" t="s">
        <v>6292</v>
      </c>
      <c r="B5277" s="13" t="s">
        <v>1082</v>
      </c>
      <c r="C5277">
        <v>318979961.58256829</v>
      </c>
      <c r="D5277">
        <v>305929325.70937389</v>
      </c>
      <c r="E5277">
        <v>5672972.9729729751</v>
      </c>
      <c r="F5277">
        <v>827027.02702702803</v>
      </c>
      <c r="G5277">
        <v>191</v>
      </c>
      <c r="H5277">
        <v>290</v>
      </c>
      <c r="I5277">
        <v>18</v>
      </c>
      <c r="J5277">
        <v>22</v>
      </c>
      <c r="M5277">
        <v>1136</v>
      </c>
      <c r="N5277">
        <v>524</v>
      </c>
      <c r="O5277">
        <v>171613603.6036036</v>
      </c>
      <c r="P5277">
        <v>173776126.12612611</v>
      </c>
      <c r="Q5277">
        <v>205</v>
      </c>
      <c r="R5277">
        <v>321</v>
      </c>
      <c r="S5277">
        <v>98886018.018018022</v>
      </c>
      <c r="T5277">
        <v>101019599.0990991</v>
      </c>
      <c r="U5277">
        <v>129349169.36936937</v>
      </c>
      <c r="V5277">
        <v>131787837.83783783</v>
      </c>
      <c r="W5277">
        <v>13622.346153838</v>
      </c>
      <c r="X5277">
        <v>16225.192307694</v>
      </c>
    </row>
    <row r="5278" spans="1:24">
      <c r="A5278" s="7" t="s">
        <v>6293</v>
      </c>
      <c r="B5278" s="13" t="s">
        <v>1943</v>
      </c>
      <c r="C5278">
        <v>1179543028.7445152</v>
      </c>
      <c r="D5278">
        <v>1298093863.9570591</v>
      </c>
      <c r="E5278">
        <v>61479729.729729727</v>
      </c>
      <c r="F5278">
        <v>1259459.4594594641</v>
      </c>
      <c r="G5278">
        <v>496</v>
      </c>
      <c r="H5278">
        <v>239</v>
      </c>
      <c r="I5278">
        <v>23</v>
      </c>
      <c r="J5278">
        <v>24</v>
      </c>
      <c r="K5278">
        <v>8</v>
      </c>
      <c r="M5278">
        <v>829</v>
      </c>
      <c r="N5278">
        <v>550</v>
      </c>
      <c r="O5278">
        <v>113148558.55855855</v>
      </c>
      <c r="P5278">
        <v>92096216.216216207</v>
      </c>
      <c r="Q5278">
        <v>465</v>
      </c>
      <c r="R5278">
        <v>626</v>
      </c>
      <c r="S5278">
        <v>325670076.57657659</v>
      </c>
      <c r="T5278">
        <v>340599728.82882881</v>
      </c>
      <c r="U5278">
        <v>53688018.018018015</v>
      </c>
      <c r="V5278">
        <v>70656376.576576591</v>
      </c>
      <c r="W5278">
        <v>32478.192307687998</v>
      </c>
      <c r="X5278">
        <v>32705.461538441999</v>
      </c>
    </row>
    <row r="5279" spans="1:24">
      <c r="A5279" s="7" t="s">
        <v>6294</v>
      </c>
      <c r="B5279" s="13" t="s">
        <v>1154</v>
      </c>
      <c r="C5279">
        <v>93046988.322587371</v>
      </c>
      <c r="D5279">
        <v>92880210.612442538</v>
      </c>
      <c r="E5279">
        <v>50627477.477477483</v>
      </c>
      <c r="F5279">
        <v>135553153.15315315</v>
      </c>
      <c r="G5279">
        <v>95</v>
      </c>
      <c r="H5279">
        <v>49</v>
      </c>
      <c r="I5279">
        <v>3</v>
      </c>
      <c r="J5279">
        <v>2</v>
      </c>
      <c r="M5279">
        <v>107</v>
      </c>
      <c r="N5279">
        <v>76</v>
      </c>
      <c r="O5279">
        <v>22747972.972972974</v>
      </c>
      <c r="P5279">
        <v>30747297.297297299</v>
      </c>
      <c r="Q5279">
        <v>65</v>
      </c>
      <c r="R5279">
        <v>75</v>
      </c>
      <c r="S5279">
        <v>34609405.405405402</v>
      </c>
      <c r="T5279">
        <v>35289459.459459454</v>
      </c>
      <c r="U5279">
        <v>5746576.5765765756</v>
      </c>
      <c r="V5279">
        <v>16344414.414414415</v>
      </c>
      <c r="W5279">
        <v>5406.5000000010004</v>
      </c>
      <c r="X5279">
        <v>5841.9230769189999</v>
      </c>
    </row>
    <row r="5280" spans="1:24">
      <c r="A5280" s="7" t="s">
        <v>6295</v>
      </c>
      <c r="B5280" s="13" t="s">
        <v>3297</v>
      </c>
      <c r="C5280">
        <v>346178529.03265876</v>
      </c>
      <c r="D5280">
        <v>373476553.83182383</v>
      </c>
      <c r="E5280">
        <v>37722656.75675676</v>
      </c>
      <c r="F5280">
        <v>60584534.234234244</v>
      </c>
      <c r="G5280">
        <v>90</v>
      </c>
      <c r="H5280">
        <v>130</v>
      </c>
      <c r="I5280">
        <v>11</v>
      </c>
      <c r="J5280">
        <v>15</v>
      </c>
      <c r="M5280">
        <v>122</v>
      </c>
      <c r="N5280">
        <v>168</v>
      </c>
      <c r="O5280">
        <v>40001396.396396391</v>
      </c>
      <c r="P5280">
        <v>66684650.45045045</v>
      </c>
      <c r="Q5280">
        <v>202</v>
      </c>
      <c r="R5280">
        <v>155</v>
      </c>
      <c r="S5280">
        <v>89206063.063063055</v>
      </c>
      <c r="T5280">
        <v>94517846.846846849</v>
      </c>
      <c r="U5280">
        <v>29108378.378378376</v>
      </c>
      <c r="V5280">
        <v>42417927.927927926</v>
      </c>
      <c r="W5280">
        <v>11641.923076927</v>
      </c>
      <c r="X5280">
        <v>11847.076923078999</v>
      </c>
    </row>
    <row r="5281" spans="1:24">
      <c r="A5281" s="7" t="s">
        <v>6296</v>
      </c>
      <c r="B5281" s="13" t="s">
        <v>2771</v>
      </c>
      <c r="C5281">
        <v>292125945.22709209</v>
      </c>
      <c r="D5281">
        <v>287868402.21748459</v>
      </c>
      <c r="E5281">
        <v>85704097.297297299</v>
      </c>
      <c r="F5281">
        <v>86342549.54954955</v>
      </c>
      <c r="G5281">
        <v>168</v>
      </c>
      <c r="H5281">
        <v>65</v>
      </c>
      <c r="I5281">
        <v>27</v>
      </c>
      <c r="J5281">
        <v>11</v>
      </c>
      <c r="K5281">
        <v>1</v>
      </c>
      <c r="M5281">
        <v>223</v>
      </c>
      <c r="N5281">
        <v>78</v>
      </c>
      <c r="O5281">
        <v>58304658.558558561</v>
      </c>
      <c r="P5281">
        <v>47551351.351351351</v>
      </c>
      <c r="Q5281">
        <v>187</v>
      </c>
      <c r="R5281">
        <v>159</v>
      </c>
      <c r="S5281">
        <v>58992996.396396406</v>
      </c>
      <c r="T5281">
        <v>63580700</v>
      </c>
      <c r="U5281">
        <v>33738018.018018015</v>
      </c>
      <c r="V5281">
        <v>35686079.279279277</v>
      </c>
      <c r="W5281">
        <v>4691.7692307699999</v>
      </c>
      <c r="X5281">
        <v>4664.8461538490001</v>
      </c>
    </row>
    <row r="5282" spans="1:24">
      <c r="A5282" s="7" t="s">
        <v>6297</v>
      </c>
      <c r="B5282" s="13" t="s">
        <v>2771</v>
      </c>
      <c r="C5282">
        <v>5331308.7232113788</v>
      </c>
      <c r="D5282">
        <v>5269591.2202278338</v>
      </c>
      <c r="S5282">
        <v>1942774.7747747751</v>
      </c>
      <c r="T5282">
        <v>1674765.7657657668</v>
      </c>
      <c r="W5282">
        <v>536.46153845200001</v>
      </c>
      <c r="X5282">
        <v>549.42307691600001</v>
      </c>
    </row>
    <row r="5283" spans="1:24">
      <c r="A5283" s="7" t="s">
        <v>6298</v>
      </c>
      <c r="B5283" s="13" t="s">
        <v>1395</v>
      </c>
      <c r="C5283">
        <v>170805882.23095557</v>
      </c>
      <c r="D5283">
        <v>167555046.45432052</v>
      </c>
      <c r="F5283">
        <v>181081.08108108101</v>
      </c>
      <c r="G5283">
        <v>15</v>
      </c>
      <c r="H5283">
        <v>10</v>
      </c>
      <c r="I5283">
        <v>1</v>
      </c>
      <c r="J5283">
        <v>1</v>
      </c>
      <c r="M5283">
        <v>43</v>
      </c>
      <c r="N5283">
        <v>26</v>
      </c>
      <c r="O5283">
        <v>3420720.7207207209</v>
      </c>
      <c r="P5283">
        <v>4885585.5855855849</v>
      </c>
      <c r="Q5283">
        <v>51</v>
      </c>
      <c r="R5283">
        <v>20</v>
      </c>
      <c r="S5283">
        <v>63581418.918918923</v>
      </c>
      <c r="T5283">
        <v>65136685.585585587</v>
      </c>
      <c r="U5283">
        <v>3161711.7117117122</v>
      </c>
      <c r="V5283">
        <v>4703783.7837837841</v>
      </c>
      <c r="W5283">
        <v>2408.1153846090001</v>
      </c>
      <c r="X5283">
        <v>2475.0769230739998</v>
      </c>
    </row>
    <row r="5284" spans="1:24">
      <c r="A5284" s="7" t="s">
        <v>6299</v>
      </c>
      <c r="B5284" s="13" t="s">
        <v>718</v>
      </c>
      <c r="C5284">
        <v>209371590.30390537</v>
      </c>
      <c r="D5284">
        <v>220170321.02803302</v>
      </c>
      <c r="E5284">
        <v>2072720.72072072</v>
      </c>
      <c r="F5284">
        <v>297297.29729729798</v>
      </c>
      <c r="G5284">
        <v>25</v>
      </c>
      <c r="H5284">
        <v>52</v>
      </c>
      <c r="I5284">
        <v>1</v>
      </c>
      <c r="J5284">
        <v>3</v>
      </c>
      <c r="M5284">
        <v>31</v>
      </c>
      <c r="N5284">
        <v>62</v>
      </c>
      <c r="O5284">
        <v>15875818.018018018</v>
      </c>
      <c r="P5284">
        <v>11856756.756756756</v>
      </c>
      <c r="Q5284">
        <v>9</v>
      </c>
      <c r="R5284">
        <v>50</v>
      </c>
      <c r="S5284">
        <v>90014693.693693697</v>
      </c>
      <c r="T5284">
        <v>94987117.117117122</v>
      </c>
      <c r="U5284">
        <v>17328738.738738738</v>
      </c>
      <c r="V5284">
        <v>13000450.45045045</v>
      </c>
      <c r="W5284">
        <v>2471.884615386</v>
      </c>
      <c r="X5284">
        <v>2538.615384615</v>
      </c>
    </row>
    <row r="5285" spans="1:24">
      <c r="A5285" s="7" t="s">
        <v>6300</v>
      </c>
      <c r="B5285" s="13" t="s">
        <v>1500</v>
      </c>
      <c r="C5285">
        <v>804217199.9665451</v>
      </c>
      <c r="D5285">
        <v>831244974.70729101</v>
      </c>
      <c r="E5285">
        <v>10417117.11711712</v>
      </c>
      <c r="F5285">
        <v>2127027.0270270272</v>
      </c>
      <c r="G5285">
        <v>250</v>
      </c>
      <c r="H5285">
        <v>228</v>
      </c>
      <c r="I5285">
        <v>8</v>
      </c>
      <c r="J5285">
        <v>18</v>
      </c>
      <c r="M5285">
        <v>273</v>
      </c>
      <c r="N5285">
        <v>244</v>
      </c>
      <c r="O5285">
        <v>59875405.405405402</v>
      </c>
      <c r="P5285">
        <v>59331171.171171166</v>
      </c>
      <c r="Q5285">
        <v>375</v>
      </c>
      <c r="R5285">
        <v>619</v>
      </c>
      <c r="S5285">
        <v>273830238.73873878</v>
      </c>
      <c r="T5285">
        <v>284199038.73873872</v>
      </c>
      <c r="U5285">
        <v>55650720.720720716</v>
      </c>
      <c r="V5285">
        <v>57003243.24324324</v>
      </c>
      <c r="W5285">
        <v>15972.230769231001</v>
      </c>
      <c r="X5285">
        <v>15895.34615385</v>
      </c>
    </row>
    <row r="5286" spans="1:24">
      <c r="A5286" s="7" t="s">
        <v>6301</v>
      </c>
      <c r="B5286" s="13" t="s">
        <v>692</v>
      </c>
      <c r="C5286">
        <v>71759701.010801807</v>
      </c>
      <c r="D5286">
        <v>69973231.072233275</v>
      </c>
      <c r="E5286">
        <v>27927.927927928002</v>
      </c>
      <c r="F5286">
        <v>200900.90090090301</v>
      </c>
      <c r="G5286">
        <v>48</v>
      </c>
      <c r="H5286">
        <v>10</v>
      </c>
      <c r="I5286">
        <v>3</v>
      </c>
      <c r="J5286">
        <v>9</v>
      </c>
      <c r="M5286">
        <v>86</v>
      </c>
      <c r="N5286">
        <v>89</v>
      </c>
      <c r="O5286">
        <v>2729729.7297297292</v>
      </c>
      <c r="P5286">
        <v>17728738.738738742</v>
      </c>
      <c r="Q5286">
        <v>9</v>
      </c>
      <c r="R5286">
        <v>247</v>
      </c>
      <c r="S5286">
        <v>29897202.702702701</v>
      </c>
      <c r="T5286">
        <v>30255923.423423421</v>
      </c>
      <c r="U5286">
        <v>2906396.3963963958</v>
      </c>
      <c r="V5286">
        <v>18037297.297297299</v>
      </c>
      <c r="W5286">
        <v>1929.6538461539999</v>
      </c>
      <c r="X5286">
        <v>1914.3461538460001</v>
      </c>
    </row>
    <row r="5287" spans="1:24">
      <c r="A5287" s="7" t="s">
        <v>6302</v>
      </c>
      <c r="B5287" s="13" t="s">
        <v>4951</v>
      </c>
      <c r="C5287">
        <v>457924274.96542954</v>
      </c>
      <c r="D5287">
        <v>501847746.02383155</v>
      </c>
      <c r="E5287">
        <v>16099240.540540541</v>
      </c>
      <c r="F5287">
        <v>20807878.378378384</v>
      </c>
      <c r="G5287">
        <v>97</v>
      </c>
      <c r="H5287">
        <v>88</v>
      </c>
      <c r="I5287">
        <v>7</v>
      </c>
      <c r="J5287">
        <v>8</v>
      </c>
      <c r="M5287">
        <v>126</v>
      </c>
      <c r="N5287">
        <v>148</v>
      </c>
      <c r="O5287">
        <v>14947027.027027026</v>
      </c>
      <c r="P5287">
        <v>57071666.666666672</v>
      </c>
      <c r="Q5287">
        <v>31</v>
      </c>
      <c r="R5287">
        <v>454</v>
      </c>
      <c r="S5287">
        <v>116259454.95495495</v>
      </c>
      <c r="T5287">
        <v>126028272.97297296</v>
      </c>
      <c r="U5287">
        <v>13965585.585585587</v>
      </c>
      <c r="V5287">
        <v>51277747.747747749</v>
      </c>
      <c r="W5287">
        <v>8634.8076923089993</v>
      </c>
      <c r="X5287">
        <v>8874.1923076950006</v>
      </c>
    </row>
    <row r="5288" spans="1:24">
      <c r="A5288" s="7" t="s">
        <v>6303</v>
      </c>
      <c r="B5288" s="13" t="s">
        <v>1117</v>
      </c>
      <c r="C5288">
        <v>320738896.28300446</v>
      </c>
      <c r="D5288">
        <v>304039844.39830881</v>
      </c>
      <c r="E5288">
        <v>195004211.7117117</v>
      </c>
      <c r="F5288">
        <v>405405.40540540498</v>
      </c>
      <c r="G5288">
        <v>32</v>
      </c>
      <c r="H5288">
        <v>14</v>
      </c>
      <c r="I5288">
        <v>6</v>
      </c>
      <c r="J5288">
        <v>9</v>
      </c>
      <c r="M5288">
        <v>133</v>
      </c>
      <c r="N5288">
        <v>135</v>
      </c>
      <c r="O5288">
        <v>104998973.87387387</v>
      </c>
      <c r="P5288">
        <v>68604459.459459454</v>
      </c>
      <c r="Q5288">
        <v>9</v>
      </c>
      <c r="R5288">
        <v>236</v>
      </c>
      <c r="S5288">
        <v>187077202.7027027</v>
      </c>
      <c r="T5288">
        <v>181940655.85585585</v>
      </c>
      <c r="U5288">
        <v>60938288.288288288</v>
      </c>
      <c r="V5288">
        <v>69080971.171171159</v>
      </c>
      <c r="W5288">
        <v>5948.7307692240001</v>
      </c>
      <c r="X5288">
        <v>5641.1923076869998</v>
      </c>
    </row>
    <row r="5289" spans="1:24">
      <c r="A5289" s="7" t="s">
        <v>6304</v>
      </c>
      <c r="B5289" s="13" t="s">
        <v>2871</v>
      </c>
      <c r="C5289">
        <v>2011567307.9693341</v>
      </c>
      <c r="D5289">
        <v>2054108426.016156</v>
      </c>
      <c r="E5289">
        <v>5129900.9009009022</v>
      </c>
      <c r="F5289">
        <v>2400297.2972973068</v>
      </c>
      <c r="G5289">
        <v>234</v>
      </c>
      <c r="H5289">
        <v>318</v>
      </c>
      <c r="I5289">
        <v>11</v>
      </c>
      <c r="J5289">
        <v>15</v>
      </c>
      <c r="M5289">
        <v>433</v>
      </c>
      <c r="N5289">
        <v>508</v>
      </c>
      <c r="O5289">
        <v>152951716.21621621</v>
      </c>
      <c r="P5289">
        <v>93520109.909909919</v>
      </c>
      <c r="Q5289">
        <v>333</v>
      </c>
      <c r="R5289">
        <v>978</v>
      </c>
      <c r="S5289">
        <v>534790838.73873878</v>
      </c>
      <c r="T5289">
        <v>563896475.67567575</v>
      </c>
      <c r="U5289">
        <v>43793783.783783779</v>
      </c>
      <c r="V5289">
        <v>123557971.17117117</v>
      </c>
      <c r="W5289">
        <v>39084.576923079003</v>
      </c>
      <c r="X5289">
        <v>39605.999999991996</v>
      </c>
    </row>
    <row r="5290" spans="1:24">
      <c r="A5290" s="7" t="s">
        <v>6305</v>
      </c>
      <c r="B5290" s="13" t="s">
        <v>2517</v>
      </c>
      <c r="C5290">
        <v>334273577.4901064</v>
      </c>
      <c r="D5290">
        <v>335173133.12514824</v>
      </c>
      <c r="E5290">
        <v>51951666.666666672</v>
      </c>
      <c r="F5290">
        <v>2402027.0270270319</v>
      </c>
      <c r="G5290">
        <v>244</v>
      </c>
      <c r="H5290">
        <v>130</v>
      </c>
      <c r="I5290">
        <v>7</v>
      </c>
      <c r="J5290">
        <v>10</v>
      </c>
      <c r="M5290">
        <v>452</v>
      </c>
      <c r="N5290">
        <v>232</v>
      </c>
      <c r="O5290">
        <v>60233333.333333336</v>
      </c>
      <c r="P5290">
        <v>82682882.882882878</v>
      </c>
      <c r="Q5290">
        <v>233</v>
      </c>
      <c r="R5290">
        <v>296</v>
      </c>
      <c r="S5290">
        <v>102461013.51351351</v>
      </c>
      <c r="T5290">
        <v>103175969.36936937</v>
      </c>
      <c r="U5290">
        <v>39433063.06306307</v>
      </c>
      <c r="V5290">
        <v>43163106.30630631</v>
      </c>
      <c r="W5290">
        <v>9389.8076923110002</v>
      </c>
      <c r="X5290">
        <v>9567.4615384680001</v>
      </c>
    </row>
    <row r="5291" spans="1:24">
      <c r="A5291" s="7" t="s">
        <v>6306</v>
      </c>
      <c r="B5291" s="13" t="s">
        <v>1395</v>
      </c>
      <c r="C5291">
        <v>135409228.52806771</v>
      </c>
      <c r="D5291">
        <v>125401295.78116867</v>
      </c>
      <c r="E5291">
        <v>2536936.9369369359</v>
      </c>
      <c r="F5291">
        <v>3081981.981981982</v>
      </c>
      <c r="G5291">
        <v>15</v>
      </c>
      <c r="H5291">
        <v>22</v>
      </c>
      <c r="I5291">
        <v>2</v>
      </c>
      <c r="J5291">
        <v>2</v>
      </c>
      <c r="K5291">
        <v>1</v>
      </c>
      <c r="M5291">
        <v>25</v>
      </c>
      <c r="N5291">
        <v>33</v>
      </c>
      <c r="O5291">
        <v>13382882.882882882</v>
      </c>
      <c r="P5291">
        <v>8729729.7297297269</v>
      </c>
      <c r="Q5291">
        <v>52</v>
      </c>
      <c r="S5291">
        <v>44418072.072072074</v>
      </c>
      <c r="T5291">
        <v>41133198.198198199</v>
      </c>
      <c r="U5291">
        <v>12864054.054054055</v>
      </c>
      <c r="V5291">
        <v>7460630.6306306319</v>
      </c>
      <c r="W5291">
        <v>2311.9230769219998</v>
      </c>
      <c r="X5291">
        <v>2222.3076923050003</v>
      </c>
    </row>
    <row r="5292" spans="1:24">
      <c r="A5292" s="7" t="s">
        <v>6307</v>
      </c>
      <c r="B5292" s="13" t="s">
        <v>1303</v>
      </c>
      <c r="C5292">
        <v>64266835.673801765</v>
      </c>
      <c r="D5292">
        <v>60172944.171655729</v>
      </c>
      <c r="E5292">
        <v>2839639.6396396402</v>
      </c>
      <c r="F5292">
        <v>7892792.7927927934</v>
      </c>
      <c r="G5292">
        <v>8</v>
      </c>
      <c r="H5292">
        <v>8</v>
      </c>
      <c r="I5292">
        <v>0</v>
      </c>
      <c r="J5292">
        <v>0</v>
      </c>
      <c r="K5292">
        <v>1</v>
      </c>
      <c r="M5292">
        <v>8</v>
      </c>
      <c r="N5292">
        <v>12</v>
      </c>
      <c r="O5292">
        <v>8983783.7837837823</v>
      </c>
      <c r="P5292">
        <v>13037837.837837836</v>
      </c>
      <c r="Q5292">
        <v>1</v>
      </c>
      <c r="R5292">
        <v>3</v>
      </c>
      <c r="S5292">
        <v>19181714.414414413</v>
      </c>
      <c r="T5292">
        <v>18725094.594594594</v>
      </c>
      <c r="U5292">
        <v>8726666.666666666</v>
      </c>
      <c r="V5292">
        <v>8519639.6396396384</v>
      </c>
      <c r="W5292">
        <v>1062.4615384599999</v>
      </c>
      <c r="X5292">
        <v>1084.5384615400001</v>
      </c>
    </row>
    <row r="5293" spans="1:24">
      <c r="A5293" s="7" t="s">
        <v>6308</v>
      </c>
      <c r="B5293" s="13" t="s">
        <v>1832</v>
      </c>
      <c r="C5293">
        <v>241267994.49723583</v>
      </c>
      <c r="D5293">
        <v>239998612.1764462</v>
      </c>
      <c r="E5293">
        <v>179279.27927928101</v>
      </c>
      <c r="F5293">
        <v>363963.96396396501</v>
      </c>
      <c r="G5293">
        <v>17</v>
      </c>
      <c r="H5293">
        <v>25</v>
      </c>
      <c r="I5293">
        <v>12</v>
      </c>
      <c r="J5293">
        <v>9</v>
      </c>
      <c r="M5293">
        <v>80</v>
      </c>
      <c r="N5293">
        <v>93</v>
      </c>
      <c r="O5293">
        <v>17196396.396396395</v>
      </c>
      <c r="P5293">
        <v>31733477.477477483</v>
      </c>
      <c r="Q5293">
        <v>185</v>
      </c>
      <c r="R5293">
        <v>100</v>
      </c>
      <c r="S5293">
        <v>72392820.720720723</v>
      </c>
      <c r="T5293">
        <v>77215472.972972974</v>
      </c>
      <c r="U5293">
        <v>17249369.369369365</v>
      </c>
      <c r="V5293">
        <v>27484144.144144144</v>
      </c>
      <c r="W5293">
        <v>4615.8461538480005</v>
      </c>
      <c r="X5293">
        <v>4575.7692307739999</v>
      </c>
    </row>
    <row r="5294" spans="1:24">
      <c r="A5294" s="7" t="s">
        <v>584</v>
      </c>
      <c r="B5294" s="13" t="s">
        <v>1405</v>
      </c>
      <c r="C5294">
        <v>34736977.594327666</v>
      </c>
      <c r="D5294">
        <v>32259243.819810305</v>
      </c>
      <c r="E5294">
        <v>465765.76576576597</v>
      </c>
      <c r="G5294">
        <v>4</v>
      </c>
      <c r="H5294">
        <v>1</v>
      </c>
      <c r="I5294">
        <v>0</v>
      </c>
      <c r="M5294">
        <v>5</v>
      </c>
      <c r="N5294">
        <v>1</v>
      </c>
      <c r="O5294">
        <v>2450270.2702702698</v>
      </c>
      <c r="P5294">
        <v>587387.38738738699</v>
      </c>
      <c r="Q5294">
        <v>15</v>
      </c>
      <c r="S5294">
        <v>4159549.5495495498</v>
      </c>
      <c r="T5294">
        <v>3773378.3783783778</v>
      </c>
      <c r="U5294">
        <v>2204774.7747747749</v>
      </c>
      <c r="V5294">
        <v>822972.97297297302</v>
      </c>
      <c r="W5294">
        <v>377.769230768</v>
      </c>
      <c r="X5294">
        <v>372.30769230499999</v>
      </c>
    </row>
    <row r="5295" spans="1:24">
      <c r="A5295" s="7" t="s">
        <v>6309</v>
      </c>
      <c r="B5295" s="13" t="s">
        <v>2473</v>
      </c>
      <c r="C5295">
        <v>936970510.43630719</v>
      </c>
      <c r="D5295">
        <v>906164528.56758451</v>
      </c>
      <c r="E5295">
        <v>1092792.792792792</v>
      </c>
      <c r="F5295">
        <v>1488288.2882882881</v>
      </c>
      <c r="G5295">
        <v>115</v>
      </c>
      <c r="H5295">
        <v>104</v>
      </c>
      <c r="I5295">
        <v>3</v>
      </c>
      <c r="J5295">
        <v>16</v>
      </c>
      <c r="M5295">
        <v>317</v>
      </c>
      <c r="N5295">
        <v>317</v>
      </c>
      <c r="O5295">
        <v>15619459.459459458</v>
      </c>
      <c r="P5295">
        <v>81447927.927927926</v>
      </c>
      <c r="Q5295">
        <v>45</v>
      </c>
      <c r="R5295">
        <v>456</v>
      </c>
      <c r="S5295">
        <v>225003750.45045042</v>
      </c>
      <c r="T5295">
        <v>236397415.31531531</v>
      </c>
      <c r="U5295">
        <v>15308116.216216218</v>
      </c>
      <c r="V5295">
        <v>80604935.135135129</v>
      </c>
      <c r="W5295">
        <v>18166.846153835002</v>
      </c>
      <c r="X5295">
        <v>18412.615384618002</v>
      </c>
    </row>
    <row r="5296" spans="1:24">
      <c r="A5296" s="7" t="s">
        <v>6310</v>
      </c>
      <c r="B5296" s="13" t="s">
        <v>2473</v>
      </c>
      <c r="C5296">
        <v>1147136789.641562</v>
      </c>
      <c r="D5296">
        <v>1060578465.431374</v>
      </c>
      <c r="E5296">
        <v>863063.06306306506</v>
      </c>
      <c r="F5296">
        <v>481081.081081082</v>
      </c>
      <c r="G5296">
        <v>112</v>
      </c>
      <c r="H5296">
        <v>162</v>
      </c>
      <c r="I5296">
        <v>6</v>
      </c>
      <c r="J5296">
        <v>11</v>
      </c>
      <c r="M5296">
        <v>344</v>
      </c>
      <c r="N5296">
        <v>389</v>
      </c>
      <c r="O5296">
        <v>10226756.756756756</v>
      </c>
      <c r="P5296">
        <v>40940585.585585587</v>
      </c>
      <c r="Q5296">
        <v>27</v>
      </c>
      <c r="R5296">
        <v>410</v>
      </c>
      <c r="S5296">
        <v>263907108.1081081</v>
      </c>
      <c r="T5296">
        <v>269675612.61261261</v>
      </c>
      <c r="U5296">
        <v>9620436.9369369373</v>
      </c>
      <c r="V5296">
        <v>38212612.61261262</v>
      </c>
      <c r="W5296">
        <v>20993.384615385999</v>
      </c>
      <c r="X5296">
        <v>21054.192307699999</v>
      </c>
    </row>
    <row r="5297" spans="1:24">
      <c r="A5297" s="7" t="s">
        <v>6311</v>
      </c>
      <c r="B5297" s="13" t="s">
        <v>1872</v>
      </c>
      <c r="C5297">
        <v>572554444.30805874</v>
      </c>
      <c r="D5297">
        <v>561604363.05844975</v>
      </c>
      <c r="E5297">
        <v>181081.08108108299</v>
      </c>
      <c r="F5297">
        <v>217719.81981982099</v>
      </c>
      <c r="G5297">
        <v>55</v>
      </c>
      <c r="H5297">
        <v>70</v>
      </c>
      <c r="I5297">
        <v>11</v>
      </c>
      <c r="J5297">
        <v>15</v>
      </c>
      <c r="K5297">
        <v>2</v>
      </c>
      <c r="M5297">
        <v>228</v>
      </c>
      <c r="N5297">
        <v>302</v>
      </c>
      <c r="O5297">
        <v>8878468.4684684686</v>
      </c>
      <c r="P5297">
        <v>19569350.45045045</v>
      </c>
      <c r="Q5297">
        <v>75</v>
      </c>
      <c r="R5297">
        <v>466</v>
      </c>
      <c r="S5297">
        <v>131717184.68468468</v>
      </c>
      <c r="T5297">
        <v>136757828.82882884</v>
      </c>
      <c r="U5297">
        <v>9274864.8648648635</v>
      </c>
      <c r="V5297">
        <v>17880270.270270269</v>
      </c>
      <c r="W5297">
        <v>10774.923076924</v>
      </c>
      <c r="X5297">
        <v>11198.884615378</v>
      </c>
    </row>
    <row r="5298" spans="1:24">
      <c r="A5298" s="7" t="s">
        <v>6312</v>
      </c>
      <c r="B5298" s="13" t="s">
        <v>3238</v>
      </c>
      <c r="C5298">
        <v>239075619.2628817</v>
      </c>
      <c r="D5298">
        <v>230969012.04088056</v>
      </c>
      <c r="E5298">
        <v>136101243.24324325</v>
      </c>
      <c r="F5298">
        <v>100038220.72072074</v>
      </c>
      <c r="G5298">
        <v>48</v>
      </c>
      <c r="H5298">
        <v>56</v>
      </c>
      <c r="I5298">
        <v>4</v>
      </c>
      <c r="J5298">
        <v>6</v>
      </c>
      <c r="M5298">
        <v>57</v>
      </c>
      <c r="N5298">
        <v>83</v>
      </c>
      <c r="O5298">
        <v>48566756.756756753</v>
      </c>
      <c r="P5298">
        <v>50022702.702702701</v>
      </c>
      <c r="Q5298">
        <v>75</v>
      </c>
      <c r="R5298">
        <v>71</v>
      </c>
      <c r="S5298">
        <v>76134900.9009009</v>
      </c>
      <c r="T5298">
        <v>77973745.945945933</v>
      </c>
      <c r="U5298">
        <v>42065495.495495498</v>
      </c>
      <c r="V5298">
        <v>42865135.135135137</v>
      </c>
      <c r="W5298">
        <v>3764</v>
      </c>
      <c r="X5298">
        <v>3864.8076923079998</v>
      </c>
    </row>
    <row r="5299" spans="1:24">
      <c r="A5299" s="7" t="s">
        <v>6313</v>
      </c>
      <c r="B5299" s="13" t="s">
        <v>1270</v>
      </c>
      <c r="C5299">
        <v>559112765.34596014</v>
      </c>
      <c r="D5299">
        <v>562935898.30302835</v>
      </c>
      <c r="E5299">
        <v>61091853.153153151</v>
      </c>
      <c r="F5299">
        <v>59353501.801801808</v>
      </c>
      <c r="G5299">
        <v>203</v>
      </c>
      <c r="H5299">
        <v>138</v>
      </c>
      <c r="I5299">
        <v>14</v>
      </c>
      <c r="J5299">
        <v>6</v>
      </c>
      <c r="K5299">
        <v>7</v>
      </c>
      <c r="M5299">
        <v>254</v>
      </c>
      <c r="N5299">
        <v>214</v>
      </c>
      <c r="O5299">
        <v>30802432.432432432</v>
      </c>
      <c r="P5299">
        <v>41431644.14414414</v>
      </c>
      <c r="Q5299">
        <v>107</v>
      </c>
      <c r="R5299">
        <v>166</v>
      </c>
      <c r="S5299">
        <v>111588836.03603604</v>
      </c>
      <c r="T5299">
        <v>123952774.77477477</v>
      </c>
      <c r="U5299">
        <v>25701711.711711712</v>
      </c>
      <c r="V5299">
        <v>28847657.657657657</v>
      </c>
      <c r="W5299">
        <v>8924.5384615340008</v>
      </c>
      <c r="X5299">
        <v>7909.0000000050004</v>
      </c>
    </row>
    <row r="5300" spans="1:24">
      <c r="A5300" s="7" t="s">
        <v>6314</v>
      </c>
      <c r="B5300" s="13" t="s">
        <v>3870</v>
      </c>
      <c r="C5300">
        <v>263724916.03351447</v>
      </c>
      <c r="D5300">
        <v>271446309.62353849</v>
      </c>
      <c r="E5300">
        <v>1144144.1441441451</v>
      </c>
      <c r="F5300">
        <v>564864.86486486404</v>
      </c>
      <c r="G5300">
        <v>53</v>
      </c>
      <c r="H5300">
        <v>58</v>
      </c>
      <c r="I5300">
        <v>1</v>
      </c>
      <c r="J5300">
        <v>2</v>
      </c>
      <c r="K5300">
        <v>3</v>
      </c>
      <c r="M5300">
        <v>61</v>
      </c>
      <c r="N5300">
        <v>71</v>
      </c>
      <c r="O5300">
        <v>117770270.27027027</v>
      </c>
      <c r="P5300">
        <v>98671351.351351365</v>
      </c>
      <c r="Q5300">
        <v>169</v>
      </c>
      <c r="R5300">
        <v>259</v>
      </c>
      <c r="S5300">
        <v>71295532.432432428</v>
      </c>
      <c r="T5300">
        <v>74867193.693693697</v>
      </c>
      <c r="U5300">
        <v>5215495.4954954945</v>
      </c>
      <c r="V5300">
        <v>10666846.846846845</v>
      </c>
      <c r="W5300">
        <v>3937.115384621</v>
      </c>
      <c r="X5300">
        <v>4167.8076923050003</v>
      </c>
    </row>
    <row r="5301" spans="1:24">
      <c r="A5301" s="7" t="s">
        <v>6315</v>
      </c>
      <c r="B5301" s="13" t="s">
        <v>1361</v>
      </c>
      <c r="C5301">
        <v>3045033725.8484011</v>
      </c>
      <c r="D5301">
        <v>2742663202.7179604</v>
      </c>
      <c r="E5301">
        <v>2793511213.5135136</v>
      </c>
      <c r="F5301">
        <v>13142792.792792823</v>
      </c>
      <c r="G5301">
        <v>413</v>
      </c>
      <c r="H5301">
        <v>492</v>
      </c>
      <c r="I5301">
        <v>34</v>
      </c>
      <c r="J5301">
        <v>72</v>
      </c>
      <c r="K5301">
        <v>1</v>
      </c>
      <c r="M5301">
        <v>1166</v>
      </c>
      <c r="N5301">
        <v>1649</v>
      </c>
      <c r="O5301">
        <v>271955405.4054054</v>
      </c>
      <c r="P5301">
        <v>170085878.37837839</v>
      </c>
      <c r="Q5301">
        <v>196</v>
      </c>
      <c r="R5301">
        <v>2469</v>
      </c>
      <c r="S5301">
        <v>3983563428.8288288</v>
      </c>
      <c r="T5301">
        <v>2254153838.738739</v>
      </c>
      <c r="U5301">
        <v>89315855.855855867</v>
      </c>
      <c r="V5301">
        <v>175733513.51351351</v>
      </c>
      <c r="W5301">
        <v>50190.999999986001</v>
      </c>
      <c r="X5301">
        <v>51295.038461527001</v>
      </c>
    </row>
    <row r="5302" spans="1:24">
      <c r="A5302" s="7" t="s">
        <v>6316</v>
      </c>
      <c r="B5302" s="13" t="s">
        <v>842</v>
      </c>
      <c r="C5302">
        <v>125230069.90123449</v>
      </c>
      <c r="D5302">
        <v>126934497.65433556</v>
      </c>
      <c r="E5302">
        <v>188738.738738738</v>
      </c>
      <c r="F5302">
        <v>205405.405405408</v>
      </c>
      <c r="G5302">
        <v>20</v>
      </c>
      <c r="H5302">
        <v>22</v>
      </c>
      <c r="I5302">
        <v>7</v>
      </c>
      <c r="J5302">
        <v>8</v>
      </c>
      <c r="M5302">
        <v>25</v>
      </c>
      <c r="N5302">
        <v>38</v>
      </c>
      <c r="O5302">
        <v>16550810.810810812</v>
      </c>
      <c r="P5302">
        <v>75236666.666666672</v>
      </c>
      <c r="Q5302">
        <v>4</v>
      </c>
      <c r="R5302">
        <v>140</v>
      </c>
      <c r="S5302">
        <v>33655849.54954955</v>
      </c>
      <c r="T5302">
        <v>35930802.702702701</v>
      </c>
      <c r="U5302">
        <v>16279279.27927928</v>
      </c>
      <c r="V5302">
        <v>75500540.540540546</v>
      </c>
      <c r="W5302">
        <v>2014.76923076</v>
      </c>
      <c r="X5302">
        <v>2072.73076924</v>
      </c>
    </row>
    <row r="5303" spans="1:24">
      <c r="A5303" s="7" t="s">
        <v>6965</v>
      </c>
      <c r="B5303" s="13" t="s">
        <v>171</v>
      </c>
      <c r="O5303">
        <v>2405405.405405405</v>
      </c>
      <c r="P5303">
        <v>243243.24324324299</v>
      </c>
      <c r="X5303">
        <v>1</v>
      </c>
    </row>
    <row r="5304" spans="1:24">
      <c r="A5304" s="7" t="s">
        <v>585</v>
      </c>
      <c r="B5304" s="13" t="s">
        <v>171</v>
      </c>
      <c r="C5304">
        <v>136462915.68773296</v>
      </c>
      <c r="D5304">
        <v>132157395.37480937</v>
      </c>
      <c r="E5304">
        <v>1316891.8918918921</v>
      </c>
      <c r="F5304">
        <v>511486.48648648697</v>
      </c>
      <c r="G5304">
        <v>57</v>
      </c>
      <c r="H5304">
        <v>44</v>
      </c>
      <c r="I5304">
        <v>3</v>
      </c>
      <c r="J5304">
        <v>3</v>
      </c>
      <c r="M5304">
        <v>67</v>
      </c>
      <c r="N5304">
        <v>50</v>
      </c>
      <c r="O5304">
        <v>17941306.306306306</v>
      </c>
      <c r="P5304">
        <v>17457657.657657657</v>
      </c>
      <c r="Q5304">
        <v>85</v>
      </c>
      <c r="R5304">
        <v>75</v>
      </c>
      <c r="S5304">
        <v>26971216.216216214</v>
      </c>
      <c r="T5304">
        <v>27065108.108108107</v>
      </c>
      <c r="U5304">
        <v>13341801.801801804</v>
      </c>
      <c r="V5304">
        <v>11097297.297297299</v>
      </c>
      <c r="W5304">
        <v>1895.3461538500001</v>
      </c>
      <c r="X5304">
        <v>1797.230769233</v>
      </c>
    </row>
    <row r="5305" spans="1:24">
      <c r="A5305" s="7" t="s">
        <v>586</v>
      </c>
      <c r="B5305" s="13" t="s">
        <v>171</v>
      </c>
      <c r="C5305">
        <v>322904522.82947499</v>
      </c>
      <c r="D5305">
        <v>383615937.80863261</v>
      </c>
      <c r="E5305">
        <v>206486.48648648601</v>
      </c>
      <c r="F5305">
        <v>25225.225225225</v>
      </c>
      <c r="G5305">
        <v>88</v>
      </c>
      <c r="H5305">
        <v>115</v>
      </c>
      <c r="I5305">
        <v>4</v>
      </c>
      <c r="J5305">
        <v>5</v>
      </c>
      <c r="K5305">
        <v>4</v>
      </c>
      <c r="M5305">
        <v>125</v>
      </c>
      <c r="N5305">
        <v>152</v>
      </c>
      <c r="O5305">
        <v>16878558.558558557</v>
      </c>
      <c r="P5305">
        <v>19132432.432432428</v>
      </c>
      <c r="Q5305">
        <v>140</v>
      </c>
      <c r="R5305">
        <v>82</v>
      </c>
      <c r="S5305">
        <v>43185216.216216221</v>
      </c>
      <c r="T5305">
        <v>48709324.324324317</v>
      </c>
      <c r="U5305">
        <v>15061351.351351351</v>
      </c>
      <c r="V5305">
        <v>13344594.594594596</v>
      </c>
      <c r="W5305">
        <v>5171.2307692249997</v>
      </c>
      <c r="X5305">
        <v>5159.26923076</v>
      </c>
    </row>
    <row r="5306" spans="1:24">
      <c r="A5306" s="7" t="s">
        <v>587</v>
      </c>
      <c r="B5306" s="13" t="s">
        <v>171</v>
      </c>
      <c r="C5306">
        <v>157678998.4097119</v>
      </c>
      <c r="D5306">
        <v>157501835.12275714</v>
      </c>
      <c r="E5306">
        <v>16467567.567567568</v>
      </c>
      <c r="F5306">
        <v>5818243.2432432435</v>
      </c>
      <c r="G5306">
        <v>23</v>
      </c>
      <c r="H5306">
        <v>33</v>
      </c>
      <c r="I5306">
        <v>2</v>
      </c>
      <c r="J5306">
        <v>1</v>
      </c>
      <c r="M5306">
        <v>32</v>
      </c>
      <c r="N5306">
        <v>38</v>
      </c>
      <c r="O5306">
        <v>12609189.189189188</v>
      </c>
      <c r="P5306">
        <v>10383783.783783782</v>
      </c>
      <c r="Q5306">
        <v>44</v>
      </c>
      <c r="R5306">
        <v>63</v>
      </c>
      <c r="S5306">
        <v>17155360.360360358</v>
      </c>
      <c r="T5306">
        <v>18059927.927927926</v>
      </c>
      <c r="U5306">
        <v>9773196.3963963985</v>
      </c>
      <c r="V5306">
        <v>9352882.8828828819</v>
      </c>
      <c r="W5306">
        <v>1976.6153846110001</v>
      </c>
      <c r="X5306">
        <v>1986.38461538</v>
      </c>
    </row>
    <row r="5307" spans="1:24">
      <c r="A5307" s="7" t="s">
        <v>588</v>
      </c>
      <c r="B5307" s="13" t="s">
        <v>171</v>
      </c>
      <c r="C5307">
        <v>50798040.737688541</v>
      </c>
      <c r="D5307">
        <v>53137417.974600039</v>
      </c>
      <c r="E5307">
        <v>40720.720720721001</v>
      </c>
      <c r="F5307">
        <v>59459.459459459998</v>
      </c>
      <c r="G5307">
        <v>24</v>
      </c>
      <c r="H5307">
        <v>25</v>
      </c>
      <c r="I5307">
        <v>2</v>
      </c>
      <c r="J5307">
        <v>2</v>
      </c>
      <c r="M5307">
        <v>31</v>
      </c>
      <c r="N5307">
        <v>28</v>
      </c>
      <c r="O5307">
        <v>6451261.261261262</v>
      </c>
      <c r="P5307">
        <v>4567567.5675675692</v>
      </c>
      <c r="Q5307">
        <v>81</v>
      </c>
      <c r="R5307">
        <v>47</v>
      </c>
      <c r="S5307">
        <v>8583099.0990990978</v>
      </c>
      <c r="T5307">
        <v>8463418.9189189188</v>
      </c>
      <c r="U5307">
        <v>5971621.6216216218</v>
      </c>
      <c r="V5307">
        <v>3355855.855855857</v>
      </c>
      <c r="W5307">
        <v>946.19230769299998</v>
      </c>
      <c r="X5307">
        <v>1213.7307692209999</v>
      </c>
    </row>
    <row r="5308" spans="1:24">
      <c r="A5308" s="7" t="s">
        <v>6317</v>
      </c>
      <c r="B5308" s="13" t="s">
        <v>995</v>
      </c>
      <c r="C5308">
        <v>307755721.61320108</v>
      </c>
      <c r="D5308">
        <v>301034774.55225617</v>
      </c>
      <c r="E5308">
        <v>72434119.819819823</v>
      </c>
      <c r="F5308">
        <v>44521263.963963971</v>
      </c>
      <c r="G5308">
        <v>142</v>
      </c>
      <c r="H5308">
        <v>205</v>
      </c>
      <c r="I5308">
        <v>17</v>
      </c>
      <c r="J5308">
        <v>10</v>
      </c>
      <c r="K5308">
        <v>5</v>
      </c>
      <c r="M5308">
        <v>338</v>
      </c>
      <c r="N5308">
        <v>390</v>
      </c>
      <c r="O5308">
        <v>48707489.189189196</v>
      </c>
      <c r="P5308">
        <v>39356784.684684686</v>
      </c>
      <c r="Q5308">
        <v>356</v>
      </c>
      <c r="R5308">
        <v>133</v>
      </c>
      <c r="S5308">
        <v>70241792.792792797</v>
      </c>
      <c r="T5308">
        <v>74390837.83783783</v>
      </c>
      <c r="U5308">
        <v>37440990.990990989</v>
      </c>
      <c r="V5308">
        <v>26315855.85585586</v>
      </c>
      <c r="W5308">
        <v>5344.5769230830001</v>
      </c>
      <c r="X5308">
        <v>5487.0384615430003</v>
      </c>
    </row>
    <row r="5309" spans="1:24">
      <c r="A5309" s="7" t="s">
        <v>6318</v>
      </c>
      <c r="B5309" s="13" t="s">
        <v>3468</v>
      </c>
      <c r="C5309">
        <v>9014403494.5222206</v>
      </c>
      <c r="D5309">
        <v>8764467363.1437836</v>
      </c>
      <c r="E5309">
        <v>7273266460.3603601</v>
      </c>
      <c r="F5309">
        <v>2819430854.0540543</v>
      </c>
      <c r="G5309">
        <v>2139</v>
      </c>
      <c r="H5309">
        <v>2122</v>
      </c>
      <c r="I5309">
        <v>60</v>
      </c>
      <c r="J5309">
        <v>103</v>
      </c>
      <c r="K5309">
        <v>41</v>
      </c>
      <c r="M5309">
        <v>4037</v>
      </c>
      <c r="N5309">
        <v>4053</v>
      </c>
      <c r="O5309">
        <v>6140901429.7297297</v>
      </c>
      <c r="P5309">
        <v>590904387.38738728</v>
      </c>
      <c r="Q5309">
        <v>3495</v>
      </c>
      <c r="R5309">
        <v>4203</v>
      </c>
      <c r="S5309">
        <v>1524130161.2612612</v>
      </c>
      <c r="T5309">
        <v>1883071941.4414415</v>
      </c>
      <c r="U5309">
        <v>5044382187.3873882</v>
      </c>
      <c r="V5309">
        <v>450972744.14414418</v>
      </c>
      <c r="W5309">
        <v>166814.615384612</v>
      </c>
      <c r="X5309">
        <v>172193.38461536501</v>
      </c>
    </row>
    <row r="5310" spans="1:24">
      <c r="A5310" s="7" t="s">
        <v>6319</v>
      </c>
      <c r="B5310" s="13" t="s">
        <v>970</v>
      </c>
      <c r="C5310">
        <v>420724997.19811791</v>
      </c>
      <c r="D5310">
        <v>415189645.7079441</v>
      </c>
      <c r="E5310">
        <v>867919265.76576579</v>
      </c>
      <c r="F5310">
        <v>42815112.612612665</v>
      </c>
      <c r="G5310">
        <v>114</v>
      </c>
      <c r="H5310">
        <v>162</v>
      </c>
      <c r="I5310">
        <v>25</v>
      </c>
      <c r="J5310">
        <v>39</v>
      </c>
      <c r="M5310">
        <v>475</v>
      </c>
      <c r="N5310">
        <v>549</v>
      </c>
      <c r="O5310">
        <v>106611711.7117117</v>
      </c>
      <c r="P5310">
        <v>147931689.1891892</v>
      </c>
      <c r="Q5310">
        <v>33</v>
      </c>
      <c r="R5310">
        <v>1438</v>
      </c>
      <c r="S5310">
        <v>151084229.72972971</v>
      </c>
      <c r="T5310">
        <v>159964076.57657659</v>
      </c>
      <c r="U5310">
        <v>63683196.396396399</v>
      </c>
      <c r="V5310">
        <v>110538873.87387389</v>
      </c>
      <c r="W5310">
        <v>6731.6538461460004</v>
      </c>
      <c r="X5310">
        <v>7022.4615384660001</v>
      </c>
    </row>
    <row r="5311" spans="1:24">
      <c r="A5311" s="7" t="s">
        <v>6320</v>
      </c>
      <c r="B5311" s="13" t="s">
        <v>676</v>
      </c>
      <c r="C5311">
        <v>546068094.03828669</v>
      </c>
      <c r="D5311">
        <v>571231649.25441694</v>
      </c>
      <c r="E5311">
        <v>187023476.57657659</v>
      </c>
      <c r="F5311">
        <v>134538105.4054054</v>
      </c>
      <c r="G5311">
        <v>165</v>
      </c>
      <c r="H5311">
        <v>94</v>
      </c>
      <c r="I5311">
        <v>16</v>
      </c>
      <c r="J5311">
        <v>11</v>
      </c>
      <c r="M5311">
        <v>221</v>
      </c>
      <c r="N5311">
        <v>149</v>
      </c>
      <c r="O5311">
        <v>134417207.2072072</v>
      </c>
      <c r="P5311">
        <v>93685143.243243247</v>
      </c>
      <c r="Q5311">
        <v>281</v>
      </c>
      <c r="R5311">
        <v>236</v>
      </c>
      <c r="S5311">
        <v>129415354.05405405</v>
      </c>
      <c r="T5311">
        <v>133613531.53153153</v>
      </c>
      <c r="U5311">
        <v>95983827.027027011</v>
      </c>
      <c r="V5311">
        <v>66351124.324324325</v>
      </c>
      <c r="W5311">
        <v>8725.3461538409992</v>
      </c>
      <c r="X5311">
        <v>8710.1153846220004</v>
      </c>
    </row>
    <row r="5312" spans="1:24">
      <c r="A5312" s="7" t="s">
        <v>6321</v>
      </c>
      <c r="B5312" s="13" t="s">
        <v>3114</v>
      </c>
      <c r="C5312">
        <v>383452390.73148</v>
      </c>
      <c r="D5312">
        <v>403794652.83688283</v>
      </c>
      <c r="E5312">
        <v>883524467.56756771</v>
      </c>
      <c r="F5312">
        <v>3103603.603603615</v>
      </c>
      <c r="G5312">
        <v>99</v>
      </c>
      <c r="H5312">
        <v>45</v>
      </c>
      <c r="I5312">
        <v>8</v>
      </c>
      <c r="J5312">
        <v>10</v>
      </c>
      <c r="K5312">
        <v>21</v>
      </c>
      <c r="M5312">
        <v>205</v>
      </c>
      <c r="N5312">
        <v>130</v>
      </c>
      <c r="O5312">
        <v>161609468.46846846</v>
      </c>
      <c r="P5312">
        <v>79353693.693693697</v>
      </c>
      <c r="Q5312">
        <v>189</v>
      </c>
      <c r="R5312">
        <v>601</v>
      </c>
      <c r="S5312">
        <v>114151617.11711711</v>
      </c>
      <c r="T5312">
        <v>119205238.73873875</v>
      </c>
      <c r="U5312">
        <v>18261261.261261258</v>
      </c>
      <c r="V5312">
        <v>23632792.792792797</v>
      </c>
      <c r="W5312">
        <v>6097.115384617</v>
      </c>
      <c r="X5312">
        <v>6248.5769230810001</v>
      </c>
    </row>
    <row r="5313" spans="1:24">
      <c r="A5313" s="7" t="s">
        <v>6322</v>
      </c>
      <c r="B5313" s="13" t="s">
        <v>840</v>
      </c>
      <c r="C5313">
        <v>128191066.42120831</v>
      </c>
      <c r="D5313">
        <v>126421234.88248999</v>
      </c>
      <c r="E5313">
        <v>28828.828828828999</v>
      </c>
      <c r="F5313">
        <v>37837.837837840001</v>
      </c>
      <c r="G5313">
        <v>31</v>
      </c>
      <c r="H5313">
        <v>26</v>
      </c>
      <c r="I5313">
        <v>4</v>
      </c>
      <c r="J5313">
        <v>3</v>
      </c>
      <c r="M5313">
        <v>50</v>
      </c>
      <c r="N5313">
        <v>51</v>
      </c>
      <c r="O5313">
        <v>3146846.8468468478</v>
      </c>
      <c r="P5313">
        <v>5938738.7387387417</v>
      </c>
      <c r="Q5313">
        <v>89</v>
      </c>
      <c r="R5313">
        <v>123</v>
      </c>
      <c r="S5313">
        <v>41297157.657657661</v>
      </c>
      <c r="T5313">
        <v>39329500</v>
      </c>
      <c r="U5313">
        <v>3053603.6036036042</v>
      </c>
      <c r="V5313">
        <v>7792342.3423423432</v>
      </c>
      <c r="W5313">
        <v>2430.0384615349999</v>
      </c>
      <c r="X5313">
        <v>2519.1923076949997</v>
      </c>
    </row>
    <row r="5314" spans="1:24">
      <c r="A5314" s="7" t="s">
        <v>6323</v>
      </c>
      <c r="B5314" s="13" t="s">
        <v>4313</v>
      </c>
      <c r="C5314">
        <v>937029569.88216758</v>
      </c>
      <c r="D5314">
        <v>977744771.41140294</v>
      </c>
      <c r="E5314">
        <v>39939864.864864863</v>
      </c>
      <c r="F5314">
        <v>11370945.945945952</v>
      </c>
      <c r="G5314">
        <v>271</v>
      </c>
      <c r="H5314">
        <v>192</v>
      </c>
      <c r="I5314">
        <v>25</v>
      </c>
      <c r="J5314">
        <v>15</v>
      </c>
      <c r="M5314">
        <v>387</v>
      </c>
      <c r="N5314">
        <v>378</v>
      </c>
      <c r="O5314">
        <v>60050090.090090089</v>
      </c>
      <c r="P5314">
        <v>75122500</v>
      </c>
      <c r="Q5314">
        <v>363</v>
      </c>
      <c r="R5314">
        <v>219</v>
      </c>
      <c r="S5314">
        <v>186068146.84684685</v>
      </c>
      <c r="T5314">
        <v>191332190.0900901</v>
      </c>
      <c r="U5314">
        <v>53106936.936936937</v>
      </c>
      <c r="V5314">
        <v>61437340.540540539</v>
      </c>
      <c r="W5314">
        <v>13490.999999994001</v>
      </c>
      <c r="X5314">
        <v>13090.307692307</v>
      </c>
    </row>
    <row r="5315" spans="1:24">
      <c r="A5315" s="7" t="s">
        <v>589</v>
      </c>
      <c r="B5315" s="13" t="s">
        <v>130</v>
      </c>
      <c r="C5315">
        <v>466547301.85316449</v>
      </c>
      <c r="D5315">
        <v>437297942.28921413</v>
      </c>
      <c r="E5315">
        <v>2284414.4144144151</v>
      </c>
      <c r="F5315">
        <v>699099.09909910103</v>
      </c>
      <c r="G5315">
        <v>263</v>
      </c>
      <c r="H5315">
        <v>247</v>
      </c>
      <c r="I5315">
        <v>14</v>
      </c>
      <c r="J5315">
        <v>16</v>
      </c>
      <c r="K5315">
        <v>6</v>
      </c>
      <c r="M5315">
        <v>383</v>
      </c>
      <c r="N5315">
        <v>375</v>
      </c>
      <c r="O5315">
        <v>62122972.972972974</v>
      </c>
      <c r="P5315">
        <v>48366486.48648648</v>
      </c>
      <c r="Q5315">
        <v>213</v>
      </c>
      <c r="R5315">
        <v>252</v>
      </c>
      <c r="S5315">
        <v>53561182.882882878</v>
      </c>
      <c r="T5315">
        <v>50069795.495495498</v>
      </c>
      <c r="U5315">
        <v>52822475.675675675</v>
      </c>
      <c r="V5315">
        <v>50981081.081081085</v>
      </c>
      <c r="W5315">
        <v>10574.615384618999</v>
      </c>
      <c r="X5315">
        <v>8162.3461538510001</v>
      </c>
    </row>
    <row r="5316" spans="1:24">
      <c r="A5316" s="7" t="s">
        <v>6324</v>
      </c>
      <c r="B5316" s="13" t="s">
        <v>2355</v>
      </c>
      <c r="C5316">
        <v>279423181.35155636</v>
      </c>
      <c r="D5316">
        <v>288998540.91643912</v>
      </c>
      <c r="E5316">
        <v>1109909.9099099119</v>
      </c>
      <c r="F5316">
        <v>450450.450450451</v>
      </c>
      <c r="G5316">
        <v>66</v>
      </c>
      <c r="H5316">
        <v>49</v>
      </c>
      <c r="I5316">
        <v>2</v>
      </c>
      <c r="J5316">
        <v>4</v>
      </c>
      <c r="M5316">
        <v>76</v>
      </c>
      <c r="N5316">
        <v>62</v>
      </c>
      <c r="O5316">
        <v>16610810.810810812</v>
      </c>
      <c r="P5316">
        <v>8913423.4234234262</v>
      </c>
      <c r="Q5316">
        <v>241</v>
      </c>
      <c r="R5316">
        <v>121</v>
      </c>
      <c r="S5316">
        <v>87595864.864864856</v>
      </c>
      <c r="T5316">
        <v>90262930.630630642</v>
      </c>
      <c r="U5316">
        <v>14887927.92792793</v>
      </c>
      <c r="V5316">
        <v>9703783.7837837823</v>
      </c>
      <c r="W5316">
        <v>4980.1923076900002</v>
      </c>
      <c r="X5316">
        <v>5108.5384615379999</v>
      </c>
    </row>
    <row r="5317" spans="1:24">
      <c r="A5317" s="7" t="s">
        <v>6325</v>
      </c>
      <c r="B5317" s="13" t="s">
        <v>2355</v>
      </c>
      <c r="C5317">
        <v>380457540.45056355</v>
      </c>
      <c r="D5317">
        <v>363027259.51587105</v>
      </c>
      <c r="E5317">
        <v>1201576.576576577</v>
      </c>
      <c r="F5317">
        <v>1518918.91891892</v>
      </c>
      <c r="G5317">
        <v>60</v>
      </c>
      <c r="H5317">
        <v>88</v>
      </c>
      <c r="I5317">
        <v>2</v>
      </c>
      <c r="J5317">
        <v>2</v>
      </c>
      <c r="K5317">
        <v>1</v>
      </c>
      <c r="M5317">
        <v>68</v>
      </c>
      <c r="N5317">
        <v>98</v>
      </c>
      <c r="O5317">
        <v>9606306.3063063063</v>
      </c>
      <c r="P5317">
        <v>9440954.9549549539</v>
      </c>
      <c r="Q5317">
        <v>100</v>
      </c>
      <c r="R5317">
        <v>80</v>
      </c>
      <c r="S5317">
        <v>99077265.765765771</v>
      </c>
      <c r="T5317">
        <v>99463945.945945948</v>
      </c>
      <c r="U5317">
        <v>10052612.612612613</v>
      </c>
      <c r="V5317">
        <v>10825675.675675675</v>
      </c>
      <c r="W5317">
        <v>5906.8076923079998</v>
      </c>
      <c r="X5317">
        <v>5857.8076923099998</v>
      </c>
    </row>
    <row r="5318" spans="1:24">
      <c r="A5318" s="7" t="s">
        <v>6326</v>
      </c>
      <c r="B5318" s="13" t="s">
        <v>2871</v>
      </c>
      <c r="C5318">
        <v>256852767.03333211</v>
      </c>
      <c r="D5318">
        <v>268579281.20743161</v>
      </c>
      <c r="E5318">
        <v>130300522.52252252</v>
      </c>
      <c r="F5318">
        <v>3409009.0090090111</v>
      </c>
      <c r="G5318">
        <v>57</v>
      </c>
      <c r="H5318">
        <v>72</v>
      </c>
      <c r="I5318">
        <v>3</v>
      </c>
      <c r="J5318">
        <v>6</v>
      </c>
      <c r="K5318">
        <v>1</v>
      </c>
      <c r="M5318">
        <v>75</v>
      </c>
      <c r="N5318">
        <v>88</v>
      </c>
      <c r="O5318">
        <v>9995225.2252252232</v>
      </c>
      <c r="P5318">
        <v>10732522.522522524</v>
      </c>
      <c r="Q5318">
        <v>147</v>
      </c>
      <c r="R5318">
        <v>96</v>
      </c>
      <c r="S5318">
        <v>89497912.612612605</v>
      </c>
      <c r="T5318">
        <v>99978864.864864871</v>
      </c>
      <c r="U5318">
        <v>7312522.5225225221</v>
      </c>
      <c r="V5318">
        <v>11607117.117117114</v>
      </c>
      <c r="W5318">
        <v>5769.4999999970005</v>
      </c>
      <c r="X5318">
        <v>5938.6923076909998</v>
      </c>
    </row>
    <row r="5319" spans="1:24">
      <c r="A5319" s="7" t="s">
        <v>590</v>
      </c>
      <c r="B5319" s="13" t="s">
        <v>171</v>
      </c>
      <c r="C5319">
        <v>547706720.96466672</v>
      </c>
      <c r="D5319">
        <v>549713407.34267843</v>
      </c>
      <c r="E5319">
        <v>35031659.459459469</v>
      </c>
      <c r="F5319">
        <v>73007277.477477491</v>
      </c>
      <c r="G5319">
        <v>230</v>
      </c>
      <c r="H5319">
        <v>162</v>
      </c>
      <c r="I5319">
        <v>12</v>
      </c>
      <c r="J5319">
        <v>13</v>
      </c>
      <c r="K5319">
        <v>5</v>
      </c>
      <c r="M5319">
        <v>366</v>
      </c>
      <c r="N5319">
        <v>259</v>
      </c>
      <c r="O5319">
        <v>28871216.216216218</v>
      </c>
      <c r="P5319">
        <v>35711261.261261255</v>
      </c>
      <c r="Q5319">
        <v>370</v>
      </c>
      <c r="R5319">
        <v>217</v>
      </c>
      <c r="S5319">
        <v>47215363.063063063</v>
      </c>
      <c r="T5319">
        <v>49125057.657657661</v>
      </c>
      <c r="U5319">
        <v>29714684.684684686</v>
      </c>
      <c r="V5319">
        <v>13963913.513513511</v>
      </c>
      <c r="W5319">
        <v>10099.923076912</v>
      </c>
      <c r="X5319">
        <v>9821.1923076889998</v>
      </c>
    </row>
    <row r="5320" spans="1:24">
      <c r="A5320" s="7" t="s">
        <v>6327</v>
      </c>
      <c r="B5320" s="13" t="s">
        <v>2473</v>
      </c>
      <c r="C5320">
        <v>1253967438.0747535</v>
      </c>
      <c r="D5320">
        <v>1221741349.6652191</v>
      </c>
      <c r="E5320">
        <v>34234.234234233998</v>
      </c>
      <c r="F5320">
        <v>116216.216216218</v>
      </c>
      <c r="G5320">
        <v>117</v>
      </c>
      <c r="H5320">
        <v>175</v>
      </c>
      <c r="I5320">
        <v>18</v>
      </c>
      <c r="J5320">
        <v>28</v>
      </c>
      <c r="M5320">
        <v>375</v>
      </c>
      <c r="N5320">
        <v>438</v>
      </c>
      <c r="O5320">
        <v>1810095945.945946</v>
      </c>
      <c r="P5320">
        <v>145007317.11711711</v>
      </c>
      <c r="Q5320">
        <v>112</v>
      </c>
      <c r="R5320">
        <v>709</v>
      </c>
      <c r="S5320">
        <v>238663873.87387386</v>
      </c>
      <c r="T5320">
        <v>242449163.06306306</v>
      </c>
      <c r="U5320">
        <v>1810655225.2252254</v>
      </c>
      <c r="V5320">
        <v>65121351.351351343</v>
      </c>
      <c r="W5320">
        <v>25268.61538462</v>
      </c>
      <c r="X5320">
        <v>25395.076923075998</v>
      </c>
    </row>
    <row r="5321" spans="1:24">
      <c r="A5321" s="7" t="s">
        <v>6328</v>
      </c>
      <c r="B5321" s="13" t="s">
        <v>2689</v>
      </c>
      <c r="C5321">
        <v>79117787.799175307</v>
      </c>
      <c r="D5321">
        <v>78124073.373059452</v>
      </c>
      <c r="E5321">
        <v>2470944.1441441439</v>
      </c>
      <c r="F5321">
        <v>828828.82882882899</v>
      </c>
      <c r="G5321">
        <v>15</v>
      </c>
      <c r="H5321">
        <v>20</v>
      </c>
      <c r="I5321">
        <v>0</v>
      </c>
      <c r="J5321">
        <v>0</v>
      </c>
      <c r="M5321">
        <v>18</v>
      </c>
      <c r="N5321">
        <v>22</v>
      </c>
      <c r="O5321">
        <v>2972259.4594594599</v>
      </c>
      <c r="P5321">
        <v>38631531.531531528</v>
      </c>
      <c r="Q5321">
        <v>40</v>
      </c>
      <c r="R5321">
        <v>48</v>
      </c>
      <c r="S5321">
        <v>25796945.945945945</v>
      </c>
      <c r="T5321">
        <v>26007608.108108111</v>
      </c>
      <c r="U5321">
        <v>2779729.7297297302</v>
      </c>
      <c r="V5321">
        <v>38410090.090090089</v>
      </c>
      <c r="W5321">
        <v>1269.8461538450001</v>
      </c>
      <c r="X5321">
        <v>1317.9615384619999</v>
      </c>
    </row>
    <row r="5322" spans="1:24">
      <c r="A5322" s="7" t="s">
        <v>6329</v>
      </c>
      <c r="B5322" s="13" t="s">
        <v>743</v>
      </c>
      <c r="C5322">
        <v>362189784.33962953</v>
      </c>
      <c r="D5322">
        <v>331279939.54268491</v>
      </c>
      <c r="E5322">
        <v>661261.26126126398</v>
      </c>
      <c r="F5322">
        <v>490090.09009009303</v>
      </c>
      <c r="G5322">
        <v>20</v>
      </c>
      <c r="H5322">
        <v>14</v>
      </c>
      <c r="I5322">
        <v>1</v>
      </c>
      <c r="J5322">
        <v>10</v>
      </c>
      <c r="M5322">
        <v>50</v>
      </c>
      <c r="N5322">
        <v>215</v>
      </c>
      <c r="O5322">
        <v>20189189.189189188</v>
      </c>
      <c r="P5322">
        <v>26234639.639639638</v>
      </c>
      <c r="Q5322">
        <v>20</v>
      </c>
      <c r="R5322">
        <v>246</v>
      </c>
      <c r="S5322">
        <v>175962609.9099099</v>
      </c>
      <c r="T5322">
        <v>157048468.46846849</v>
      </c>
      <c r="U5322">
        <v>19876745.045045044</v>
      </c>
      <c r="V5322">
        <v>27127657.657657653</v>
      </c>
      <c r="W5322">
        <v>6861.7307692280001</v>
      </c>
      <c r="X5322">
        <v>6846.7307692289996</v>
      </c>
    </row>
    <row r="5323" spans="1:24">
      <c r="A5323" s="7" t="s">
        <v>6330</v>
      </c>
      <c r="B5323" s="13" t="s">
        <v>3954</v>
      </c>
      <c r="C5323">
        <v>735153030.03699994</v>
      </c>
      <c r="D5323">
        <v>720739465.20009685</v>
      </c>
      <c r="E5323">
        <v>31672522.522522528</v>
      </c>
      <c r="F5323">
        <v>12195757.657657661</v>
      </c>
      <c r="G5323">
        <v>613</v>
      </c>
      <c r="H5323">
        <v>108</v>
      </c>
      <c r="I5323">
        <v>13</v>
      </c>
      <c r="J5323">
        <v>9</v>
      </c>
      <c r="K5323">
        <v>3</v>
      </c>
      <c r="M5323">
        <v>826</v>
      </c>
      <c r="N5323">
        <v>187</v>
      </c>
      <c r="O5323">
        <v>42397117.117117114</v>
      </c>
      <c r="P5323">
        <v>34269451.351351351</v>
      </c>
      <c r="Q5323">
        <v>305</v>
      </c>
      <c r="R5323">
        <v>1031</v>
      </c>
      <c r="S5323">
        <v>165417031.53153154</v>
      </c>
      <c r="T5323">
        <v>161956690.0900901</v>
      </c>
      <c r="U5323">
        <v>41745765.765765764</v>
      </c>
      <c r="V5323">
        <v>31396439.639639638</v>
      </c>
      <c r="W5323">
        <v>19538.653846150002</v>
      </c>
      <c r="X5323">
        <v>17973.961538457999</v>
      </c>
    </row>
    <row r="5324" spans="1:24">
      <c r="A5324" s="7" t="s">
        <v>6331</v>
      </c>
      <c r="B5324" s="13" t="s">
        <v>1463</v>
      </c>
      <c r="C5324">
        <v>99582541.674593419</v>
      </c>
      <c r="D5324">
        <v>98126670.111810774</v>
      </c>
      <c r="E5324">
        <v>225675.675675679</v>
      </c>
      <c r="F5324">
        <v>68468.468468470004</v>
      </c>
      <c r="G5324">
        <v>15</v>
      </c>
      <c r="H5324">
        <v>41</v>
      </c>
      <c r="I5324">
        <v>9</v>
      </c>
      <c r="J5324">
        <v>7</v>
      </c>
      <c r="M5324">
        <v>129</v>
      </c>
      <c r="N5324">
        <v>151</v>
      </c>
      <c r="O5324">
        <v>21449639.639639642</v>
      </c>
      <c r="P5324">
        <v>17663063.063063063</v>
      </c>
      <c r="Q5324">
        <v>49</v>
      </c>
      <c r="R5324">
        <v>322</v>
      </c>
      <c r="S5324">
        <v>25676040.540540539</v>
      </c>
      <c r="T5324">
        <v>26544274.774774767</v>
      </c>
      <c r="U5324">
        <v>19357297.297297299</v>
      </c>
      <c r="V5324">
        <v>19892565.765765764</v>
      </c>
      <c r="W5324">
        <v>1651.2307692249999</v>
      </c>
      <c r="X5324">
        <v>1743.6153846130001</v>
      </c>
    </row>
    <row r="5325" spans="1:24">
      <c r="A5325" s="7" t="s">
        <v>591</v>
      </c>
      <c r="B5325" s="13" t="s">
        <v>52</v>
      </c>
      <c r="C5325">
        <v>348681589.72930956</v>
      </c>
      <c r="D5325">
        <v>363172363.42724645</v>
      </c>
      <c r="E5325">
        <v>12305513.513513517</v>
      </c>
      <c r="F5325">
        <v>3987387.3873873898</v>
      </c>
      <c r="G5325">
        <v>104</v>
      </c>
      <c r="H5325">
        <v>83</v>
      </c>
      <c r="I5325">
        <v>21</v>
      </c>
      <c r="J5325">
        <v>9</v>
      </c>
      <c r="K5325">
        <v>2</v>
      </c>
      <c r="M5325">
        <v>140</v>
      </c>
      <c r="N5325">
        <v>122</v>
      </c>
      <c r="O5325">
        <v>53215423.423423424</v>
      </c>
      <c r="P5325">
        <v>62548198.198198192</v>
      </c>
      <c r="Q5325">
        <v>285</v>
      </c>
      <c r="R5325">
        <v>297</v>
      </c>
      <c r="S5325">
        <v>105023153.15315315</v>
      </c>
      <c r="T5325">
        <v>104595513.51351352</v>
      </c>
      <c r="U5325">
        <v>55453693.693693697</v>
      </c>
      <c r="V5325">
        <v>63689369.369369373</v>
      </c>
      <c r="W5325">
        <v>7837.3461538450001</v>
      </c>
      <c r="X5325">
        <v>7638.6153846220004</v>
      </c>
    </row>
    <row r="5326" spans="1:24">
      <c r="A5326" s="7" t="s">
        <v>6332</v>
      </c>
      <c r="B5326" s="13" t="s">
        <v>1321</v>
      </c>
      <c r="C5326">
        <v>854516994.97378063</v>
      </c>
      <c r="D5326">
        <v>822268862.98577309</v>
      </c>
      <c r="E5326">
        <v>690783749.54954958</v>
      </c>
      <c r="F5326">
        <v>741484459.45945942</v>
      </c>
      <c r="G5326">
        <v>657</v>
      </c>
      <c r="H5326">
        <v>407</v>
      </c>
      <c r="I5326">
        <v>25</v>
      </c>
      <c r="J5326">
        <v>17</v>
      </c>
      <c r="K5326">
        <v>1</v>
      </c>
      <c r="M5326">
        <v>1479</v>
      </c>
      <c r="N5326">
        <v>625</v>
      </c>
      <c r="O5326">
        <v>125842342.34234235</v>
      </c>
      <c r="P5326">
        <v>273853693.6936937</v>
      </c>
      <c r="Q5326">
        <v>1283</v>
      </c>
      <c r="R5326">
        <v>493</v>
      </c>
      <c r="S5326">
        <v>277445896.3963964</v>
      </c>
      <c r="T5326">
        <v>270605402.7027027</v>
      </c>
      <c r="U5326">
        <v>70389009.009009004</v>
      </c>
      <c r="V5326">
        <v>271389769.36936939</v>
      </c>
      <c r="W5326">
        <v>37493.230769235997</v>
      </c>
      <c r="X5326">
        <v>38417.192307687998</v>
      </c>
    </row>
    <row r="5327" spans="1:24">
      <c r="A5327" s="7" t="s">
        <v>6333</v>
      </c>
      <c r="B5327" s="13" t="s">
        <v>692</v>
      </c>
      <c r="C5327">
        <v>62796735.658357367</v>
      </c>
      <c r="D5327">
        <v>64440106.371250853</v>
      </c>
      <c r="E5327">
        <v>1441441.441441441</v>
      </c>
      <c r="F5327">
        <v>503603.60360360402</v>
      </c>
      <c r="G5327">
        <v>8</v>
      </c>
      <c r="H5327">
        <v>10</v>
      </c>
      <c r="I5327">
        <v>3</v>
      </c>
      <c r="J5327">
        <v>3</v>
      </c>
      <c r="M5327">
        <v>83</v>
      </c>
      <c r="N5327">
        <v>90</v>
      </c>
      <c r="O5327">
        <v>24901801.801801797</v>
      </c>
      <c r="P5327">
        <v>30323441.441441439</v>
      </c>
      <c r="Q5327">
        <v>11</v>
      </c>
      <c r="R5327">
        <v>196</v>
      </c>
      <c r="S5327">
        <v>21272684.684684683</v>
      </c>
      <c r="T5327">
        <v>16497918.918918919</v>
      </c>
      <c r="U5327">
        <v>26837837.837837838</v>
      </c>
      <c r="V5327">
        <v>25567657.657657657</v>
      </c>
      <c r="W5327">
        <v>1219.9230769219998</v>
      </c>
      <c r="X5327">
        <v>1384.2692307689999</v>
      </c>
    </row>
    <row r="5328" spans="1:24">
      <c r="A5328" s="7" t="s">
        <v>6334</v>
      </c>
      <c r="B5328" s="13" t="s">
        <v>692</v>
      </c>
      <c r="C5328">
        <v>33480073.179620419</v>
      </c>
      <c r="D5328">
        <v>33192520.271370441</v>
      </c>
      <c r="E5328">
        <v>900.900900901</v>
      </c>
      <c r="F5328">
        <v>1801.801801802</v>
      </c>
      <c r="G5328">
        <v>10</v>
      </c>
      <c r="H5328">
        <v>4</v>
      </c>
      <c r="I5328">
        <v>0</v>
      </c>
      <c r="J5328">
        <v>0</v>
      </c>
      <c r="M5328">
        <v>21</v>
      </c>
      <c r="N5328">
        <v>17</v>
      </c>
      <c r="O5328">
        <v>3539639.6396396402</v>
      </c>
      <c r="P5328">
        <v>5577657.6576576568</v>
      </c>
      <c r="R5328">
        <v>20</v>
      </c>
      <c r="S5328">
        <v>7917761.2612612611</v>
      </c>
      <c r="T5328">
        <v>7740364.8648648653</v>
      </c>
      <c r="U5328">
        <v>3734234.2342342339</v>
      </c>
      <c r="V5328">
        <v>6497297.2972972952</v>
      </c>
      <c r="W5328">
        <v>715.42307692199995</v>
      </c>
      <c r="X5328">
        <v>735.76923076900005</v>
      </c>
    </row>
    <row r="5329" spans="1:24">
      <c r="A5329" s="7" t="s">
        <v>6335</v>
      </c>
      <c r="B5329" s="13" t="s">
        <v>2073</v>
      </c>
      <c r="C5329">
        <v>217597581.15555212</v>
      </c>
      <c r="D5329">
        <v>217960406.74242395</v>
      </c>
      <c r="E5329">
        <v>488738.738738738</v>
      </c>
      <c r="F5329">
        <v>206981.98198198201</v>
      </c>
      <c r="G5329">
        <v>83</v>
      </c>
      <c r="H5329">
        <v>88</v>
      </c>
      <c r="I5329">
        <v>1</v>
      </c>
      <c r="J5329">
        <v>4</v>
      </c>
      <c r="M5329">
        <v>97</v>
      </c>
      <c r="N5329">
        <v>108</v>
      </c>
      <c r="O5329">
        <v>5319369.3693693671</v>
      </c>
      <c r="P5329">
        <v>6640630.6306306301</v>
      </c>
      <c r="Q5329">
        <v>58</v>
      </c>
      <c r="R5329">
        <v>65</v>
      </c>
      <c r="S5329">
        <v>48521463.963963971</v>
      </c>
      <c r="T5329">
        <v>46194932.432432428</v>
      </c>
      <c r="U5329">
        <v>4791531.5315315314</v>
      </c>
      <c r="V5329">
        <v>7352342.3423423423</v>
      </c>
      <c r="W5329">
        <v>5567.3461538410002</v>
      </c>
      <c r="X5329">
        <v>6117.2307692309996</v>
      </c>
    </row>
    <row r="5330" spans="1:24">
      <c r="A5330" s="7" t="s">
        <v>6336</v>
      </c>
      <c r="B5330" s="13" t="s">
        <v>1783</v>
      </c>
      <c r="C5330">
        <v>185976861.35196915</v>
      </c>
      <c r="D5330">
        <v>194963100.31868231</v>
      </c>
      <c r="E5330">
        <v>558681.08108108304</v>
      </c>
      <c r="F5330">
        <v>1175227.927927929</v>
      </c>
      <c r="G5330">
        <v>50</v>
      </c>
      <c r="H5330">
        <v>52</v>
      </c>
      <c r="I5330">
        <v>4</v>
      </c>
      <c r="J5330">
        <v>7</v>
      </c>
      <c r="M5330">
        <v>97</v>
      </c>
      <c r="N5330">
        <v>68</v>
      </c>
      <c r="O5330">
        <v>54886036.036036037</v>
      </c>
      <c r="P5330">
        <v>34906081.081081077</v>
      </c>
      <c r="Q5330">
        <v>97</v>
      </c>
      <c r="R5330">
        <v>311</v>
      </c>
      <c r="S5330">
        <v>36527319.819819823</v>
      </c>
      <c r="T5330">
        <v>36533277.477477476</v>
      </c>
      <c r="U5330">
        <v>45017657.657657661</v>
      </c>
      <c r="V5330">
        <v>30550000</v>
      </c>
      <c r="W5330">
        <v>4704.1153846159996</v>
      </c>
      <c r="X5330">
        <v>4693.3846153800005</v>
      </c>
    </row>
    <row r="5331" spans="1:24">
      <c r="A5331" s="7" t="s">
        <v>6337</v>
      </c>
      <c r="B5331" s="13" t="s">
        <v>1783</v>
      </c>
      <c r="C5331">
        <v>89786192.88497363</v>
      </c>
      <c r="D5331">
        <v>93173930.330684111</v>
      </c>
      <c r="E5331">
        <v>154436.93693693701</v>
      </c>
      <c r="F5331">
        <v>53153.153153154002</v>
      </c>
      <c r="G5331">
        <v>20</v>
      </c>
      <c r="H5331">
        <v>30</v>
      </c>
      <c r="I5331">
        <v>0</v>
      </c>
      <c r="J5331">
        <v>1</v>
      </c>
      <c r="M5331">
        <v>46</v>
      </c>
      <c r="N5331">
        <v>33</v>
      </c>
      <c r="O5331">
        <v>11821261.261261262</v>
      </c>
      <c r="P5331">
        <v>8097927.9279279271</v>
      </c>
      <c r="Q5331">
        <v>69</v>
      </c>
      <c r="R5331">
        <v>76</v>
      </c>
      <c r="S5331">
        <v>20524009.009009011</v>
      </c>
      <c r="T5331">
        <v>20805315.315315317</v>
      </c>
      <c r="U5331">
        <v>11202342.342342343</v>
      </c>
      <c r="V5331">
        <v>8183603.6036036033</v>
      </c>
      <c r="W5331">
        <v>2444.4615384620001</v>
      </c>
      <c r="X5331">
        <v>2563.5384615379999</v>
      </c>
    </row>
    <row r="5332" spans="1:24">
      <c r="A5332" s="7" t="s">
        <v>6338</v>
      </c>
      <c r="B5332" s="13" t="s">
        <v>1819</v>
      </c>
      <c r="C5332">
        <v>240006991.79375905</v>
      </c>
      <c r="D5332">
        <v>218072906.02555132</v>
      </c>
      <c r="E5332">
        <v>41441.441441442003</v>
      </c>
      <c r="F5332">
        <v>84684.684684688007</v>
      </c>
      <c r="G5332">
        <v>59</v>
      </c>
      <c r="H5332">
        <v>36</v>
      </c>
      <c r="I5332">
        <v>16</v>
      </c>
      <c r="J5332">
        <v>14</v>
      </c>
      <c r="K5332">
        <v>1</v>
      </c>
      <c r="M5332">
        <v>151</v>
      </c>
      <c r="N5332">
        <v>106</v>
      </c>
      <c r="O5332">
        <v>19547567.567567565</v>
      </c>
      <c r="P5332">
        <v>26425157.657657657</v>
      </c>
      <c r="Q5332">
        <v>76</v>
      </c>
      <c r="R5332">
        <v>542</v>
      </c>
      <c r="S5332">
        <v>68735828.828828827</v>
      </c>
      <c r="T5332">
        <v>62935241.441441439</v>
      </c>
      <c r="U5332">
        <v>20516396.396396399</v>
      </c>
      <c r="V5332">
        <v>24462655.855855852</v>
      </c>
      <c r="W5332">
        <v>6442.6923076960002</v>
      </c>
      <c r="X5332">
        <v>5923.7307692280001</v>
      </c>
    </row>
    <row r="5333" spans="1:24">
      <c r="A5333" s="7" t="s">
        <v>6339</v>
      </c>
      <c r="B5333" s="13" t="s">
        <v>1819</v>
      </c>
      <c r="C5333">
        <v>73784055.306083545</v>
      </c>
      <c r="D5333">
        <v>74208841.430742621</v>
      </c>
      <c r="E5333">
        <v>15998198.198198199</v>
      </c>
      <c r="F5333">
        <v>75901351.351351365</v>
      </c>
      <c r="G5333">
        <v>14</v>
      </c>
      <c r="H5333">
        <v>15</v>
      </c>
      <c r="I5333">
        <v>4</v>
      </c>
      <c r="J5333">
        <v>1</v>
      </c>
      <c r="M5333">
        <v>32</v>
      </c>
      <c r="N5333">
        <v>29</v>
      </c>
      <c r="O5333">
        <v>4770090.0900900913</v>
      </c>
      <c r="P5333">
        <v>8307297.2972972933</v>
      </c>
      <c r="Q5333">
        <v>69</v>
      </c>
      <c r="R5333">
        <v>199</v>
      </c>
      <c r="S5333">
        <v>21412527.027027026</v>
      </c>
      <c r="T5333">
        <v>24032558.558558561</v>
      </c>
      <c r="U5333">
        <v>2009369.3693693702</v>
      </c>
      <c r="V5333">
        <v>6744684.6846846845</v>
      </c>
      <c r="W5333">
        <v>1717.884615382</v>
      </c>
      <c r="X5333">
        <v>1921.2307692270001</v>
      </c>
    </row>
    <row r="5334" spans="1:24">
      <c r="A5334" s="7" t="s">
        <v>6340</v>
      </c>
      <c r="B5334" s="13" t="s">
        <v>1819</v>
      </c>
      <c r="C5334">
        <v>539487998.05768406</v>
      </c>
      <c r="D5334">
        <v>523342204.41868913</v>
      </c>
      <c r="E5334">
        <v>97877130.630630657</v>
      </c>
      <c r="F5334">
        <v>20219652.252252277</v>
      </c>
      <c r="G5334">
        <v>288</v>
      </c>
      <c r="H5334">
        <v>188</v>
      </c>
      <c r="I5334">
        <v>38</v>
      </c>
      <c r="J5334">
        <v>33</v>
      </c>
      <c r="K5334">
        <v>2</v>
      </c>
      <c r="M5334">
        <v>640</v>
      </c>
      <c r="N5334">
        <v>665</v>
      </c>
      <c r="O5334">
        <v>55135945.945945948</v>
      </c>
      <c r="P5334">
        <v>59852612.61261262</v>
      </c>
      <c r="Q5334">
        <v>240</v>
      </c>
      <c r="R5334">
        <v>1205</v>
      </c>
      <c r="S5334">
        <v>128650900.9009009</v>
      </c>
      <c r="T5334">
        <v>125801927.92792793</v>
      </c>
      <c r="U5334">
        <v>48435585.585585594</v>
      </c>
      <c r="V5334">
        <v>53706756.75675676</v>
      </c>
      <c r="W5334">
        <v>14665.88461538</v>
      </c>
      <c r="X5334">
        <v>14705.38461538</v>
      </c>
    </row>
    <row r="5335" spans="1:24">
      <c r="A5335" s="7" t="s">
        <v>6341</v>
      </c>
      <c r="B5335" s="13" t="s">
        <v>6342</v>
      </c>
      <c r="C5335">
        <v>963921344.41407943</v>
      </c>
      <c r="D5335">
        <v>966408389.94796801</v>
      </c>
      <c r="E5335">
        <v>132656403.60360362</v>
      </c>
      <c r="F5335">
        <v>144194928.82882884</v>
      </c>
      <c r="G5335">
        <v>255</v>
      </c>
      <c r="H5335">
        <v>330</v>
      </c>
      <c r="I5335">
        <v>13</v>
      </c>
      <c r="J5335">
        <v>18</v>
      </c>
      <c r="K5335">
        <v>11</v>
      </c>
      <c r="M5335">
        <v>378</v>
      </c>
      <c r="N5335">
        <v>395</v>
      </c>
      <c r="O5335">
        <v>137995045.04504505</v>
      </c>
      <c r="P5335">
        <v>183866373.87387389</v>
      </c>
      <c r="Q5335">
        <v>419</v>
      </c>
      <c r="R5335">
        <v>239</v>
      </c>
      <c r="S5335">
        <v>276732233.33333331</v>
      </c>
      <c r="T5335">
        <v>286765146.84684688</v>
      </c>
      <c r="U5335">
        <v>94229499.0990991</v>
      </c>
      <c r="V5335">
        <v>132874216.21621622</v>
      </c>
      <c r="W5335">
        <v>18828.076923083001</v>
      </c>
      <c r="X5335">
        <v>19973.307692310002</v>
      </c>
    </row>
    <row r="5336" spans="1:24">
      <c r="A5336" s="7" t="s">
        <v>6343</v>
      </c>
      <c r="B5336" s="13" t="s">
        <v>2632</v>
      </c>
      <c r="C5336">
        <v>187230345.23554474</v>
      </c>
      <c r="D5336">
        <v>178862479.043468</v>
      </c>
      <c r="E5336">
        <v>473423.42342342302</v>
      </c>
      <c r="F5336">
        <v>241666.66666666701</v>
      </c>
      <c r="G5336">
        <v>347</v>
      </c>
      <c r="H5336">
        <v>51</v>
      </c>
      <c r="I5336">
        <v>6</v>
      </c>
      <c r="J5336">
        <v>4</v>
      </c>
      <c r="K5336">
        <v>2</v>
      </c>
      <c r="M5336">
        <v>530</v>
      </c>
      <c r="N5336">
        <v>95</v>
      </c>
      <c r="O5336">
        <v>4697981.0810810821</v>
      </c>
      <c r="P5336">
        <v>29315675.675675675</v>
      </c>
      <c r="Q5336">
        <v>96</v>
      </c>
      <c r="R5336">
        <v>68</v>
      </c>
      <c r="S5336">
        <v>75506869.369369373</v>
      </c>
      <c r="T5336">
        <v>67963126.126126125</v>
      </c>
      <c r="U5336">
        <v>4302882.8828828828</v>
      </c>
      <c r="V5336">
        <v>7574504.5045045028</v>
      </c>
      <c r="W5336">
        <v>4387.8846153800005</v>
      </c>
      <c r="X5336">
        <v>5096.9615384589997</v>
      </c>
    </row>
    <row r="5337" spans="1:24">
      <c r="A5337" s="7" t="s">
        <v>6344</v>
      </c>
      <c r="B5337" s="13" t="s">
        <v>6345</v>
      </c>
      <c r="C5337">
        <v>1243049600.8883739</v>
      </c>
      <c r="D5337">
        <v>1299346531.1590705</v>
      </c>
      <c r="E5337">
        <v>166688823.42342341</v>
      </c>
      <c r="F5337">
        <v>277696554.05405402</v>
      </c>
      <c r="G5337">
        <v>276</v>
      </c>
      <c r="H5337">
        <v>188</v>
      </c>
      <c r="I5337">
        <v>27</v>
      </c>
      <c r="J5337">
        <v>25</v>
      </c>
      <c r="K5337">
        <v>4</v>
      </c>
      <c r="M5337">
        <v>931</v>
      </c>
      <c r="N5337">
        <v>860</v>
      </c>
      <c r="O5337">
        <v>362758427.92792797</v>
      </c>
      <c r="P5337">
        <v>352981968.46846849</v>
      </c>
      <c r="Q5337">
        <v>192</v>
      </c>
      <c r="R5337">
        <v>581</v>
      </c>
      <c r="S5337">
        <v>251501939.63963962</v>
      </c>
      <c r="T5337">
        <v>251143734.23423424</v>
      </c>
      <c r="U5337">
        <v>321046036.03603601</v>
      </c>
      <c r="V5337">
        <v>292133691.89189184</v>
      </c>
      <c r="W5337">
        <v>27806.923076922001</v>
      </c>
      <c r="X5337">
        <v>28295.961538456999</v>
      </c>
    </row>
    <row r="5338" spans="1:24">
      <c r="A5338" s="7" t="s">
        <v>6346</v>
      </c>
      <c r="B5338" s="13" t="s">
        <v>2097</v>
      </c>
      <c r="C5338">
        <v>287675606.51568115</v>
      </c>
      <c r="D5338">
        <v>273340532.87857103</v>
      </c>
      <c r="E5338">
        <v>1615315.315315316</v>
      </c>
      <c r="F5338">
        <v>257207.207207208</v>
      </c>
      <c r="G5338">
        <v>97</v>
      </c>
      <c r="H5338">
        <v>122</v>
      </c>
      <c r="I5338">
        <v>2</v>
      </c>
      <c r="J5338">
        <v>4</v>
      </c>
      <c r="M5338">
        <v>124</v>
      </c>
      <c r="N5338">
        <v>147</v>
      </c>
      <c r="O5338">
        <v>10377927.927927926</v>
      </c>
      <c r="P5338">
        <v>13622321.621621622</v>
      </c>
      <c r="Q5338">
        <v>45</v>
      </c>
      <c r="R5338">
        <v>65</v>
      </c>
      <c r="S5338">
        <v>57002950.45045045</v>
      </c>
      <c r="T5338">
        <v>59895206.306306303</v>
      </c>
      <c r="U5338">
        <v>9764144.1441441439</v>
      </c>
      <c r="V5338">
        <v>12085675.675675677</v>
      </c>
      <c r="W5338">
        <v>8126.6153846199995</v>
      </c>
      <c r="X5338">
        <v>8578.3461538419997</v>
      </c>
    </row>
    <row r="5339" spans="1:24">
      <c r="A5339" s="7" t="s">
        <v>6347</v>
      </c>
      <c r="B5339" s="13" t="s">
        <v>881</v>
      </c>
      <c r="C5339">
        <v>51802888.912029885</v>
      </c>
      <c r="D5339">
        <v>47529749.456406854</v>
      </c>
      <c r="E5339">
        <v>147747.74774774801</v>
      </c>
      <c r="F5339">
        <v>52252.252252252001</v>
      </c>
      <c r="G5339">
        <v>6</v>
      </c>
      <c r="H5339">
        <v>7</v>
      </c>
      <c r="I5339">
        <v>2</v>
      </c>
      <c r="J5339">
        <v>4</v>
      </c>
      <c r="M5339">
        <v>23</v>
      </c>
      <c r="N5339">
        <v>19</v>
      </c>
      <c r="O5339">
        <v>3944144.1441441439</v>
      </c>
      <c r="P5339">
        <v>5271981.9819819815</v>
      </c>
      <c r="Q5339">
        <v>12</v>
      </c>
      <c r="R5339">
        <v>65</v>
      </c>
      <c r="S5339">
        <v>19073454.954954959</v>
      </c>
      <c r="T5339">
        <v>17418495.495495498</v>
      </c>
      <c r="U5339">
        <v>3720270.2702702698</v>
      </c>
      <c r="V5339">
        <v>2813063.0630630637</v>
      </c>
      <c r="W5339">
        <v>708.5</v>
      </c>
      <c r="X5339">
        <v>726.00000000199998</v>
      </c>
    </row>
    <row r="5340" spans="1:24">
      <c r="A5340" s="7" t="s">
        <v>6348</v>
      </c>
      <c r="B5340" s="13" t="s">
        <v>980</v>
      </c>
      <c r="C5340">
        <v>44894694.083306849</v>
      </c>
      <c r="D5340">
        <v>40441967.726183727</v>
      </c>
      <c r="E5340">
        <v>447972.97297297302</v>
      </c>
      <c r="F5340">
        <v>72972.972972974007</v>
      </c>
      <c r="G5340">
        <v>63</v>
      </c>
      <c r="H5340">
        <v>17</v>
      </c>
      <c r="I5340">
        <v>3</v>
      </c>
      <c r="J5340">
        <v>3</v>
      </c>
      <c r="M5340">
        <v>73</v>
      </c>
      <c r="N5340">
        <v>20</v>
      </c>
      <c r="O5340">
        <v>11041441.441441439</v>
      </c>
      <c r="P5340">
        <v>10542342.342342343</v>
      </c>
      <c r="Q5340">
        <v>85</v>
      </c>
      <c r="R5340">
        <v>30</v>
      </c>
      <c r="S5340">
        <v>18023421.621621624</v>
      </c>
      <c r="T5340">
        <v>14650653.153153153</v>
      </c>
      <c r="U5340">
        <v>10219772.972972972</v>
      </c>
      <c r="V5340">
        <v>9322702.702702703</v>
      </c>
      <c r="W5340">
        <v>636.92307692200006</v>
      </c>
      <c r="X5340">
        <v>703.96153846200002</v>
      </c>
    </row>
    <row r="5341" spans="1:24">
      <c r="A5341" s="7" t="s">
        <v>6349</v>
      </c>
      <c r="B5341" s="13" t="s">
        <v>2596</v>
      </c>
      <c r="C5341">
        <v>296318003.03376168</v>
      </c>
      <c r="D5341">
        <v>293390637.94222164</v>
      </c>
      <c r="E5341">
        <v>193693.69369369699</v>
      </c>
      <c r="F5341">
        <v>670766.66666667</v>
      </c>
      <c r="G5341">
        <v>120</v>
      </c>
      <c r="H5341">
        <v>64</v>
      </c>
      <c r="I5341">
        <v>9</v>
      </c>
      <c r="J5341">
        <v>11</v>
      </c>
      <c r="K5341">
        <v>1</v>
      </c>
      <c r="M5341">
        <v>163</v>
      </c>
      <c r="N5341">
        <v>105</v>
      </c>
      <c r="O5341">
        <v>10596306.306306306</v>
      </c>
      <c r="P5341">
        <v>67992789.189189196</v>
      </c>
      <c r="Q5341">
        <v>100</v>
      </c>
      <c r="R5341">
        <v>171</v>
      </c>
      <c r="S5341">
        <v>74556558.558558553</v>
      </c>
      <c r="T5341">
        <v>79991189.189189196</v>
      </c>
      <c r="U5341">
        <v>8059909.9099099096</v>
      </c>
      <c r="V5341">
        <v>37460180.180180177</v>
      </c>
      <c r="W5341">
        <v>9365.5769230869992</v>
      </c>
      <c r="X5341">
        <v>9699.1153846140005</v>
      </c>
    </row>
    <row r="5342" spans="1:24">
      <c r="A5342" s="7" t="s">
        <v>6350</v>
      </c>
      <c r="B5342" s="13" t="s">
        <v>1258</v>
      </c>
      <c r="C5342">
        <v>365858501.62779111</v>
      </c>
      <c r="D5342">
        <v>389408353.62170303</v>
      </c>
      <c r="E5342">
        <v>106282779.27927928</v>
      </c>
      <c r="F5342">
        <v>5606081.081081083</v>
      </c>
      <c r="G5342">
        <v>140</v>
      </c>
      <c r="H5342">
        <v>322</v>
      </c>
      <c r="I5342">
        <v>5</v>
      </c>
      <c r="J5342">
        <v>10</v>
      </c>
      <c r="M5342">
        <v>186</v>
      </c>
      <c r="N5342">
        <v>354</v>
      </c>
      <c r="O5342">
        <v>74546216.216216207</v>
      </c>
      <c r="P5342">
        <v>74391711.711711705</v>
      </c>
      <c r="Q5342">
        <v>80</v>
      </c>
      <c r="R5342">
        <v>305</v>
      </c>
      <c r="S5342">
        <v>134493047.74774775</v>
      </c>
      <c r="T5342">
        <v>136392148.64864865</v>
      </c>
      <c r="U5342">
        <v>76690360.360360354</v>
      </c>
      <c r="V5342">
        <v>74891441.441441447</v>
      </c>
      <c r="W5342">
        <v>6534.6153846199995</v>
      </c>
      <c r="X5342">
        <v>6564.5384615349994</v>
      </c>
    </row>
    <row r="5343" spans="1:24">
      <c r="A5343" s="7" t="s">
        <v>592</v>
      </c>
      <c r="B5343" s="13" t="s">
        <v>52</v>
      </c>
      <c r="C5343">
        <v>179150860.79312006</v>
      </c>
      <c r="D5343">
        <v>178123255.25098774</v>
      </c>
      <c r="E5343">
        <v>47297.297297299003</v>
      </c>
      <c r="F5343">
        <v>103378.378378379</v>
      </c>
      <c r="G5343">
        <v>15</v>
      </c>
      <c r="H5343">
        <v>13</v>
      </c>
      <c r="I5343">
        <v>3</v>
      </c>
      <c r="J5343">
        <v>0</v>
      </c>
      <c r="M5343">
        <v>22</v>
      </c>
      <c r="N5343">
        <v>22</v>
      </c>
      <c r="O5343">
        <v>97384234.234234244</v>
      </c>
      <c r="P5343">
        <v>12876576.576576576</v>
      </c>
      <c r="Q5343">
        <v>59</v>
      </c>
      <c r="R5343">
        <v>147</v>
      </c>
      <c r="S5343">
        <v>27270450.450450454</v>
      </c>
      <c r="T5343">
        <v>28098563.063063063</v>
      </c>
      <c r="U5343">
        <v>14175675.675675675</v>
      </c>
      <c r="V5343">
        <v>12191891.891891891</v>
      </c>
      <c r="W5343">
        <v>3205.615384617</v>
      </c>
      <c r="X5343">
        <v>3145.2692307729999</v>
      </c>
    </row>
    <row r="5344" spans="1:24">
      <c r="A5344" s="7" t="s">
        <v>6351</v>
      </c>
      <c r="B5344" s="13" t="s">
        <v>1692</v>
      </c>
      <c r="C5344">
        <v>74931962.432655215</v>
      </c>
      <c r="D5344">
        <v>70851334.533215135</v>
      </c>
      <c r="E5344">
        <v>65765.765765767006</v>
      </c>
      <c r="F5344">
        <v>63243.243243245</v>
      </c>
      <c r="G5344">
        <v>102</v>
      </c>
      <c r="H5344">
        <v>36</v>
      </c>
      <c r="I5344">
        <v>1</v>
      </c>
      <c r="J5344">
        <v>3</v>
      </c>
      <c r="M5344">
        <v>125</v>
      </c>
      <c r="N5344">
        <v>38</v>
      </c>
      <c r="O5344">
        <v>9093693.6936936937</v>
      </c>
      <c r="P5344">
        <v>14088468.468468469</v>
      </c>
      <c r="Q5344">
        <v>58</v>
      </c>
      <c r="R5344">
        <v>68</v>
      </c>
      <c r="S5344">
        <v>22247331.531531535</v>
      </c>
      <c r="T5344">
        <v>22018945.945945945</v>
      </c>
      <c r="U5344">
        <v>9744864.8648648635</v>
      </c>
      <c r="V5344">
        <v>10363963.963963965</v>
      </c>
      <c r="W5344">
        <v>1498.5769230789999</v>
      </c>
      <c r="X5344">
        <v>1610.576923076</v>
      </c>
    </row>
    <row r="5345" spans="1:24">
      <c r="A5345" s="7" t="s">
        <v>6352</v>
      </c>
      <c r="B5345" s="13" t="s">
        <v>1705</v>
      </c>
      <c r="C5345">
        <v>97894082.761812925</v>
      </c>
      <c r="D5345">
        <v>103997164.95032027</v>
      </c>
      <c r="E5345">
        <v>89819.819819821001</v>
      </c>
      <c r="F5345">
        <v>34234.234234237003</v>
      </c>
      <c r="G5345">
        <v>16</v>
      </c>
      <c r="H5345">
        <v>16</v>
      </c>
      <c r="I5345">
        <v>15</v>
      </c>
      <c r="J5345">
        <v>3</v>
      </c>
      <c r="M5345">
        <v>134</v>
      </c>
      <c r="N5345">
        <v>79</v>
      </c>
      <c r="O5345">
        <v>16533063.063063063</v>
      </c>
      <c r="P5345">
        <v>22336216.216216214</v>
      </c>
      <c r="Q5345">
        <v>148</v>
      </c>
      <c r="R5345">
        <v>58</v>
      </c>
      <c r="S5345">
        <v>38135058.558558561</v>
      </c>
      <c r="T5345">
        <v>39440861.261261262</v>
      </c>
      <c r="U5345">
        <v>18012162.162162162</v>
      </c>
      <c r="V5345">
        <v>21686936.936936937</v>
      </c>
      <c r="W5345">
        <v>3149.269230765</v>
      </c>
      <c r="X5345">
        <v>3333.1923076940002</v>
      </c>
    </row>
    <row r="5346" spans="1:24">
      <c r="A5346" s="7" t="s">
        <v>6353</v>
      </c>
      <c r="B5346" s="13" t="s">
        <v>3704</v>
      </c>
      <c r="C5346">
        <v>81094651.659105659</v>
      </c>
      <c r="D5346">
        <v>83617822.066037223</v>
      </c>
      <c r="E5346">
        <v>83193504.504504502</v>
      </c>
      <c r="F5346">
        <v>1980247.747747757</v>
      </c>
      <c r="G5346">
        <v>22</v>
      </c>
      <c r="H5346">
        <v>34</v>
      </c>
      <c r="I5346">
        <v>2</v>
      </c>
      <c r="J5346">
        <v>5</v>
      </c>
      <c r="K5346">
        <v>1</v>
      </c>
      <c r="M5346">
        <v>34</v>
      </c>
      <c r="N5346">
        <v>52</v>
      </c>
      <c r="O5346">
        <v>3122522.5225225217</v>
      </c>
      <c r="P5346">
        <v>6397297.2972972989</v>
      </c>
      <c r="R5346">
        <v>62</v>
      </c>
      <c r="S5346">
        <v>18223088.288288288</v>
      </c>
      <c r="T5346">
        <v>20334229.729729731</v>
      </c>
      <c r="U5346">
        <v>2531081.0810810812</v>
      </c>
      <c r="V5346">
        <v>7842792.7927927924</v>
      </c>
      <c r="W5346">
        <v>1827.500000003</v>
      </c>
      <c r="X5346">
        <v>1756.3461538410002</v>
      </c>
    </row>
    <row r="5347" spans="1:24">
      <c r="A5347" s="7" t="s">
        <v>6354</v>
      </c>
      <c r="B5347" s="13" t="s">
        <v>1713</v>
      </c>
      <c r="C5347">
        <v>8604597.8763884734</v>
      </c>
      <c r="D5347">
        <v>8329762.9893526537</v>
      </c>
      <c r="G5347">
        <v>19</v>
      </c>
      <c r="H5347">
        <v>15</v>
      </c>
      <c r="M5347">
        <v>22</v>
      </c>
      <c r="N5347">
        <v>17</v>
      </c>
      <c r="S5347">
        <v>3982142.3423423418</v>
      </c>
      <c r="T5347">
        <v>3730612.6126126139</v>
      </c>
      <c r="W5347">
        <v>725.307692299</v>
      </c>
      <c r="X5347">
        <v>822.346153835</v>
      </c>
    </row>
    <row r="5348" spans="1:24">
      <c r="A5348" s="7" t="s">
        <v>6355</v>
      </c>
      <c r="B5348" s="13" t="s">
        <v>1713</v>
      </c>
      <c r="C5348">
        <v>122412317.43836421</v>
      </c>
      <c r="D5348">
        <v>123697572.11404395</v>
      </c>
      <c r="E5348">
        <v>3916171.171171173</v>
      </c>
      <c r="F5348">
        <v>3244144.1441441448</v>
      </c>
      <c r="G5348">
        <v>58</v>
      </c>
      <c r="H5348">
        <v>82</v>
      </c>
      <c r="I5348">
        <v>6</v>
      </c>
      <c r="J5348">
        <v>5</v>
      </c>
      <c r="M5348">
        <v>65</v>
      </c>
      <c r="N5348">
        <v>92</v>
      </c>
      <c r="O5348">
        <v>19205360.360360362</v>
      </c>
      <c r="P5348">
        <v>28312612.612612609</v>
      </c>
      <c r="Q5348">
        <v>108</v>
      </c>
      <c r="R5348">
        <v>84</v>
      </c>
      <c r="S5348">
        <v>32730319.819819819</v>
      </c>
      <c r="T5348">
        <v>40132606.30630631</v>
      </c>
      <c r="U5348">
        <v>18126306.306306306</v>
      </c>
      <c r="V5348">
        <v>26616306.306306303</v>
      </c>
      <c r="W5348">
        <v>2766.9615384620001</v>
      </c>
      <c r="X5348">
        <v>2801.9230769269998</v>
      </c>
    </row>
    <row r="5349" spans="1:24">
      <c r="A5349" s="7" t="s">
        <v>6356</v>
      </c>
      <c r="B5349" s="13" t="s">
        <v>896</v>
      </c>
      <c r="C5349">
        <v>107116341.32427335</v>
      </c>
      <c r="D5349">
        <v>107679639.14504299</v>
      </c>
      <c r="E5349">
        <v>2779729.7297297311</v>
      </c>
      <c r="F5349">
        <v>37837.837837840001</v>
      </c>
      <c r="G5349">
        <v>20</v>
      </c>
      <c r="H5349">
        <v>43</v>
      </c>
      <c r="I5349">
        <v>3</v>
      </c>
      <c r="J5349">
        <v>8</v>
      </c>
      <c r="K5349">
        <v>1</v>
      </c>
      <c r="M5349">
        <v>40</v>
      </c>
      <c r="N5349">
        <v>72</v>
      </c>
      <c r="O5349">
        <v>24701351.351351351</v>
      </c>
      <c r="P5349">
        <v>40573873.873873875</v>
      </c>
      <c r="Q5349">
        <v>164</v>
      </c>
      <c r="R5349">
        <v>111</v>
      </c>
      <c r="S5349">
        <v>61008189.189189196</v>
      </c>
      <c r="T5349">
        <v>68195959.459459454</v>
      </c>
      <c r="U5349">
        <v>30469729.729729727</v>
      </c>
      <c r="V5349">
        <v>38759549.54954955</v>
      </c>
      <c r="W5349">
        <v>2868.2307692280001</v>
      </c>
      <c r="X5349">
        <v>2957.2307692300001</v>
      </c>
    </row>
    <row r="5350" spans="1:24">
      <c r="A5350" s="7" t="s">
        <v>6357</v>
      </c>
      <c r="B5350" s="13" t="s">
        <v>5675</v>
      </c>
      <c r="C5350">
        <v>156678772.17286897</v>
      </c>
      <c r="D5350">
        <v>157093787.59919956</v>
      </c>
      <c r="E5350">
        <v>65476962.162162162</v>
      </c>
      <c r="F5350">
        <v>5364864.8648648653</v>
      </c>
      <c r="G5350">
        <v>129</v>
      </c>
      <c r="H5350">
        <v>143</v>
      </c>
      <c r="I5350">
        <v>5</v>
      </c>
      <c r="J5350">
        <v>8</v>
      </c>
      <c r="M5350">
        <v>158</v>
      </c>
      <c r="N5350">
        <v>193</v>
      </c>
      <c r="O5350">
        <v>28217079.27927928</v>
      </c>
      <c r="P5350">
        <v>29073740.540540539</v>
      </c>
      <c r="Q5350">
        <v>69</v>
      </c>
      <c r="R5350">
        <v>57</v>
      </c>
      <c r="S5350">
        <v>59472531.531531535</v>
      </c>
      <c r="T5350">
        <v>63708342.342342339</v>
      </c>
      <c r="U5350">
        <v>24729980.180180181</v>
      </c>
      <c r="V5350">
        <v>25454594.59459459</v>
      </c>
      <c r="W5350">
        <v>9373.269230766</v>
      </c>
      <c r="X5350">
        <v>9474.4230769240003</v>
      </c>
    </row>
    <row r="5351" spans="1:24">
      <c r="A5351" s="7" t="s">
        <v>6358</v>
      </c>
      <c r="B5351" s="13" t="s">
        <v>1115</v>
      </c>
      <c r="C5351">
        <v>267399072.96837729</v>
      </c>
      <c r="D5351">
        <v>228507065.06437853</v>
      </c>
      <c r="E5351">
        <v>1969324.3243243271</v>
      </c>
      <c r="F5351">
        <v>2318018.018018025</v>
      </c>
      <c r="G5351">
        <v>158</v>
      </c>
      <c r="H5351">
        <v>201</v>
      </c>
      <c r="I5351">
        <v>19</v>
      </c>
      <c r="J5351">
        <v>10</v>
      </c>
      <c r="M5351">
        <v>274</v>
      </c>
      <c r="N5351">
        <v>383</v>
      </c>
      <c r="O5351">
        <v>32419324.324324325</v>
      </c>
      <c r="P5351">
        <v>33147972.97297297</v>
      </c>
      <c r="Q5351">
        <v>86</v>
      </c>
      <c r="R5351">
        <v>108</v>
      </c>
      <c r="S5351">
        <v>80804310.810810804</v>
      </c>
      <c r="T5351">
        <v>85254937.83783783</v>
      </c>
      <c r="U5351">
        <v>32262881.081081077</v>
      </c>
      <c r="V5351">
        <v>29701261.261261262</v>
      </c>
      <c r="W5351">
        <v>5389.7307692230006</v>
      </c>
      <c r="X5351">
        <v>5569.153846147</v>
      </c>
    </row>
    <row r="5352" spans="1:24">
      <c r="A5352" s="7" t="s">
        <v>6359</v>
      </c>
      <c r="B5352" s="13" t="s">
        <v>863</v>
      </c>
      <c r="C5352">
        <v>111838701.60105637</v>
      </c>
      <c r="D5352">
        <v>48616884.314332247</v>
      </c>
      <c r="F5352">
        <v>900.900900901</v>
      </c>
      <c r="G5352">
        <v>2</v>
      </c>
      <c r="H5352">
        <v>3</v>
      </c>
      <c r="I5352">
        <v>0</v>
      </c>
      <c r="J5352">
        <v>1</v>
      </c>
      <c r="M5352">
        <v>13</v>
      </c>
      <c r="N5352">
        <v>9</v>
      </c>
      <c r="O5352">
        <v>3980630.6306306301</v>
      </c>
      <c r="P5352">
        <v>352252.25225225202</v>
      </c>
      <c r="R5352">
        <v>3</v>
      </c>
      <c r="S5352">
        <v>7724504.5045045046</v>
      </c>
      <c r="T5352">
        <v>8175558.5585585581</v>
      </c>
      <c r="U5352">
        <v>3808018.0180180171</v>
      </c>
      <c r="V5352">
        <v>551621.62162162201</v>
      </c>
      <c r="W5352">
        <v>494.80769230800001</v>
      </c>
      <c r="X5352">
        <v>558.92307692700001</v>
      </c>
    </row>
    <row r="5353" spans="1:24">
      <c r="A5353" s="7" t="s">
        <v>593</v>
      </c>
      <c r="B5353" s="13" t="s">
        <v>1037</v>
      </c>
      <c r="C5353">
        <v>257215287.97267866</v>
      </c>
      <c r="D5353">
        <v>267551725.33159053</v>
      </c>
      <c r="E5353">
        <v>5511180.1801801817</v>
      </c>
      <c r="F5353">
        <v>704504.50450450694</v>
      </c>
      <c r="G5353">
        <v>232</v>
      </c>
      <c r="H5353">
        <v>49</v>
      </c>
      <c r="I5353">
        <v>8</v>
      </c>
      <c r="J5353">
        <v>3</v>
      </c>
      <c r="K5353">
        <v>2</v>
      </c>
      <c r="M5353">
        <v>310</v>
      </c>
      <c r="N5353">
        <v>79</v>
      </c>
      <c r="O5353">
        <v>31927621.621621624</v>
      </c>
      <c r="P5353">
        <v>41882072.072072074</v>
      </c>
      <c r="Q5353">
        <v>136</v>
      </c>
      <c r="R5353">
        <v>275</v>
      </c>
      <c r="S5353">
        <v>81957409.909909904</v>
      </c>
      <c r="T5353">
        <v>81204815.315315321</v>
      </c>
      <c r="U5353">
        <v>33173963.963963971</v>
      </c>
      <c r="V5353">
        <v>39940900.900900893</v>
      </c>
      <c r="W5353">
        <v>4493.1923076949997</v>
      </c>
      <c r="X5353">
        <v>4931.8461538510001</v>
      </c>
    </row>
    <row r="5354" spans="1:24">
      <c r="A5354" s="7" t="s">
        <v>594</v>
      </c>
      <c r="B5354" s="13" t="s">
        <v>1037</v>
      </c>
      <c r="C5354">
        <v>324413366.9873274</v>
      </c>
      <c r="D5354">
        <v>334006277.24499893</v>
      </c>
      <c r="E5354">
        <v>2402702.7027027062</v>
      </c>
      <c r="F5354">
        <v>873423.42342342599</v>
      </c>
      <c r="G5354">
        <v>151</v>
      </c>
      <c r="H5354">
        <v>53</v>
      </c>
      <c r="I5354">
        <v>18</v>
      </c>
      <c r="J5354">
        <v>6</v>
      </c>
      <c r="M5354">
        <v>175</v>
      </c>
      <c r="N5354">
        <v>69</v>
      </c>
      <c r="O5354">
        <v>25360360.360360362</v>
      </c>
      <c r="P5354">
        <v>39249549.54954955</v>
      </c>
      <c r="Q5354">
        <v>229</v>
      </c>
      <c r="R5354">
        <v>228</v>
      </c>
      <c r="S5354">
        <v>154014981.98198199</v>
      </c>
      <c r="T5354">
        <v>160332243.24324325</v>
      </c>
      <c r="U5354">
        <v>27686126.126126125</v>
      </c>
      <c r="V5354">
        <v>41673153.153153151</v>
      </c>
      <c r="W5354">
        <v>6952.2307692310005</v>
      </c>
      <c r="X5354">
        <v>6618.1538461569999</v>
      </c>
    </row>
    <row r="5355" spans="1:24">
      <c r="A5355" s="7" t="s">
        <v>595</v>
      </c>
      <c r="B5355" s="13" t="s">
        <v>1037</v>
      </c>
      <c r="C5355">
        <v>445270065.69843256</v>
      </c>
      <c r="D5355">
        <v>458000482.77160388</v>
      </c>
      <c r="E5355">
        <v>106379279.27927929</v>
      </c>
      <c r="F5355">
        <v>9622162.1621621642</v>
      </c>
      <c r="G5355">
        <v>127</v>
      </c>
      <c r="H5355">
        <v>85</v>
      </c>
      <c r="I5355">
        <v>16</v>
      </c>
      <c r="J5355">
        <v>5</v>
      </c>
      <c r="K5355">
        <v>3</v>
      </c>
      <c r="M5355">
        <v>189</v>
      </c>
      <c r="N5355">
        <v>116</v>
      </c>
      <c r="O5355">
        <v>33472972.972972982</v>
      </c>
      <c r="P5355">
        <v>47433423.423423424</v>
      </c>
      <c r="Q5355">
        <v>304</v>
      </c>
      <c r="R5355">
        <v>370</v>
      </c>
      <c r="S5355">
        <v>132936953.15315315</v>
      </c>
      <c r="T5355">
        <v>134314891.8918919</v>
      </c>
      <c r="U5355">
        <v>34854144.14414414</v>
      </c>
      <c r="V5355">
        <v>46680000</v>
      </c>
      <c r="W5355">
        <v>7944.1923076889998</v>
      </c>
      <c r="X5355">
        <v>7732.6923076940002</v>
      </c>
    </row>
    <row r="5356" spans="1:24">
      <c r="A5356" s="7" t="s">
        <v>6360</v>
      </c>
      <c r="B5356" s="13" t="s">
        <v>2169</v>
      </c>
      <c r="C5356">
        <v>4980386746.0024118</v>
      </c>
      <c r="D5356">
        <v>4862292806.7899742</v>
      </c>
      <c r="E5356">
        <v>4174090561.2612619</v>
      </c>
      <c r="F5356">
        <v>18335635.135135155</v>
      </c>
      <c r="G5356">
        <v>527</v>
      </c>
      <c r="H5356">
        <v>510</v>
      </c>
      <c r="I5356">
        <v>35</v>
      </c>
      <c r="J5356">
        <v>35</v>
      </c>
      <c r="K5356">
        <v>11</v>
      </c>
      <c r="M5356">
        <v>1408</v>
      </c>
      <c r="N5356">
        <v>1231</v>
      </c>
      <c r="O5356">
        <v>154540720.72072071</v>
      </c>
      <c r="P5356">
        <v>193590601.8018018</v>
      </c>
      <c r="Q5356">
        <v>474</v>
      </c>
      <c r="R5356">
        <v>1098</v>
      </c>
      <c r="S5356">
        <v>1043676955.8558558</v>
      </c>
      <c r="T5356">
        <v>1075265361.2612612</v>
      </c>
      <c r="U5356">
        <v>149063627.02702704</v>
      </c>
      <c r="V5356">
        <v>177487117.11711711</v>
      </c>
      <c r="W5356">
        <v>113062.115384605</v>
      </c>
      <c r="X5356">
        <v>113625.69230769199</v>
      </c>
    </row>
    <row r="5357" spans="1:24">
      <c r="A5357" s="7" t="s">
        <v>6361</v>
      </c>
      <c r="B5357" s="13" t="s">
        <v>6362</v>
      </c>
      <c r="C5357">
        <v>437877666.62813145</v>
      </c>
      <c r="D5357">
        <v>439410727.35394293</v>
      </c>
      <c r="E5357">
        <v>102821463.96396397</v>
      </c>
      <c r="F5357">
        <v>103305139.63963965</v>
      </c>
      <c r="G5357">
        <v>228</v>
      </c>
      <c r="H5357">
        <v>105</v>
      </c>
      <c r="I5357">
        <v>15</v>
      </c>
      <c r="J5357">
        <v>2</v>
      </c>
      <c r="K5357">
        <v>2</v>
      </c>
      <c r="M5357">
        <v>323</v>
      </c>
      <c r="N5357">
        <v>130</v>
      </c>
      <c r="O5357">
        <v>101918153.15315315</v>
      </c>
      <c r="P5357">
        <v>99661261.261261284</v>
      </c>
      <c r="Q5357">
        <v>169</v>
      </c>
      <c r="R5357">
        <v>157</v>
      </c>
      <c r="S5357">
        <v>181782629.72972974</v>
      </c>
      <c r="T5357">
        <v>176457814.41441441</v>
      </c>
      <c r="U5357">
        <v>94651351.351351365</v>
      </c>
      <c r="V5357">
        <v>94142612.61261262</v>
      </c>
      <c r="W5357">
        <v>9063</v>
      </c>
      <c r="X5357">
        <v>8976.6153846109992</v>
      </c>
    </row>
    <row r="5358" spans="1:24">
      <c r="A5358" s="7" t="s">
        <v>6363</v>
      </c>
      <c r="B5358" s="13" t="s">
        <v>6364</v>
      </c>
      <c r="C5358">
        <v>369285616.33329844</v>
      </c>
      <c r="D5358">
        <v>378586062.04161537</v>
      </c>
      <c r="E5358">
        <v>88482753.153153151</v>
      </c>
      <c r="F5358">
        <v>73138387.387387395</v>
      </c>
      <c r="G5358">
        <v>132</v>
      </c>
      <c r="H5358">
        <v>107</v>
      </c>
      <c r="I5358">
        <v>8</v>
      </c>
      <c r="J5358">
        <v>9</v>
      </c>
      <c r="K5358">
        <v>1</v>
      </c>
      <c r="M5358">
        <v>173</v>
      </c>
      <c r="N5358">
        <v>160</v>
      </c>
      <c r="O5358">
        <v>72479821.621621624</v>
      </c>
      <c r="P5358">
        <v>106119391.89189188</v>
      </c>
      <c r="Q5358">
        <v>51</v>
      </c>
      <c r="R5358">
        <v>50</v>
      </c>
      <c r="S5358">
        <v>97268331.531531528</v>
      </c>
      <c r="T5358">
        <v>100515954.95495495</v>
      </c>
      <c r="U5358">
        <v>69296126.126126125</v>
      </c>
      <c r="V5358">
        <v>96790696.396396399</v>
      </c>
      <c r="W5358">
        <v>6824.884615381</v>
      </c>
      <c r="X5358">
        <v>7044.1923076950006</v>
      </c>
    </row>
    <row r="5359" spans="1:24">
      <c r="A5359" s="7" t="s">
        <v>6365</v>
      </c>
      <c r="B5359" s="13" t="s">
        <v>3100</v>
      </c>
      <c r="C5359">
        <v>1345985661.9880123</v>
      </c>
      <c r="D5359">
        <v>1340991101.0028603</v>
      </c>
      <c r="E5359">
        <v>747527729.72972965</v>
      </c>
      <c r="F5359">
        <v>512234380.18018019</v>
      </c>
      <c r="G5359">
        <v>402</v>
      </c>
      <c r="H5359">
        <v>455</v>
      </c>
      <c r="I5359">
        <v>50</v>
      </c>
      <c r="J5359">
        <v>59</v>
      </c>
      <c r="K5359">
        <v>11</v>
      </c>
      <c r="M5359">
        <v>917</v>
      </c>
      <c r="N5359">
        <v>851</v>
      </c>
      <c r="O5359">
        <v>588700683.78378379</v>
      </c>
      <c r="P5359">
        <v>485250697.29729736</v>
      </c>
      <c r="Q5359">
        <v>1797</v>
      </c>
      <c r="R5359">
        <v>865</v>
      </c>
      <c r="S5359">
        <v>393159212.61261261</v>
      </c>
      <c r="T5359">
        <v>405512991.8918919</v>
      </c>
      <c r="U5359">
        <v>179656396.3963964</v>
      </c>
      <c r="V5359">
        <v>509681441.44144142</v>
      </c>
      <c r="W5359">
        <v>23411.807692319002</v>
      </c>
      <c r="X5359">
        <v>23673.769230771002</v>
      </c>
    </row>
    <row r="5360" spans="1:24">
      <c r="A5360" s="7" t="s">
        <v>6366</v>
      </c>
      <c r="B5360" s="13" t="s">
        <v>2073</v>
      </c>
      <c r="C5360">
        <v>283783704.44079059</v>
      </c>
      <c r="D5360">
        <v>288891314.37198603</v>
      </c>
      <c r="E5360">
        <v>3531531.5315315309</v>
      </c>
      <c r="F5360">
        <v>717324.32432432496</v>
      </c>
      <c r="G5360">
        <v>86</v>
      </c>
      <c r="H5360">
        <v>95</v>
      </c>
      <c r="I5360">
        <v>4</v>
      </c>
      <c r="J5360">
        <v>3</v>
      </c>
      <c r="M5360">
        <v>100</v>
      </c>
      <c r="N5360">
        <v>107</v>
      </c>
      <c r="O5360">
        <v>9703243.2432432435</v>
      </c>
      <c r="P5360">
        <v>11274324.324324325</v>
      </c>
      <c r="Q5360">
        <v>75</v>
      </c>
      <c r="R5360">
        <v>65</v>
      </c>
      <c r="S5360">
        <v>52372331.531531528</v>
      </c>
      <c r="T5360">
        <v>56684703.603603609</v>
      </c>
      <c r="U5360">
        <v>9187837.8378378395</v>
      </c>
      <c r="V5360">
        <v>11203783.783783784</v>
      </c>
      <c r="W5360">
        <v>6256.4230769289998</v>
      </c>
      <c r="X5360">
        <v>6556.3076923159997</v>
      </c>
    </row>
    <row r="5361" spans="1:24">
      <c r="A5361" s="7" t="s">
        <v>596</v>
      </c>
      <c r="B5361" s="13" t="s">
        <v>597</v>
      </c>
      <c r="C5361">
        <v>718596491.50699711</v>
      </c>
      <c r="D5361">
        <v>694510992.94598985</v>
      </c>
      <c r="E5361">
        <v>252943054.95495495</v>
      </c>
      <c r="F5361">
        <v>331577990.990991</v>
      </c>
      <c r="G5361">
        <v>239</v>
      </c>
      <c r="H5361">
        <v>146</v>
      </c>
      <c r="I5361">
        <v>11</v>
      </c>
      <c r="J5361">
        <v>11</v>
      </c>
      <c r="K5361">
        <v>16</v>
      </c>
      <c r="M5361">
        <v>556</v>
      </c>
      <c r="N5361">
        <v>267</v>
      </c>
      <c r="O5361">
        <v>77001112.612612605</v>
      </c>
      <c r="P5361">
        <v>91709459.459459454</v>
      </c>
      <c r="Q5361">
        <v>453</v>
      </c>
      <c r="R5361">
        <v>527</v>
      </c>
      <c r="S5361">
        <v>109308639.63963965</v>
      </c>
      <c r="T5361">
        <v>110165128.82882883</v>
      </c>
      <c r="U5361">
        <v>76478468.468468472</v>
      </c>
      <c r="V5361">
        <v>102266666.66666666</v>
      </c>
      <c r="W5361">
        <v>13641.730769230999</v>
      </c>
      <c r="X5361">
        <v>13744.307692315</v>
      </c>
    </row>
    <row r="5362" spans="1:24">
      <c r="A5362" s="7" t="s">
        <v>598</v>
      </c>
      <c r="B5362" s="13" t="s">
        <v>597</v>
      </c>
      <c r="C5362">
        <v>634929886.28787613</v>
      </c>
      <c r="D5362">
        <v>601428218.4934535</v>
      </c>
      <c r="E5362">
        <v>3307495.4954954949</v>
      </c>
      <c r="F5362">
        <v>1377927.927927928</v>
      </c>
      <c r="G5362">
        <v>132</v>
      </c>
      <c r="H5362">
        <v>142</v>
      </c>
      <c r="I5362">
        <v>14</v>
      </c>
      <c r="J5362">
        <v>8</v>
      </c>
      <c r="K5362">
        <v>1</v>
      </c>
      <c r="M5362">
        <v>300</v>
      </c>
      <c r="N5362">
        <v>282</v>
      </c>
      <c r="O5362">
        <v>106192540.54054055</v>
      </c>
      <c r="P5362">
        <v>72543783.783783793</v>
      </c>
      <c r="Q5362">
        <v>333</v>
      </c>
      <c r="R5362">
        <v>379</v>
      </c>
      <c r="S5362">
        <v>112899706.3063063</v>
      </c>
      <c r="T5362">
        <v>114085468.46846847</v>
      </c>
      <c r="U5362">
        <v>105772522.52252251</v>
      </c>
      <c r="V5362">
        <v>69188108.108108118</v>
      </c>
      <c r="W5362">
        <v>12562.538461543001</v>
      </c>
      <c r="X5362">
        <v>12814.269230779</v>
      </c>
    </row>
    <row r="5363" spans="1:24">
      <c r="A5363" s="7" t="s">
        <v>599</v>
      </c>
      <c r="B5363" s="13" t="s">
        <v>597</v>
      </c>
      <c r="C5363">
        <v>654385236.55953491</v>
      </c>
      <c r="D5363">
        <v>620082125.44901919</v>
      </c>
      <c r="E5363">
        <v>559774.77477477503</v>
      </c>
      <c r="F5363">
        <v>845045.04504504602</v>
      </c>
      <c r="G5363">
        <v>191</v>
      </c>
      <c r="H5363">
        <v>164</v>
      </c>
      <c r="I5363">
        <v>13</v>
      </c>
      <c r="J5363">
        <v>13</v>
      </c>
      <c r="M5363">
        <v>315</v>
      </c>
      <c r="N5363">
        <v>288</v>
      </c>
      <c r="O5363">
        <v>83825000.000000015</v>
      </c>
      <c r="P5363">
        <v>86015135.135135144</v>
      </c>
      <c r="Q5363">
        <v>249</v>
      </c>
      <c r="R5363">
        <v>581</v>
      </c>
      <c r="S5363">
        <v>108984130.63063063</v>
      </c>
      <c r="T5363">
        <v>114525837.83783785</v>
      </c>
      <c r="U5363">
        <v>83888378.378378376</v>
      </c>
      <c r="V5363">
        <v>69756032.432432428</v>
      </c>
      <c r="W5363">
        <v>12127.576923084</v>
      </c>
      <c r="X5363">
        <v>12137.076923066001</v>
      </c>
    </row>
    <row r="5364" spans="1:24">
      <c r="A5364" s="7" t="s">
        <v>600</v>
      </c>
      <c r="B5364" s="13" t="s">
        <v>597</v>
      </c>
      <c r="C5364">
        <v>386653869.77572614</v>
      </c>
      <c r="D5364">
        <v>370962509.62385917</v>
      </c>
      <c r="E5364">
        <v>1985328.8288288291</v>
      </c>
      <c r="F5364">
        <v>684909.90990991006</v>
      </c>
      <c r="G5364">
        <v>70</v>
      </c>
      <c r="H5364">
        <v>131</v>
      </c>
      <c r="I5364">
        <v>12</v>
      </c>
      <c r="J5364">
        <v>8</v>
      </c>
      <c r="M5364">
        <v>125</v>
      </c>
      <c r="N5364">
        <v>197</v>
      </c>
      <c r="O5364">
        <v>46067761.261261269</v>
      </c>
      <c r="P5364">
        <v>49608108.108108111</v>
      </c>
      <c r="Q5364">
        <v>195</v>
      </c>
      <c r="R5364">
        <v>132</v>
      </c>
      <c r="S5364">
        <v>60122772.972972974</v>
      </c>
      <c r="T5364">
        <v>60137385.585585587</v>
      </c>
      <c r="U5364">
        <v>44568468.468468465</v>
      </c>
      <c r="V5364">
        <v>49112792.792792797</v>
      </c>
      <c r="W5364">
        <v>6194.1538461529999</v>
      </c>
      <c r="X5364">
        <v>6291.6923076940002</v>
      </c>
    </row>
    <row r="5365" spans="1:24">
      <c r="A5365" s="7" t="s">
        <v>6367</v>
      </c>
      <c r="B5365" s="13" t="s">
        <v>2464</v>
      </c>
      <c r="C5365">
        <v>18072135.163036887</v>
      </c>
      <c r="D5365">
        <v>20610124.199984919</v>
      </c>
      <c r="E5365">
        <v>203603.60360360399</v>
      </c>
      <c r="F5365">
        <v>20720.720720721001</v>
      </c>
      <c r="G5365">
        <v>3</v>
      </c>
      <c r="H5365">
        <v>4</v>
      </c>
      <c r="I5365">
        <v>4</v>
      </c>
      <c r="J5365">
        <v>0</v>
      </c>
      <c r="M5365">
        <v>11</v>
      </c>
      <c r="N5365">
        <v>7</v>
      </c>
      <c r="O5365">
        <v>2332432.4324324317</v>
      </c>
      <c r="P5365">
        <v>5016216.2162162159</v>
      </c>
      <c r="R5365">
        <v>43</v>
      </c>
      <c r="S5365">
        <v>5734337.8378378386</v>
      </c>
      <c r="T5365">
        <v>7439243.2432432445</v>
      </c>
      <c r="U5365">
        <v>1585585.5855855849</v>
      </c>
      <c r="V5365">
        <v>4372702.702702703</v>
      </c>
      <c r="W5365">
        <v>340.846153845</v>
      </c>
      <c r="X5365">
        <v>390.26923077100003</v>
      </c>
    </row>
    <row r="5366" spans="1:24">
      <c r="A5366" s="7" t="s">
        <v>6368</v>
      </c>
      <c r="B5366" s="13" t="s">
        <v>855</v>
      </c>
      <c r="C5366">
        <v>192843535.68149826</v>
      </c>
      <c r="D5366">
        <v>189174150.87437207</v>
      </c>
      <c r="E5366">
        <v>1912612.612612613</v>
      </c>
      <c r="F5366">
        <v>283783.78378378402</v>
      </c>
      <c r="G5366">
        <v>25</v>
      </c>
      <c r="H5366">
        <v>29</v>
      </c>
      <c r="I5366">
        <v>1</v>
      </c>
      <c r="J5366">
        <v>5</v>
      </c>
      <c r="M5366">
        <v>63</v>
      </c>
      <c r="N5366">
        <v>52</v>
      </c>
      <c r="O5366">
        <v>12900810.810810812</v>
      </c>
      <c r="P5366">
        <v>22231801.801801801</v>
      </c>
      <c r="Q5366">
        <v>33</v>
      </c>
      <c r="R5366">
        <v>39</v>
      </c>
      <c r="S5366">
        <v>50001766.666666672</v>
      </c>
      <c r="T5366">
        <v>52741390.090090096</v>
      </c>
      <c r="U5366">
        <v>13000763.963963963</v>
      </c>
      <c r="V5366">
        <v>21558918.918918923</v>
      </c>
      <c r="W5366">
        <v>4484.0384615309995</v>
      </c>
      <c r="X5366">
        <v>4726.8846153909999</v>
      </c>
    </row>
    <row r="5367" spans="1:24">
      <c r="A5367" s="7" t="s">
        <v>6369</v>
      </c>
      <c r="B5367" s="13" t="s">
        <v>1078</v>
      </c>
      <c r="C5367">
        <v>1118061248.4877384</v>
      </c>
      <c r="D5367">
        <v>1110776630.2400663</v>
      </c>
      <c r="E5367">
        <v>2724324.3243243252</v>
      </c>
      <c r="F5367">
        <v>2684234.2342342339</v>
      </c>
      <c r="G5367">
        <v>409</v>
      </c>
      <c r="H5367">
        <v>250</v>
      </c>
      <c r="I5367">
        <v>15</v>
      </c>
      <c r="J5367">
        <v>18</v>
      </c>
      <c r="M5367">
        <v>577</v>
      </c>
      <c r="N5367">
        <v>551</v>
      </c>
      <c r="O5367">
        <v>42519009.009009011</v>
      </c>
      <c r="P5367">
        <v>92685675.675675675</v>
      </c>
      <c r="Q5367">
        <v>626</v>
      </c>
      <c r="R5367">
        <v>827</v>
      </c>
      <c r="S5367">
        <v>303192935.13513511</v>
      </c>
      <c r="T5367">
        <v>315780905.4054054</v>
      </c>
      <c r="U5367">
        <v>35709545.945945948</v>
      </c>
      <c r="V5367">
        <v>76579909.909909904</v>
      </c>
      <c r="W5367">
        <v>30728.653846150999</v>
      </c>
      <c r="X5367">
        <v>31040.346153847</v>
      </c>
    </row>
    <row r="5368" spans="1:24">
      <c r="A5368" s="7" t="s">
        <v>6370</v>
      </c>
      <c r="B5368" s="13" t="s">
        <v>1470</v>
      </c>
      <c r="C5368">
        <v>1419194020.8114469</v>
      </c>
      <c r="D5368">
        <v>1372079668.2138391</v>
      </c>
      <c r="E5368">
        <v>525990.99099099298</v>
      </c>
      <c r="F5368">
        <v>1178792.7927927941</v>
      </c>
      <c r="G5368">
        <v>260</v>
      </c>
      <c r="H5368">
        <v>420</v>
      </c>
      <c r="I5368">
        <v>15</v>
      </c>
      <c r="J5368">
        <v>21</v>
      </c>
      <c r="K5368">
        <v>2</v>
      </c>
      <c r="M5368">
        <v>730</v>
      </c>
      <c r="N5368">
        <v>818</v>
      </c>
      <c r="O5368">
        <v>168297036.03603604</v>
      </c>
      <c r="P5368">
        <v>175768647.74774775</v>
      </c>
      <c r="Q5368">
        <v>7556</v>
      </c>
      <c r="R5368">
        <v>267</v>
      </c>
      <c r="S5368">
        <v>354259148.64864862</v>
      </c>
      <c r="T5368">
        <v>355797425.22522521</v>
      </c>
      <c r="U5368">
        <v>162116556.75675678</v>
      </c>
      <c r="V5368">
        <v>148443783.78378379</v>
      </c>
      <c r="W5368">
        <v>35143.153846148001</v>
      </c>
      <c r="X5368">
        <v>36486.615384612</v>
      </c>
    </row>
    <row r="5369" spans="1:24">
      <c r="A5369" s="7" t="s">
        <v>6371</v>
      </c>
      <c r="B5369" s="13" t="s">
        <v>1470</v>
      </c>
      <c r="C5369">
        <v>1921051389.788661</v>
      </c>
      <c r="D5369">
        <v>1847636665.6436305</v>
      </c>
      <c r="E5369">
        <v>610892988.28828835</v>
      </c>
      <c r="F5369">
        <v>24797481.981982004</v>
      </c>
      <c r="G5369">
        <v>256</v>
      </c>
      <c r="H5369">
        <v>489</v>
      </c>
      <c r="I5369">
        <v>28</v>
      </c>
      <c r="J5369">
        <v>42</v>
      </c>
      <c r="K5369">
        <v>9</v>
      </c>
      <c r="M5369">
        <v>2537</v>
      </c>
      <c r="N5369">
        <v>1507</v>
      </c>
      <c r="O5369">
        <v>119280728.82882884</v>
      </c>
      <c r="P5369">
        <v>277988633.33333331</v>
      </c>
      <c r="Q5369">
        <v>237</v>
      </c>
      <c r="R5369">
        <v>2004</v>
      </c>
      <c r="S5369">
        <v>463076627.02702701</v>
      </c>
      <c r="T5369">
        <v>422486337.83783782</v>
      </c>
      <c r="U5369">
        <v>120773333.33333333</v>
      </c>
      <c r="V5369">
        <v>273683513.51351357</v>
      </c>
      <c r="W5369">
        <v>44064.153846145004</v>
      </c>
      <c r="X5369">
        <v>44643.076923068002</v>
      </c>
    </row>
    <row r="5370" spans="1:24">
      <c r="A5370" s="7" t="s">
        <v>6372</v>
      </c>
      <c r="B5370" s="13" t="s">
        <v>1264</v>
      </c>
      <c r="C5370">
        <v>300752530.44627875</v>
      </c>
      <c r="D5370">
        <v>305822141.65270698</v>
      </c>
      <c r="E5370">
        <v>6072522.5225225221</v>
      </c>
      <c r="F5370">
        <v>1523423.4234234251</v>
      </c>
      <c r="G5370">
        <v>223</v>
      </c>
      <c r="H5370">
        <v>145</v>
      </c>
      <c r="I5370">
        <v>14</v>
      </c>
      <c r="J5370">
        <v>15</v>
      </c>
      <c r="K5370">
        <v>1</v>
      </c>
      <c r="M5370">
        <v>301</v>
      </c>
      <c r="N5370">
        <v>206</v>
      </c>
      <c r="O5370">
        <v>59618738.738738738</v>
      </c>
      <c r="P5370">
        <v>60449549.54954955</v>
      </c>
      <c r="Q5370">
        <v>577</v>
      </c>
      <c r="R5370">
        <v>326</v>
      </c>
      <c r="S5370">
        <v>112863851.35135135</v>
      </c>
      <c r="T5370">
        <v>120547540.54054055</v>
      </c>
      <c r="U5370">
        <v>56415527.927927926</v>
      </c>
      <c r="V5370">
        <v>53294987.387387387</v>
      </c>
      <c r="W5370">
        <v>15465.923076919</v>
      </c>
      <c r="X5370">
        <v>14356.653846159001</v>
      </c>
    </row>
    <row r="5371" spans="1:24">
      <c r="A5371" s="7" t="s">
        <v>6373</v>
      </c>
      <c r="B5371" s="13" t="s">
        <v>931</v>
      </c>
      <c r="C5371">
        <v>194062187.0610148</v>
      </c>
      <c r="D5371">
        <v>181298199.47855476</v>
      </c>
      <c r="E5371">
        <v>3119414.4144144142</v>
      </c>
      <c r="F5371">
        <v>3712162.1621621652</v>
      </c>
      <c r="G5371">
        <v>136</v>
      </c>
      <c r="H5371">
        <v>218</v>
      </c>
      <c r="I5371">
        <v>6</v>
      </c>
      <c r="J5371">
        <v>8</v>
      </c>
      <c r="K5371">
        <v>1</v>
      </c>
      <c r="M5371">
        <v>141</v>
      </c>
      <c r="N5371">
        <v>431</v>
      </c>
      <c r="O5371">
        <v>47111306.30630631</v>
      </c>
      <c r="P5371">
        <v>61272567.567567565</v>
      </c>
      <c r="Q5371">
        <v>104</v>
      </c>
      <c r="R5371">
        <v>311</v>
      </c>
      <c r="S5371">
        <v>83769095.495495498</v>
      </c>
      <c r="T5371">
        <v>95773504.504504502</v>
      </c>
      <c r="U5371">
        <v>44317117.117117122</v>
      </c>
      <c r="V5371">
        <v>60263468.468468472</v>
      </c>
      <c r="W5371">
        <v>3597.2692307719999</v>
      </c>
      <c r="X5371">
        <v>3885.230769234</v>
      </c>
    </row>
    <row r="5372" spans="1:24">
      <c r="A5372" s="7" t="s">
        <v>6374</v>
      </c>
      <c r="B5372" s="13" t="s">
        <v>3290</v>
      </c>
      <c r="C5372">
        <v>714072773.98053706</v>
      </c>
      <c r="D5372">
        <v>733447714.12311947</v>
      </c>
      <c r="E5372">
        <v>9365653.1531531569</v>
      </c>
      <c r="F5372">
        <v>1906081.081081087</v>
      </c>
      <c r="G5372">
        <v>728</v>
      </c>
      <c r="H5372">
        <v>365</v>
      </c>
      <c r="I5372">
        <v>11</v>
      </c>
      <c r="J5372">
        <v>16</v>
      </c>
      <c r="M5372">
        <v>902</v>
      </c>
      <c r="N5372">
        <v>504</v>
      </c>
      <c r="O5372">
        <v>134494864.86486486</v>
      </c>
      <c r="P5372">
        <v>177943108.1081081</v>
      </c>
      <c r="Q5372">
        <v>250</v>
      </c>
      <c r="R5372">
        <v>865</v>
      </c>
      <c r="S5372">
        <v>252793154.05405408</v>
      </c>
      <c r="T5372">
        <v>254562673.87387389</v>
      </c>
      <c r="U5372">
        <v>134456846.84684685</v>
      </c>
      <c r="V5372">
        <v>66980720.720720723</v>
      </c>
      <c r="W5372">
        <v>20049.461538463001</v>
      </c>
      <c r="X5372">
        <v>19629.807692301998</v>
      </c>
    </row>
    <row r="5373" spans="1:24">
      <c r="A5373" s="7" t="s">
        <v>6375</v>
      </c>
      <c r="B5373" s="13" t="s">
        <v>978</v>
      </c>
      <c r="C5373">
        <v>3165366042.7894583</v>
      </c>
      <c r="D5373">
        <v>3179888969.1294413</v>
      </c>
      <c r="E5373">
        <v>14679414.414414415</v>
      </c>
      <c r="F5373">
        <v>3327945.9459459512</v>
      </c>
      <c r="G5373">
        <v>694</v>
      </c>
      <c r="H5373">
        <v>805</v>
      </c>
      <c r="I5373">
        <v>19</v>
      </c>
      <c r="J5373">
        <v>37</v>
      </c>
      <c r="K5373">
        <v>7</v>
      </c>
      <c r="M5373">
        <v>1182</v>
      </c>
      <c r="N5373">
        <v>1362</v>
      </c>
      <c r="O5373">
        <v>111785585.58558559</v>
      </c>
      <c r="P5373">
        <v>132442406.3063063</v>
      </c>
      <c r="Q5373">
        <v>127</v>
      </c>
      <c r="R5373">
        <v>821</v>
      </c>
      <c r="S5373">
        <v>762044610.8108108</v>
      </c>
      <c r="T5373">
        <v>803558735.13513505</v>
      </c>
      <c r="U5373">
        <v>107162252.25225225</v>
      </c>
      <c r="V5373">
        <v>133070000</v>
      </c>
      <c r="W5373">
        <v>76228.846153838007</v>
      </c>
      <c r="X5373">
        <v>76566.423076917999</v>
      </c>
    </row>
    <row r="5374" spans="1:24">
      <c r="A5374" s="7" t="s">
        <v>6376</v>
      </c>
      <c r="B5374" s="13" t="s">
        <v>4676</v>
      </c>
      <c r="C5374">
        <v>288192652.48909742</v>
      </c>
      <c r="D5374">
        <v>287649553.49534738</v>
      </c>
      <c r="E5374">
        <v>132110765.76576576</v>
      </c>
      <c r="F5374">
        <v>71532852.252252251</v>
      </c>
      <c r="G5374">
        <v>101</v>
      </c>
      <c r="H5374">
        <v>65</v>
      </c>
      <c r="I5374">
        <v>14</v>
      </c>
      <c r="J5374">
        <v>10</v>
      </c>
      <c r="M5374">
        <v>234</v>
      </c>
      <c r="N5374">
        <v>213</v>
      </c>
      <c r="O5374">
        <v>75604050.45045045</v>
      </c>
      <c r="P5374">
        <v>51130855.855855852</v>
      </c>
      <c r="Q5374">
        <v>93</v>
      </c>
      <c r="R5374">
        <v>171</v>
      </c>
      <c r="S5374">
        <v>66595654.054054044</v>
      </c>
      <c r="T5374">
        <v>65731771.171171166</v>
      </c>
      <c r="U5374">
        <v>69680023.423423424</v>
      </c>
      <c r="V5374">
        <v>51594594.594594598</v>
      </c>
      <c r="W5374">
        <v>4918.7692307630005</v>
      </c>
      <c r="X5374">
        <v>4958.9230769269998</v>
      </c>
    </row>
    <row r="5375" spans="1:24">
      <c r="A5375" s="7" t="s">
        <v>6377</v>
      </c>
      <c r="B5375" s="13" t="s">
        <v>947</v>
      </c>
      <c r="C5375">
        <v>93748119.722164661</v>
      </c>
      <c r="D5375">
        <v>91204315.179295793</v>
      </c>
      <c r="E5375">
        <v>278378.37837837898</v>
      </c>
      <c r="F5375">
        <v>379279.279279279</v>
      </c>
      <c r="G5375">
        <v>6</v>
      </c>
      <c r="H5375">
        <v>5</v>
      </c>
      <c r="I5375">
        <v>2</v>
      </c>
      <c r="J5375">
        <v>0</v>
      </c>
      <c r="M5375">
        <v>22</v>
      </c>
      <c r="N5375">
        <v>9</v>
      </c>
      <c r="O5375">
        <v>8131891.891891893</v>
      </c>
      <c r="P5375">
        <v>8280180.1801801827</v>
      </c>
      <c r="Q5375">
        <v>15</v>
      </c>
      <c r="R5375">
        <v>20</v>
      </c>
      <c r="S5375">
        <v>20640873.873873875</v>
      </c>
      <c r="T5375">
        <v>20905259.459459458</v>
      </c>
      <c r="U5375">
        <v>6925225.2252252251</v>
      </c>
      <c r="V5375">
        <v>5765225.2252252251</v>
      </c>
      <c r="W5375">
        <v>1365.8076923040001</v>
      </c>
      <c r="X5375">
        <v>1338.0769230780002</v>
      </c>
    </row>
    <row r="5376" spans="1:24">
      <c r="A5376" s="7" t="s">
        <v>6378</v>
      </c>
      <c r="B5376" s="13" t="s">
        <v>948</v>
      </c>
      <c r="C5376">
        <v>43355480.489302993</v>
      </c>
      <c r="D5376">
        <v>41868263.542102873</v>
      </c>
      <c r="F5376">
        <v>900.900900901</v>
      </c>
      <c r="G5376">
        <v>4</v>
      </c>
      <c r="H5376">
        <v>3</v>
      </c>
      <c r="I5376">
        <v>0</v>
      </c>
      <c r="J5376">
        <v>0</v>
      </c>
      <c r="M5376">
        <v>5</v>
      </c>
      <c r="N5376">
        <v>7</v>
      </c>
      <c r="O5376">
        <v>2502702.702702703</v>
      </c>
      <c r="P5376">
        <v>3694594.594594596</v>
      </c>
      <c r="Q5376">
        <v>1</v>
      </c>
      <c r="R5376">
        <v>15</v>
      </c>
      <c r="S5376">
        <v>10486609.009009007</v>
      </c>
      <c r="T5376">
        <v>10563996.396396399</v>
      </c>
      <c r="U5376">
        <v>2108868.4684684691</v>
      </c>
      <c r="V5376">
        <v>3248277.4774774769</v>
      </c>
      <c r="W5376">
        <v>653.92307692600002</v>
      </c>
      <c r="X5376">
        <v>676.00000000900002</v>
      </c>
    </row>
    <row r="5377" spans="1:24">
      <c r="A5377" s="7" t="s">
        <v>601</v>
      </c>
      <c r="B5377" s="13" t="s">
        <v>241</v>
      </c>
      <c r="C5377">
        <v>230608499.16821533</v>
      </c>
      <c r="D5377">
        <v>211336175.73570538</v>
      </c>
      <c r="E5377">
        <v>36036.036036037003</v>
      </c>
      <c r="F5377">
        <v>18918.918918919</v>
      </c>
      <c r="G5377">
        <v>21</v>
      </c>
      <c r="H5377">
        <v>15</v>
      </c>
      <c r="I5377">
        <v>1</v>
      </c>
      <c r="J5377">
        <v>0</v>
      </c>
      <c r="M5377">
        <v>40</v>
      </c>
      <c r="N5377">
        <v>22</v>
      </c>
      <c r="O5377">
        <v>7693693.6936936937</v>
      </c>
      <c r="P5377">
        <v>17856756.756756756</v>
      </c>
      <c r="R5377">
        <v>15</v>
      </c>
      <c r="S5377">
        <v>64739734.234234229</v>
      </c>
      <c r="T5377">
        <v>60581585.585585579</v>
      </c>
      <c r="U5377">
        <v>8324234.2342342352</v>
      </c>
      <c r="V5377">
        <v>15089909.90990991</v>
      </c>
      <c r="W5377">
        <v>2932.1538461529999</v>
      </c>
      <c r="X5377">
        <v>2890.769230767</v>
      </c>
    </row>
    <row r="5378" spans="1:24">
      <c r="A5378" s="7" t="s">
        <v>6379</v>
      </c>
      <c r="B5378" s="13" t="s">
        <v>2660</v>
      </c>
      <c r="C5378">
        <v>629999719.05558157</v>
      </c>
      <c r="D5378">
        <v>603526365.73095846</v>
      </c>
      <c r="E5378">
        <v>2785135.1351351412</v>
      </c>
      <c r="F5378">
        <v>639639.63963964395</v>
      </c>
      <c r="G5378">
        <v>590</v>
      </c>
      <c r="H5378">
        <v>265</v>
      </c>
      <c r="I5378">
        <v>20</v>
      </c>
      <c r="J5378">
        <v>20</v>
      </c>
      <c r="K5378">
        <v>2</v>
      </c>
      <c r="M5378">
        <v>773</v>
      </c>
      <c r="N5378">
        <v>402</v>
      </c>
      <c r="O5378">
        <v>25627477.47747748</v>
      </c>
      <c r="P5378">
        <v>122422072.07207207</v>
      </c>
      <c r="Q5378">
        <v>216</v>
      </c>
      <c r="R5378">
        <v>400</v>
      </c>
      <c r="S5378">
        <v>177692265.76576576</v>
      </c>
      <c r="T5378">
        <v>179347890.0900901</v>
      </c>
      <c r="U5378">
        <v>18793603.603603605</v>
      </c>
      <c r="V5378">
        <v>108039279.27927928</v>
      </c>
      <c r="W5378">
        <v>21358.230769234</v>
      </c>
      <c r="X5378">
        <v>20930.153846157002</v>
      </c>
    </row>
    <row r="5379" spans="1:24">
      <c r="A5379" s="7" t="s">
        <v>602</v>
      </c>
      <c r="B5379" s="13" t="s">
        <v>797</v>
      </c>
      <c r="C5379">
        <v>310681209.6283946</v>
      </c>
      <c r="D5379">
        <v>292857759.4992044</v>
      </c>
      <c r="E5379">
        <v>18018.018018018</v>
      </c>
      <c r="F5379">
        <v>557837.83783783799</v>
      </c>
      <c r="G5379">
        <v>30</v>
      </c>
      <c r="H5379">
        <v>86</v>
      </c>
      <c r="I5379">
        <v>1</v>
      </c>
      <c r="J5379">
        <v>2</v>
      </c>
      <c r="K5379">
        <v>1</v>
      </c>
      <c r="M5379">
        <v>92</v>
      </c>
      <c r="N5379">
        <v>150</v>
      </c>
      <c r="O5379">
        <v>3409009.0090090078</v>
      </c>
      <c r="P5379">
        <v>8045225.2252252232</v>
      </c>
      <c r="Q5379">
        <v>48</v>
      </c>
      <c r="R5379">
        <v>168</v>
      </c>
      <c r="S5379">
        <v>98248900.9009009</v>
      </c>
      <c r="T5379">
        <v>104216630.63063064</v>
      </c>
      <c r="U5379">
        <v>2908558.5585585576</v>
      </c>
      <c r="V5379">
        <v>8740090.0900900885</v>
      </c>
      <c r="W5379">
        <v>6588.8076923089993</v>
      </c>
      <c r="X5379">
        <v>6916.5</v>
      </c>
    </row>
    <row r="5380" spans="1:24">
      <c r="A5380" s="7" t="s">
        <v>6380</v>
      </c>
      <c r="B5380" s="13" t="s">
        <v>4132</v>
      </c>
      <c r="C5380">
        <v>627668672.59570301</v>
      </c>
      <c r="D5380">
        <v>578631267.37756681</v>
      </c>
      <c r="E5380">
        <v>4396846.8468468497</v>
      </c>
      <c r="F5380">
        <v>3488288.2882882981</v>
      </c>
      <c r="G5380">
        <v>558</v>
      </c>
      <c r="H5380">
        <v>426</v>
      </c>
      <c r="I5380">
        <v>37</v>
      </c>
      <c r="J5380">
        <v>28</v>
      </c>
      <c r="M5380">
        <v>911</v>
      </c>
      <c r="N5380">
        <v>692</v>
      </c>
      <c r="O5380">
        <v>1799165281.981982</v>
      </c>
      <c r="P5380">
        <v>2167836807.2072072</v>
      </c>
      <c r="Q5380">
        <v>993</v>
      </c>
      <c r="R5380">
        <v>1197</v>
      </c>
      <c r="S5380">
        <v>161375910.8108108</v>
      </c>
      <c r="T5380">
        <v>161621088.2882883</v>
      </c>
      <c r="U5380">
        <v>2052856171.1711712</v>
      </c>
      <c r="V5380">
        <v>2413751962.1621623</v>
      </c>
      <c r="W5380">
        <v>14181.923076924</v>
      </c>
      <c r="X5380">
        <v>14366.384615388</v>
      </c>
    </row>
    <row r="5381" spans="1:24">
      <c r="A5381" s="7" t="s">
        <v>6381</v>
      </c>
      <c r="B5381" s="13" t="s">
        <v>855</v>
      </c>
      <c r="C5381">
        <v>90062579.853762373</v>
      </c>
      <c r="D5381">
        <v>88775678.373693213</v>
      </c>
      <c r="E5381">
        <v>301801.80180180201</v>
      </c>
      <c r="F5381">
        <v>10360.360360361001</v>
      </c>
      <c r="G5381">
        <v>6</v>
      </c>
      <c r="H5381">
        <v>7</v>
      </c>
      <c r="I5381">
        <v>0</v>
      </c>
      <c r="J5381">
        <v>0</v>
      </c>
      <c r="M5381">
        <v>13</v>
      </c>
      <c r="N5381">
        <v>17</v>
      </c>
      <c r="O5381">
        <v>13301981.981981982</v>
      </c>
      <c r="P5381">
        <v>17618468.468468465</v>
      </c>
      <c r="Q5381">
        <v>12</v>
      </c>
      <c r="R5381">
        <v>7</v>
      </c>
      <c r="S5381">
        <v>37844801.801801801</v>
      </c>
      <c r="T5381">
        <v>41759725.225225225</v>
      </c>
      <c r="U5381">
        <v>13097567.567567566</v>
      </c>
      <c r="V5381">
        <v>17918018.018018018</v>
      </c>
      <c r="W5381">
        <v>1379.884615386</v>
      </c>
      <c r="X5381">
        <v>1454.8076923040001</v>
      </c>
    </row>
    <row r="5382" spans="1:24">
      <c r="A5382" s="7" t="s">
        <v>6382</v>
      </c>
      <c r="B5382" s="13" t="s">
        <v>1052</v>
      </c>
      <c r="C5382">
        <v>299162105.05157781</v>
      </c>
      <c r="D5382">
        <v>272771384.16224098</v>
      </c>
      <c r="E5382">
        <v>251534077.47747746</v>
      </c>
      <c r="F5382">
        <v>1589189.189189194</v>
      </c>
      <c r="G5382">
        <v>153</v>
      </c>
      <c r="H5382">
        <v>222</v>
      </c>
      <c r="I5382">
        <v>5</v>
      </c>
      <c r="J5382">
        <v>15</v>
      </c>
      <c r="M5382">
        <v>266</v>
      </c>
      <c r="N5382">
        <v>259</v>
      </c>
      <c r="O5382">
        <v>23046846.846846845</v>
      </c>
      <c r="P5382">
        <v>48100765.765765771</v>
      </c>
      <c r="Q5382">
        <v>153</v>
      </c>
      <c r="R5382">
        <v>494</v>
      </c>
      <c r="S5382">
        <v>88635897.297297299</v>
      </c>
      <c r="T5382">
        <v>87379560.360360354</v>
      </c>
      <c r="U5382">
        <v>27074054.054054052</v>
      </c>
      <c r="V5382">
        <v>46432430.630630627</v>
      </c>
      <c r="W5382">
        <v>7726.0769230699998</v>
      </c>
      <c r="X5382">
        <v>7423.4615384609997</v>
      </c>
    </row>
    <row r="5383" spans="1:24">
      <c r="A5383" s="7" t="s">
        <v>6383</v>
      </c>
      <c r="B5383" s="13" t="s">
        <v>896</v>
      </c>
      <c r="C5383">
        <v>9011141.0019583311</v>
      </c>
      <c r="D5383">
        <v>8525450.8410778828</v>
      </c>
      <c r="E5383">
        <v>456756.75675675698</v>
      </c>
      <c r="F5383">
        <v>900.900900901</v>
      </c>
      <c r="G5383">
        <v>6</v>
      </c>
      <c r="H5383">
        <v>10</v>
      </c>
      <c r="I5383">
        <v>1</v>
      </c>
      <c r="J5383">
        <v>0</v>
      </c>
      <c r="M5383">
        <v>8</v>
      </c>
      <c r="N5383">
        <v>10</v>
      </c>
      <c r="O5383">
        <v>1124324.324324324</v>
      </c>
      <c r="P5383">
        <v>1132702.702702703</v>
      </c>
      <c r="Q5383">
        <v>35</v>
      </c>
      <c r="R5383">
        <v>12</v>
      </c>
      <c r="S5383">
        <v>1268783.7837837841</v>
      </c>
      <c r="T5383">
        <v>987342.3423423419</v>
      </c>
      <c r="U5383">
        <v>1421891.8918918921</v>
      </c>
      <c r="V5383">
        <v>1165135.1351351349</v>
      </c>
      <c r="W5383">
        <v>133.73076923100001</v>
      </c>
      <c r="X5383">
        <v>109.461538459</v>
      </c>
    </row>
    <row r="5384" spans="1:24">
      <c r="A5384" s="7" t="s">
        <v>6384</v>
      </c>
      <c r="B5384" s="13" t="s">
        <v>1904</v>
      </c>
      <c r="C5384">
        <v>1041000829.9744272</v>
      </c>
      <c r="D5384">
        <v>1024181316.5134604</v>
      </c>
      <c r="E5384">
        <v>3734009.0090090078</v>
      </c>
      <c r="F5384">
        <v>1197395.495495497</v>
      </c>
      <c r="G5384">
        <v>239</v>
      </c>
      <c r="H5384">
        <v>221</v>
      </c>
      <c r="I5384">
        <v>20</v>
      </c>
      <c r="J5384">
        <v>18</v>
      </c>
      <c r="K5384">
        <v>3</v>
      </c>
      <c r="M5384">
        <v>466</v>
      </c>
      <c r="N5384">
        <v>438</v>
      </c>
      <c r="O5384">
        <v>996823114.41441441</v>
      </c>
      <c r="P5384">
        <v>82467325.225225225</v>
      </c>
      <c r="Q5384">
        <v>351</v>
      </c>
      <c r="R5384">
        <v>486</v>
      </c>
      <c r="S5384">
        <v>189612128.82882881</v>
      </c>
      <c r="T5384">
        <v>186406218.91891891</v>
      </c>
      <c r="U5384">
        <v>994229999.99999988</v>
      </c>
      <c r="V5384">
        <v>84849819.819819823</v>
      </c>
      <c r="W5384">
        <v>23875.346153842998</v>
      </c>
      <c r="X5384">
        <v>24129.807692315</v>
      </c>
    </row>
    <row r="5385" spans="1:24">
      <c r="A5385" s="7" t="s">
        <v>6385</v>
      </c>
      <c r="B5385" s="13" t="s">
        <v>2490</v>
      </c>
      <c r="C5385">
        <v>235222305.34336746</v>
      </c>
      <c r="D5385">
        <v>364119323.60745633</v>
      </c>
      <c r="E5385">
        <v>494594.594594597</v>
      </c>
      <c r="F5385">
        <v>251351.351351352</v>
      </c>
      <c r="G5385">
        <v>258</v>
      </c>
      <c r="H5385">
        <v>107</v>
      </c>
      <c r="I5385">
        <v>15</v>
      </c>
      <c r="J5385">
        <v>14</v>
      </c>
      <c r="M5385">
        <v>302</v>
      </c>
      <c r="N5385">
        <v>146</v>
      </c>
      <c r="O5385">
        <v>59246396.396396399</v>
      </c>
      <c r="P5385">
        <v>119601441.44144145</v>
      </c>
      <c r="Q5385">
        <v>102</v>
      </c>
      <c r="R5385">
        <v>250</v>
      </c>
      <c r="S5385">
        <v>49828207.207207203</v>
      </c>
      <c r="T5385">
        <v>49738486.486486487</v>
      </c>
      <c r="U5385">
        <v>41768648.648648642</v>
      </c>
      <c r="V5385">
        <v>39852702.702702701</v>
      </c>
      <c r="W5385">
        <v>6608.8076923039998</v>
      </c>
      <c r="X5385">
        <v>6880.5000000010004</v>
      </c>
    </row>
    <row r="5386" spans="1:24">
      <c r="A5386" s="7" t="s">
        <v>6386</v>
      </c>
      <c r="B5386" s="13" t="s">
        <v>4521</v>
      </c>
      <c r="C5386">
        <v>510905828.45265484</v>
      </c>
      <c r="D5386">
        <v>464548799.36300194</v>
      </c>
      <c r="E5386">
        <v>58953816.216216214</v>
      </c>
      <c r="F5386">
        <v>65304893.693693697</v>
      </c>
      <c r="G5386">
        <v>147</v>
      </c>
      <c r="H5386">
        <v>98</v>
      </c>
      <c r="I5386">
        <v>6</v>
      </c>
      <c r="J5386">
        <v>3</v>
      </c>
      <c r="M5386">
        <v>194</v>
      </c>
      <c r="N5386">
        <v>171</v>
      </c>
      <c r="O5386">
        <v>30494594.594594598</v>
      </c>
      <c r="P5386">
        <v>47101531.531531535</v>
      </c>
      <c r="Q5386">
        <v>25</v>
      </c>
      <c r="R5386">
        <v>54</v>
      </c>
      <c r="S5386">
        <v>116859819.81981981</v>
      </c>
      <c r="T5386">
        <v>113307626.12612614</v>
      </c>
      <c r="U5386">
        <v>25210360.360360362</v>
      </c>
      <c r="V5386">
        <v>38004684.684684686</v>
      </c>
      <c r="W5386">
        <v>11543.807692302</v>
      </c>
      <c r="X5386">
        <v>14289.499999989999</v>
      </c>
    </row>
    <row r="5387" spans="1:24">
      <c r="A5387" s="7" t="s">
        <v>6387</v>
      </c>
      <c r="B5387" s="13" t="s">
        <v>1852</v>
      </c>
      <c r="C5387">
        <v>573121228.50350761</v>
      </c>
      <c r="D5387">
        <v>562875951.48949373</v>
      </c>
      <c r="E5387">
        <v>1936036.036036039</v>
      </c>
      <c r="F5387">
        <v>212387.38738739301</v>
      </c>
      <c r="G5387">
        <v>313</v>
      </c>
      <c r="H5387">
        <v>123</v>
      </c>
      <c r="I5387">
        <v>17</v>
      </c>
      <c r="J5387">
        <v>16</v>
      </c>
      <c r="K5387">
        <v>6</v>
      </c>
      <c r="M5387">
        <v>401</v>
      </c>
      <c r="N5387">
        <v>193</v>
      </c>
      <c r="O5387">
        <v>160528378.37837839</v>
      </c>
      <c r="P5387">
        <v>241813063.06306306</v>
      </c>
      <c r="Q5387">
        <v>308</v>
      </c>
      <c r="R5387">
        <v>721</v>
      </c>
      <c r="S5387">
        <v>163164707.2072072</v>
      </c>
      <c r="T5387">
        <v>159818095.4954955</v>
      </c>
      <c r="U5387">
        <v>22188918.918918919</v>
      </c>
      <c r="V5387">
        <v>48315041.441441439</v>
      </c>
      <c r="W5387">
        <v>15804.999999997</v>
      </c>
      <c r="X5387">
        <v>15421.576923073</v>
      </c>
    </row>
    <row r="5388" spans="1:24">
      <c r="A5388" s="7" t="s">
        <v>603</v>
      </c>
      <c r="B5388" s="13" t="s">
        <v>1054</v>
      </c>
      <c r="C5388">
        <v>674256627.36664701</v>
      </c>
      <c r="D5388">
        <v>659156223.45410907</v>
      </c>
      <c r="E5388">
        <v>7087837.8378378404</v>
      </c>
      <c r="F5388">
        <v>4297657.6576576596</v>
      </c>
      <c r="G5388">
        <v>234</v>
      </c>
      <c r="H5388">
        <v>264</v>
      </c>
      <c r="I5388">
        <v>11</v>
      </c>
      <c r="J5388">
        <v>9</v>
      </c>
      <c r="M5388">
        <v>360</v>
      </c>
      <c r="N5388">
        <v>378</v>
      </c>
      <c r="O5388">
        <v>92427477.477477476</v>
      </c>
      <c r="P5388">
        <v>82556054.054054052</v>
      </c>
      <c r="Q5388">
        <v>295</v>
      </c>
      <c r="R5388">
        <v>183</v>
      </c>
      <c r="S5388">
        <v>186381211.7117117</v>
      </c>
      <c r="T5388">
        <v>191002527.02702701</v>
      </c>
      <c r="U5388">
        <v>89099549.54954955</v>
      </c>
      <c r="V5388">
        <v>86368558.558558553</v>
      </c>
      <c r="W5388">
        <v>14612.923076917999</v>
      </c>
      <c r="X5388">
        <v>14805.769230766</v>
      </c>
    </row>
    <row r="5389" spans="1:24">
      <c r="A5389" s="7" t="s">
        <v>604</v>
      </c>
      <c r="B5389" s="13" t="s">
        <v>1054</v>
      </c>
      <c r="C5389">
        <v>1091257055.313365</v>
      </c>
      <c r="D5389">
        <v>1097610732.8216219</v>
      </c>
      <c r="E5389">
        <v>556489943.24324322</v>
      </c>
      <c r="F5389">
        <v>33816909.909909911</v>
      </c>
      <c r="G5389">
        <v>229</v>
      </c>
      <c r="H5389">
        <v>262</v>
      </c>
      <c r="I5389">
        <v>11</v>
      </c>
      <c r="J5389">
        <v>10</v>
      </c>
      <c r="K5389">
        <v>2</v>
      </c>
      <c r="M5389">
        <v>331</v>
      </c>
      <c r="N5389">
        <v>524</v>
      </c>
      <c r="O5389">
        <v>106556036.03603604</v>
      </c>
      <c r="P5389">
        <v>239626666.66666669</v>
      </c>
      <c r="Q5389">
        <v>767</v>
      </c>
      <c r="R5389">
        <v>146</v>
      </c>
      <c r="S5389">
        <v>401249801.8018018</v>
      </c>
      <c r="T5389">
        <v>424023436.93693697</v>
      </c>
      <c r="U5389">
        <v>153118738.73873875</v>
      </c>
      <c r="V5389">
        <v>255387567.56756759</v>
      </c>
      <c r="W5389">
        <v>18517.346153858998</v>
      </c>
      <c r="X5389">
        <v>18782.115384613</v>
      </c>
    </row>
    <row r="5390" spans="1:24">
      <c r="A5390" s="7" t="s">
        <v>6388</v>
      </c>
      <c r="B5390" s="13" t="s">
        <v>2274</v>
      </c>
      <c r="C5390">
        <v>511942017.78294897</v>
      </c>
      <c r="D5390">
        <v>499422935.23029548</v>
      </c>
      <c r="E5390">
        <v>2836936.9369369401</v>
      </c>
      <c r="F5390">
        <v>580855.85585585795</v>
      </c>
      <c r="G5390">
        <v>169</v>
      </c>
      <c r="H5390">
        <v>164</v>
      </c>
      <c r="I5390">
        <v>22</v>
      </c>
      <c r="J5390">
        <v>26</v>
      </c>
      <c r="M5390">
        <v>349</v>
      </c>
      <c r="N5390">
        <v>317</v>
      </c>
      <c r="O5390">
        <v>40871621.621621624</v>
      </c>
      <c r="P5390">
        <v>187798198.1981982</v>
      </c>
      <c r="Q5390">
        <v>48</v>
      </c>
      <c r="R5390">
        <v>602</v>
      </c>
      <c r="S5390">
        <v>164632741.44144142</v>
      </c>
      <c r="T5390">
        <v>167758684.68468469</v>
      </c>
      <c r="U5390">
        <v>35893243.24324324</v>
      </c>
      <c r="V5390">
        <v>46965945.945945948</v>
      </c>
      <c r="W5390">
        <v>19212.615384618002</v>
      </c>
      <c r="X5390">
        <v>19671.153846153</v>
      </c>
    </row>
    <row r="5391" spans="1:24">
      <c r="A5391" s="7" t="s">
        <v>605</v>
      </c>
      <c r="B5391" s="13" t="s">
        <v>426</v>
      </c>
      <c r="C5391">
        <v>802515954.33516467</v>
      </c>
      <c r="D5391">
        <v>816509794.03132129</v>
      </c>
      <c r="E5391">
        <v>356275099.0990991</v>
      </c>
      <c r="F5391">
        <v>1181662076.5765765</v>
      </c>
      <c r="G5391">
        <v>452</v>
      </c>
      <c r="H5391">
        <v>262</v>
      </c>
      <c r="I5391">
        <v>21</v>
      </c>
      <c r="J5391">
        <v>16</v>
      </c>
      <c r="K5391">
        <v>8</v>
      </c>
      <c r="M5391">
        <v>915</v>
      </c>
      <c r="N5391">
        <v>380</v>
      </c>
      <c r="O5391">
        <v>216370639.63963965</v>
      </c>
      <c r="P5391">
        <v>336261081.08108109</v>
      </c>
      <c r="Q5391">
        <v>468</v>
      </c>
      <c r="R5391">
        <v>788</v>
      </c>
      <c r="S5391">
        <v>212773256.75675675</v>
      </c>
      <c r="T5391">
        <v>211567608.10810813</v>
      </c>
      <c r="U5391">
        <v>277226756.75675672</v>
      </c>
      <c r="V5391">
        <v>243015945.94594592</v>
      </c>
      <c r="W5391">
        <v>15337.153846153</v>
      </c>
      <c r="X5391">
        <v>15717.538461526001</v>
      </c>
    </row>
    <row r="5392" spans="1:24">
      <c r="A5392" s="7" t="s">
        <v>6389</v>
      </c>
      <c r="B5392" s="13" t="s">
        <v>1550</v>
      </c>
      <c r="C5392">
        <v>83052445.623880044</v>
      </c>
      <c r="D5392">
        <v>90410648.686236978</v>
      </c>
      <c r="E5392">
        <v>5405.4054054059998</v>
      </c>
      <c r="F5392">
        <v>39639.639639642002</v>
      </c>
      <c r="G5392">
        <v>14</v>
      </c>
      <c r="H5392">
        <v>39</v>
      </c>
      <c r="I5392">
        <v>1</v>
      </c>
      <c r="J5392">
        <v>3</v>
      </c>
      <c r="K5392">
        <v>2</v>
      </c>
      <c r="M5392">
        <v>35</v>
      </c>
      <c r="N5392">
        <v>50</v>
      </c>
      <c r="O5392">
        <v>3962432.4324324322</v>
      </c>
      <c r="P5392">
        <v>20634684.684684683</v>
      </c>
      <c r="Q5392">
        <v>61</v>
      </c>
      <c r="R5392">
        <v>113</v>
      </c>
      <c r="S5392">
        <v>31336252.252252255</v>
      </c>
      <c r="T5392">
        <v>33378229.729729731</v>
      </c>
      <c r="U5392">
        <v>3572522.5225225221</v>
      </c>
      <c r="V5392">
        <v>22730180.180180177</v>
      </c>
      <c r="W5392">
        <v>2036.4230769210001</v>
      </c>
      <c r="X5392">
        <v>2091.8076923049998</v>
      </c>
    </row>
    <row r="5393" spans="1:24">
      <c r="A5393" s="7" t="s">
        <v>6390</v>
      </c>
      <c r="B5393" s="13" t="s">
        <v>4084</v>
      </c>
      <c r="C5393">
        <v>5530117660.5272045</v>
      </c>
      <c r="D5393">
        <v>5400769738.6325512</v>
      </c>
      <c r="E5393">
        <v>1282965600.9009008</v>
      </c>
      <c r="F5393">
        <v>1966870235.1351352</v>
      </c>
      <c r="G5393">
        <v>1043</v>
      </c>
      <c r="H5393">
        <v>1050</v>
      </c>
      <c r="I5393">
        <v>47</v>
      </c>
      <c r="J5393">
        <v>61</v>
      </c>
      <c r="K5393">
        <v>42</v>
      </c>
      <c r="M5393">
        <v>1787</v>
      </c>
      <c r="N5393">
        <v>1954</v>
      </c>
      <c r="O5393">
        <v>421145484.68468463</v>
      </c>
      <c r="P5393">
        <v>285380087.38738739</v>
      </c>
      <c r="Q5393">
        <v>364</v>
      </c>
      <c r="R5393">
        <v>2754</v>
      </c>
      <c r="S5393">
        <v>751887196.3963964</v>
      </c>
      <c r="T5393">
        <v>751141545.94594598</v>
      </c>
      <c r="U5393">
        <v>365224324.32432431</v>
      </c>
      <c r="V5393">
        <v>255022072.07207209</v>
      </c>
      <c r="W5393">
        <v>105191.46153846101</v>
      </c>
      <c r="X5393">
        <v>103290.03846154199</v>
      </c>
    </row>
    <row r="5394" spans="1:24">
      <c r="A5394" s="7" t="s">
        <v>6391</v>
      </c>
      <c r="B5394" s="13" t="s">
        <v>1117</v>
      </c>
      <c r="C5394">
        <v>215170353.86230373</v>
      </c>
      <c r="D5394">
        <v>216299841.94375318</v>
      </c>
      <c r="E5394">
        <v>57072.072072073999</v>
      </c>
      <c r="F5394">
        <v>379279.27927928098</v>
      </c>
      <c r="G5394">
        <v>50</v>
      </c>
      <c r="H5394">
        <v>56</v>
      </c>
      <c r="I5394">
        <v>7</v>
      </c>
      <c r="J5394">
        <v>2</v>
      </c>
      <c r="M5394">
        <v>114</v>
      </c>
      <c r="N5394">
        <v>112</v>
      </c>
      <c r="O5394">
        <v>62655495.495495498</v>
      </c>
      <c r="P5394">
        <v>21114504.504504506</v>
      </c>
      <c r="Q5394">
        <v>9</v>
      </c>
      <c r="R5394">
        <v>361</v>
      </c>
      <c r="S5394">
        <v>90435477.477477476</v>
      </c>
      <c r="T5394">
        <v>91943301.801801801</v>
      </c>
      <c r="U5394">
        <v>19209009.009009007</v>
      </c>
      <c r="V5394">
        <v>19851351.351351351</v>
      </c>
      <c r="W5394">
        <v>4123.1923076889998</v>
      </c>
      <c r="X5394">
        <v>4223.8461538430001</v>
      </c>
    </row>
    <row r="5395" spans="1:24">
      <c r="A5395" s="7" t="s">
        <v>6392</v>
      </c>
      <c r="B5395" s="13" t="s">
        <v>4295</v>
      </c>
      <c r="C5395">
        <v>12698225.556513852</v>
      </c>
      <c r="D5395">
        <v>12508225.622270638</v>
      </c>
      <c r="G5395">
        <v>2</v>
      </c>
      <c r="H5395">
        <v>1</v>
      </c>
      <c r="M5395">
        <v>11</v>
      </c>
      <c r="N5395">
        <v>7</v>
      </c>
      <c r="O5395">
        <v>202702.702702704</v>
      </c>
      <c r="P5395">
        <v>180180.18018018</v>
      </c>
      <c r="Q5395">
        <v>15</v>
      </c>
      <c r="S5395">
        <v>2970135.1351351361</v>
      </c>
      <c r="T5395">
        <v>2739909.9099099101</v>
      </c>
      <c r="U5395">
        <v>302162.162162163</v>
      </c>
      <c r="V5395">
        <v>329369.36936936999</v>
      </c>
      <c r="W5395">
        <v>360.34615384699998</v>
      </c>
      <c r="X5395">
        <v>359.07692307600001</v>
      </c>
    </row>
    <row r="5396" spans="1:24">
      <c r="A5396" s="7" t="s">
        <v>6393</v>
      </c>
      <c r="B5396" s="13" t="s">
        <v>1028</v>
      </c>
      <c r="C5396">
        <v>231915322.84110686</v>
      </c>
      <c r="D5396">
        <v>233061607.1295374</v>
      </c>
      <c r="E5396">
        <v>881287857.65765762</v>
      </c>
      <c r="F5396">
        <v>35465675.675675683</v>
      </c>
      <c r="G5396">
        <v>51</v>
      </c>
      <c r="H5396">
        <v>33</v>
      </c>
      <c r="I5396">
        <v>12</v>
      </c>
      <c r="J5396">
        <v>8</v>
      </c>
      <c r="M5396">
        <v>179</v>
      </c>
      <c r="N5396">
        <v>84</v>
      </c>
      <c r="O5396">
        <v>329509909.90990996</v>
      </c>
      <c r="P5396">
        <v>66588400.9009009</v>
      </c>
      <c r="Q5396">
        <v>7137</v>
      </c>
      <c r="R5396">
        <v>618</v>
      </c>
      <c r="S5396">
        <v>80876481.981981993</v>
      </c>
      <c r="T5396">
        <v>83031004.504504502</v>
      </c>
      <c r="U5396">
        <v>237171621.62162161</v>
      </c>
      <c r="V5396">
        <v>66265495.495495498</v>
      </c>
      <c r="W5396">
        <v>4519.6923076879993</v>
      </c>
      <c r="X5396">
        <v>4887.1538461509999</v>
      </c>
    </row>
    <row r="5397" spans="1:24">
      <c r="A5397" s="7" t="s">
        <v>6394</v>
      </c>
      <c r="B5397" s="13" t="s">
        <v>4295</v>
      </c>
      <c r="E5397">
        <v>68933693.693693697</v>
      </c>
      <c r="F5397">
        <v>58327895.495495498</v>
      </c>
      <c r="O5397">
        <v>1389189.1891891891</v>
      </c>
      <c r="P5397">
        <v>2323310.81081081</v>
      </c>
      <c r="U5397">
        <v>1923873.8738738741</v>
      </c>
      <c r="V5397">
        <v>3164324.3243243238</v>
      </c>
    </row>
    <row r="5398" spans="1:24">
      <c r="A5398" s="7" t="s">
        <v>606</v>
      </c>
      <c r="B5398" s="13" t="s">
        <v>956</v>
      </c>
      <c r="C5398">
        <v>33202884.273291521</v>
      </c>
      <c r="D5398">
        <v>33173303.696114868</v>
      </c>
      <c r="E5398">
        <v>450450.45045045001</v>
      </c>
      <c r="F5398">
        <v>186486.48648648601</v>
      </c>
      <c r="G5398">
        <v>8</v>
      </c>
      <c r="H5398">
        <v>2</v>
      </c>
      <c r="I5398">
        <v>0</v>
      </c>
      <c r="J5398">
        <v>0</v>
      </c>
      <c r="M5398">
        <v>9</v>
      </c>
      <c r="N5398">
        <v>5</v>
      </c>
      <c r="O5398">
        <v>905405.40540540603</v>
      </c>
      <c r="P5398">
        <v>1414414.414414414</v>
      </c>
      <c r="Q5398">
        <v>17</v>
      </c>
      <c r="R5398">
        <v>20</v>
      </c>
      <c r="S5398">
        <v>8576486.4864864852</v>
      </c>
      <c r="T5398">
        <v>8502045.0450450443</v>
      </c>
      <c r="U5398">
        <v>912612.61261261208</v>
      </c>
      <c r="V5398">
        <v>1544864.8648648649</v>
      </c>
      <c r="W5398">
        <v>504</v>
      </c>
      <c r="X5398">
        <v>549.38461538499996</v>
      </c>
    </row>
    <row r="5399" spans="1:24">
      <c r="A5399" s="7" t="s">
        <v>6395</v>
      </c>
      <c r="B5399" s="13" t="s">
        <v>2355</v>
      </c>
      <c r="C5399">
        <v>296306053.39707053</v>
      </c>
      <c r="D5399">
        <v>302092994.71597254</v>
      </c>
      <c r="E5399">
        <v>207958185.58558559</v>
      </c>
      <c r="F5399">
        <v>17932972.972973</v>
      </c>
      <c r="G5399">
        <v>89</v>
      </c>
      <c r="H5399">
        <v>105</v>
      </c>
      <c r="I5399">
        <v>6</v>
      </c>
      <c r="J5399">
        <v>7</v>
      </c>
      <c r="M5399">
        <v>197</v>
      </c>
      <c r="N5399">
        <v>246</v>
      </c>
      <c r="O5399">
        <v>21244594.594594594</v>
      </c>
      <c r="P5399">
        <v>104296441.44144143</v>
      </c>
      <c r="Q5399">
        <v>321</v>
      </c>
      <c r="R5399">
        <v>694</v>
      </c>
      <c r="S5399">
        <v>54394923.423423424</v>
      </c>
      <c r="T5399">
        <v>58748603.603603601</v>
      </c>
      <c r="U5399">
        <v>21328198.198198196</v>
      </c>
      <c r="V5399">
        <v>111758468.46846846</v>
      </c>
      <c r="W5399">
        <v>4916.730769234</v>
      </c>
      <c r="X5399">
        <v>4927.4999999940001</v>
      </c>
    </row>
    <row r="5400" spans="1:24">
      <c r="A5400" s="7" t="s">
        <v>6396</v>
      </c>
      <c r="B5400" s="13" t="s">
        <v>4295</v>
      </c>
      <c r="C5400">
        <v>205086612.69011509</v>
      </c>
      <c r="D5400">
        <v>201886349.01427987</v>
      </c>
      <c r="E5400">
        <v>9565599.0990990996</v>
      </c>
      <c r="F5400">
        <v>18843145.045045048</v>
      </c>
      <c r="G5400">
        <v>9</v>
      </c>
      <c r="H5400">
        <v>7</v>
      </c>
      <c r="I5400">
        <v>7</v>
      </c>
      <c r="J5400">
        <v>18</v>
      </c>
      <c r="M5400">
        <v>137</v>
      </c>
      <c r="N5400">
        <v>223</v>
      </c>
      <c r="O5400">
        <v>86214054.054054052</v>
      </c>
      <c r="P5400">
        <v>77345333.333333328</v>
      </c>
      <c r="Q5400">
        <v>218</v>
      </c>
      <c r="R5400">
        <v>99</v>
      </c>
      <c r="S5400">
        <v>93606977.477477476</v>
      </c>
      <c r="T5400">
        <v>90029297.297297284</v>
      </c>
      <c r="U5400">
        <v>78853196.396396399</v>
      </c>
      <c r="V5400">
        <v>73392252.252252251</v>
      </c>
      <c r="W5400">
        <v>6662.8076923019999</v>
      </c>
      <c r="X5400">
        <v>6885.3461538459997</v>
      </c>
    </row>
    <row r="5401" spans="1:24">
      <c r="A5401" s="7" t="s">
        <v>6397</v>
      </c>
      <c r="B5401" s="13" t="s">
        <v>1606</v>
      </c>
      <c r="C5401">
        <v>250043021.13895154</v>
      </c>
      <c r="D5401">
        <v>267717744.50524205</v>
      </c>
      <c r="E5401">
        <v>119641499.0990991</v>
      </c>
      <c r="F5401">
        <v>1523423.4234234239</v>
      </c>
      <c r="G5401">
        <v>57</v>
      </c>
      <c r="H5401">
        <v>43</v>
      </c>
      <c r="I5401">
        <v>7</v>
      </c>
      <c r="J5401">
        <v>5</v>
      </c>
      <c r="M5401">
        <v>104</v>
      </c>
      <c r="N5401">
        <v>62</v>
      </c>
      <c r="O5401">
        <v>198300540.54054052</v>
      </c>
      <c r="P5401">
        <v>24399099.0990991</v>
      </c>
      <c r="Q5401">
        <v>16</v>
      </c>
      <c r="R5401">
        <v>315</v>
      </c>
      <c r="S5401">
        <v>139486594.5945946</v>
      </c>
      <c r="T5401">
        <v>147898948.64864865</v>
      </c>
      <c r="U5401">
        <v>16096036.036036035</v>
      </c>
      <c r="V5401">
        <v>25868198.198198199</v>
      </c>
      <c r="W5401">
        <v>5465.3461538440006</v>
      </c>
      <c r="X5401">
        <v>5880.4230769139995</v>
      </c>
    </row>
    <row r="5402" spans="1:24">
      <c r="A5402" s="7" t="s">
        <v>6398</v>
      </c>
      <c r="B5402" s="13" t="s">
        <v>1349</v>
      </c>
      <c r="C5402">
        <v>455765761.18593442</v>
      </c>
      <c r="D5402">
        <v>480438955.26106423</v>
      </c>
      <c r="E5402">
        <v>2329414.4144144151</v>
      </c>
      <c r="F5402">
        <v>1082882.8828828831</v>
      </c>
      <c r="G5402">
        <v>30</v>
      </c>
      <c r="H5402">
        <v>30</v>
      </c>
      <c r="I5402">
        <v>1</v>
      </c>
      <c r="J5402">
        <v>0</v>
      </c>
      <c r="K5402">
        <v>1</v>
      </c>
      <c r="M5402">
        <v>51</v>
      </c>
      <c r="N5402">
        <v>43</v>
      </c>
      <c r="O5402">
        <v>116245675.67567568</v>
      </c>
      <c r="P5402">
        <v>24906666.666666664</v>
      </c>
      <c r="S5402">
        <v>63703545.045045048</v>
      </c>
      <c r="T5402">
        <v>63661811.711711712</v>
      </c>
      <c r="U5402">
        <v>73236666.666666672</v>
      </c>
      <c r="V5402">
        <v>24169459.459459461</v>
      </c>
      <c r="W5402">
        <v>6876.4615384620001</v>
      </c>
      <c r="X5402">
        <v>6898.6923076869998</v>
      </c>
    </row>
    <row r="5403" spans="1:24">
      <c r="A5403" s="7" t="s">
        <v>6399</v>
      </c>
      <c r="B5403" s="13" t="s">
        <v>1920</v>
      </c>
      <c r="C5403">
        <v>161072142.5467521</v>
      </c>
      <c r="D5403">
        <v>144340985.11474442</v>
      </c>
      <c r="E5403">
        <v>731981.98198198294</v>
      </c>
      <c r="F5403">
        <v>1049549.5495495519</v>
      </c>
      <c r="G5403">
        <v>50</v>
      </c>
      <c r="H5403">
        <v>64</v>
      </c>
      <c r="I5403">
        <v>7</v>
      </c>
      <c r="J5403">
        <v>10</v>
      </c>
      <c r="M5403">
        <v>78</v>
      </c>
      <c r="N5403">
        <v>107</v>
      </c>
      <c r="O5403">
        <v>23877252.252252251</v>
      </c>
      <c r="P5403">
        <v>25453851.351351347</v>
      </c>
      <c r="Q5403">
        <v>401</v>
      </c>
      <c r="R5403">
        <v>717</v>
      </c>
      <c r="S5403">
        <v>33374815.315315317</v>
      </c>
      <c r="T5403">
        <v>33346256.756756753</v>
      </c>
      <c r="U5403">
        <v>23833153.153153151</v>
      </c>
      <c r="V5403">
        <v>24676666.666666668</v>
      </c>
      <c r="W5403">
        <v>4460.4999999970005</v>
      </c>
      <c r="X5403">
        <v>4299.6153846159996</v>
      </c>
    </row>
    <row r="5404" spans="1:24">
      <c r="A5404" s="7" t="s">
        <v>6400</v>
      </c>
      <c r="B5404" s="13" t="s">
        <v>6401</v>
      </c>
      <c r="C5404">
        <v>522751120.47424209</v>
      </c>
      <c r="D5404">
        <v>561931386.29790306</v>
      </c>
      <c r="E5404">
        <v>137915248.64864865</v>
      </c>
      <c r="F5404">
        <v>121775897.2972973</v>
      </c>
      <c r="G5404">
        <v>98</v>
      </c>
      <c r="H5404">
        <v>102</v>
      </c>
      <c r="I5404">
        <v>15</v>
      </c>
      <c r="J5404">
        <v>10</v>
      </c>
      <c r="K5404">
        <v>2</v>
      </c>
      <c r="M5404">
        <v>108</v>
      </c>
      <c r="N5404">
        <v>119</v>
      </c>
      <c r="O5404">
        <v>147141891.8918919</v>
      </c>
      <c r="P5404">
        <v>147033247.74774775</v>
      </c>
      <c r="Q5404">
        <v>145</v>
      </c>
      <c r="R5404">
        <v>174</v>
      </c>
      <c r="S5404">
        <v>191778700.9009009</v>
      </c>
      <c r="T5404">
        <v>196700301.8018018</v>
      </c>
      <c r="U5404">
        <v>127781801.8018018</v>
      </c>
      <c r="V5404">
        <v>129096619.81981981</v>
      </c>
      <c r="W5404">
        <v>8423.884615383</v>
      </c>
      <c r="X5404">
        <v>8321.6153846140005</v>
      </c>
    </row>
    <row r="5405" spans="1:24">
      <c r="A5405" s="7" t="s">
        <v>6402</v>
      </c>
      <c r="B5405" s="13" t="s">
        <v>4429</v>
      </c>
      <c r="C5405">
        <v>668915882.2845819</v>
      </c>
      <c r="D5405">
        <v>666646513.22830415</v>
      </c>
      <c r="E5405">
        <v>4085850.450450452</v>
      </c>
      <c r="F5405">
        <v>574774.77477477095</v>
      </c>
      <c r="G5405">
        <v>300</v>
      </c>
      <c r="H5405">
        <v>505</v>
      </c>
      <c r="I5405">
        <v>21</v>
      </c>
      <c r="J5405">
        <v>22</v>
      </c>
      <c r="K5405">
        <v>18</v>
      </c>
      <c r="M5405">
        <v>726</v>
      </c>
      <c r="N5405">
        <v>795</v>
      </c>
      <c r="O5405">
        <v>1720408606.3063064</v>
      </c>
      <c r="P5405">
        <v>1368474475.6756756</v>
      </c>
      <c r="Q5405">
        <v>4497</v>
      </c>
      <c r="R5405">
        <v>1598</v>
      </c>
      <c r="S5405">
        <v>242539572.07207209</v>
      </c>
      <c r="T5405">
        <v>242769065.76576573</v>
      </c>
      <c r="U5405">
        <v>1198858872.072072</v>
      </c>
      <c r="V5405">
        <v>1358589650.4504504</v>
      </c>
      <c r="W5405">
        <v>10018.769230769001</v>
      </c>
      <c r="X5405">
        <v>9755.7692307639991</v>
      </c>
    </row>
    <row r="5406" spans="1:24">
      <c r="A5406" s="7" t="s">
        <v>6403</v>
      </c>
      <c r="B5406" s="13" t="s">
        <v>4429</v>
      </c>
      <c r="C5406">
        <v>503393736.02671808</v>
      </c>
      <c r="D5406">
        <v>498126391.5792762</v>
      </c>
      <c r="E5406">
        <v>1194512.6126126121</v>
      </c>
      <c r="F5406">
        <v>1045945.945945946</v>
      </c>
      <c r="G5406">
        <v>19</v>
      </c>
      <c r="H5406">
        <v>12</v>
      </c>
      <c r="I5406">
        <v>7</v>
      </c>
      <c r="J5406">
        <v>17</v>
      </c>
      <c r="K5406">
        <v>4</v>
      </c>
      <c r="M5406">
        <v>110</v>
      </c>
      <c r="N5406">
        <v>170</v>
      </c>
      <c r="O5406">
        <v>188886148.64864865</v>
      </c>
      <c r="P5406">
        <v>246960630.63063061</v>
      </c>
      <c r="Q5406">
        <v>19</v>
      </c>
      <c r="R5406">
        <v>316</v>
      </c>
      <c r="S5406">
        <v>225817606.3063063</v>
      </c>
      <c r="T5406">
        <v>205468990.99099097</v>
      </c>
      <c r="U5406">
        <v>188599095.4954955</v>
      </c>
      <c r="V5406">
        <v>133690342.34234235</v>
      </c>
      <c r="W5406">
        <v>5958.0384615339999</v>
      </c>
      <c r="X5406">
        <v>6082.3076923039998</v>
      </c>
    </row>
    <row r="5407" spans="1:24">
      <c r="A5407" s="7" t="s">
        <v>6404</v>
      </c>
      <c r="B5407" s="13" t="s">
        <v>4163</v>
      </c>
      <c r="C5407">
        <v>1136532822.7781239</v>
      </c>
      <c r="D5407">
        <v>1147855324.8872418</v>
      </c>
      <c r="E5407">
        <v>144440635.13513514</v>
      </c>
      <c r="F5407">
        <v>1209065765.7657657</v>
      </c>
      <c r="G5407">
        <v>438</v>
      </c>
      <c r="H5407">
        <v>263</v>
      </c>
      <c r="I5407">
        <v>26</v>
      </c>
      <c r="J5407">
        <v>29</v>
      </c>
      <c r="K5407">
        <v>9</v>
      </c>
      <c r="M5407">
        <v>666</v>
      </c>
      <c r="N5407">
        <v>608</v>
      </c>
      <c r="O5407">
        <v>133751171.17117116</v>
      </c>
      <c r="P5407">
        <v>129542342.34234235</v>
      </c>
      <c r="Q5407">
        <v>434</v>
      </c>
      <c r="R5407">
        <v>945</v>
      </c>
      <c r="S5407">
        <v>313034016.21621621</v>
      </c>
      <c r="T5407">
        <v>318650288.28828824</v>
      </c>
      <c r="U5407">
        <v>99190990.990990996</v>
      </c>
      <c r="V5407">
        <v>100413063.06306306</v>
      </c>
      <c r="W5407">
        <v>25868.538461533</v>
      </c>
      <c r="X5407">
        <v>26190.499999993997</v>
      </c>
    </row>
    <row r="5408" spans="1:24">
      <c r="A5408" s="7" t="s">
        <v>6405</v>
      </c>
      <c r="B5408" s="13" t="s">
        <v>6406</v>
      </c>
      <c r="C5408">
        <v>906289330.21621609</v>
      </c>
      <c r="D5408">
        <v>927976967.97991419</v>
      </c>
      <c r="E5408">
        <v>191024579.27927929</v>
      </c>
      <c r="F5408">
        <v>172048355.85585585</v>
      </c>
      <c r="G5408">
        <v>269</v>
      </c>
      <c r="H5408">
        <v>273</v>
      </c>
      <c r="I5408">
        <v>11</v>
      </c>
      <c r="J5408">
        <v>23</v>
      </c>
      <c r="K5408">
        <v>1</v>
      </c>
      <c r="M5408">
        <v>364</v>
      </c>
      <c r="N5408">
        <v>335</v>
      </c>
      <c r="O5408">
        <v>203463783.78378376</v>
      </c>
      <c r="P5408">
        <v>178320116.21621624</v>
      </c>
      <c r="Q5408">
        <v>518</v>
      </c>
      <c r="R5408">
        <v>552</v>
      </c>
      <c r="S5408">
        <v>279920359.45945948</v>
      </c>
      <c r="T5408">
        <v>296847536.03603607</v>
      </c>
      <c r="U5408">
        <v>181037023.42342344</v>
      </c>
      <c r="V5408">
        <v>169306576.57657659</v>
      </c>
      <c r="W5408">
        <v>17867.346153850001</v>
      </c>
      <c r="X5408">
        <v>17687.730769228001</v>
      </c>
    </row>
    <row r="5409" spans="1:24">
      <c r="A5409" s="7" t="s">
        <v>6407</v>
      </c>
      <c r="B5409" s="13" t="s">
        <v>4163</v>
      </c>
      <c r="C5409">
        <v>526597525.18821979</v>
      </c>
      <c r="D5409">
        <v>525750722.09787565</v>
      </c>
      <c r="E5409">
        <v>12473873.87387388</v>
      </c>
      <c r="F5409">
        <v>4077927.9279279318</v>
      </c>
      <c r="G5409">
        <v>248</v>
      </c>
      <c r="H5409">
        <v>86</v>
      </c>
      <c r="I5409">
        <v>23</v>
      </c>
      <c r="J5409">
        <v>17</v>
      </c>
      <c r="M5409">
        <v>426</v>
      </c>
      <c r="N5409">
        <v>256</v>
      </c>
      <c r="O5409">
        <v>104239941.44144145</v>
      </c>
      <c r="P5409">
        <v>91075225.22522521</v>
      </c>
      <c r="Q5409">
        <v>214</v>
      </c>
      <c r="R5409">
        <v>515</v>
      </c>
      <c r="S5409">
        <v>163041009.009009</v>
      </c>
      <c r="T5409">
        <v>158296862.16216215</v>
      </c>
      <c r="U5409">
        <v>103809459.45945947</v>
      </c>
      <c r="V5409">
        <v>73728018.018018022</v>
      </c>
      <c r="W5409">
        <v>13406.807692308001</v>
      </c>
      <c r="X5409">
        <v>13625.499999996999</v>
      </c>
    </row>
    <row r="5410" spans="1:24">
      <c r="A5410" s="7" t="s">
        <v>6408</v>
      </c>
      <c r="B5410" s="13" t="s">
        <v>4163</v>
      </c>
      <c r="C5410">
        <v>1314577847.0861006</v>
      </c>
      <c r="D5410">
        <v>1338760873.710886</v>
      </c>
      <c r="E5410">
        <v>772524387.38738739</v>
      </c>
      <c r="F5410">
        <v>2263285168.4684687</v>
      </c>
      <c r="G5410">
        <v>1039</v>
      </c>
      <c r="H5410">
        <v>741</v>
      </c>
      <c r="I5410">
        <v>28</v>
      </c>
      <c r="J5410">
        <v>21</v>
      </c>
      <c r="K5410">
        <v>11</v>
      </c>
      <c r="M5410">
        <v>1472</v>
      </c>
      <c r="N5410">
        <v>1361</v>
      </c>
      <c r="O5410">
        <v>308604414.41441441</v>
      </c>
      <c r="P5410">
        <v>676614639.63963962</v>
      </c>
      <c r="Q5410">
        <v>354</v>
      </c>
      <c r="R5410">
        <v>711</v>
      </c>
      <c r="S5410">
        <v>358257110.8108108</v>
      </c>
      <c r="T5410">
        <v>358421236.93693697</v>
      </c>
      <c r="U5410">
        <v>116466646.84684685</v>
      </c>
      <c r="V5410">
        <v>303333493.69369364</v>
      </c>
      <c r="W5410">
        <v>31447.269230766</v>
      </c>
      <c r="X5410">
        <v>32177.576923078999</v>
      </c>
    </row>
    <row r="5411" spans="1:24">
      <c r="A5411" s="7" t="s">
        <v>6409</v>
      </c>
      <c r="B5411" s="13" t="s">
        <v>2317</v>
      </c>
      <c r="C5411">
        <v>220385055.14833742</v>
      </c>
      <c r="D5411">
        <v>227819991.33947676</v>
      </c>
      <c r="E5411">
        <v>334234.23423423502</v>
      </c>
      <c r="F5411">
        <v>23873.873873873999</v>
      </c>
      <c r="G5411">
        <v>47</v>
      </c>
      <c r="H5411">
        <v>32</v>
      </c>
      <c r="I5411">
        <v>2</v>
      </c>
      <c r="J5411">
        <v>3</v>
      </c>
      <c r="M5411">
        <v>63</v>
      </c>
      <c r="N5411">
        <v>141</v>
      </c>
      <c r="O5411">
        <v>10477477.477477476</v>
      </c>
      <c r="P5411">
        <v>6959909.9099099105</v>
      </c>
      <c r="Q5411">
        <v>275</v>
      </c>
      <c r="R5411">
        <v>72</v>
      </c>
      <c r="S5411">
        <v>46968599.099099107</v>
      </c>
      <c r="T5411">
        <v>49006076.576576576</v>
      </c>
      <c r="U5411">
        <v>11517297.297297295</v>
      </c>
      <c r="V5411">
        <v>7030270.2702702703</v>
      </c>
      <c r="W5411">
        <v>4510.4230769180003</v>
      </c>
      <c r="X5411">
        <v>4576.4615384629997</v>
      </c>
    </row>
    <row r="5412" spans="1:24">
      <c r="A5412" s="7" t="s">
        <v>6410</v>
      </c>
      <c r="B5412" s="13" t="s">
        <v>1582</v>
      </c>
      <c r="C5412">
        <v>115886092.67755474</v>
      </c>
      <c r="D5412">
        <v>113866677.36996984</v>
      </c>
      <c r="E5412">
        <v>1009009.009009009</v>
      </c>
      <c r="F5412">
        <v>2236936.9369369368</v>
      </c>
      <c r="G5412">
        <v>74</v>
      </c>
      <c r="H5412">
        <v>61</v>
      </c>
      <c r="I5412">
        <v>3</v>
      </c>
      <c r="J5412">
        <v>6</v>
      </c>
      <c r="M5412">
        <v>101</v>
      </c>
      <c r="N5412">
        <v>100</v>
      </c>
      <c r="O5412">
        <v>6942342.3423423423</v>
      </c>
      <c r="P5412">
        <v>9092352.2522522528</v>
      </c>
      <c r="Q5412">
        <v>71</v>
      </c>
      <c r="R5412">
        <v>46</v>
      </c>
      <c r="S5412">
        <v>37778000</v>
      </c>
      <c r="T5412">
        <v>40636463.963963963</v>
      </c>
      <c r="U5412">
        <v>5895945.9459459446</v>
      </c>
      <c r="V5412">
        <v>8548108.108108107</v>
      </c>
      <c r="W5412">
        <v>6201.3076923090002</v>
      </c>
      <c r="X5412">
        <v>6276.0384615379999</v>
      </c>
    </row>
    <row r="5413" spans="1:24">
      <c r="A5413" s="7" t="s">
        <v>6411</v>
      </c>
      <c r="B5413" s="13" t="s">
        <v>6412</v>
      </c>
      <c r="C5413">
        <v>163376470.15879864</v>
      </c>
      <c r="D5413">
        <v>157728477.41317165</v>
      </c>
      <c r="E5413">
        <v>44784729.729729727</v>
      </c>
      <c r="F5413">
        <v>53345076.576576583</v>
      </c>
      <c r="G5413">
        <v>104</v>
      </c>
      <c r="H5413">
        <v>65</v>
      </c>
      <c r="I5413">
        <v>12</v>
      </c>
      <c r="J5413">
        <v>12</v>
      </c>
      <c r="M5413">
        <v>146</v>
      </c>
      <c r="N5413">
        <v>112</v>
      </c>
      <c r="O5413">
        <v>51105855.855855852</v>
      </c>
      <c r="P5413">
        <v>55530630.630630642</v>
      </c>
      <c r="Q5413">
        <v>106</v>
      </c>
      <c r="R5413">
        <v>168</v>
      </c>
      <c r="S5413">
        <v>64369115.315315306</v>
      </c>
      <c r="T5413">
        <v>64587856.756756753</v>
      </c>
      <c r="U5413">
        <v>39852252.252252251</v>
      </c>
      <c r="V5413">
        <v>31976486.486486483</v>
      </c>
      <c r="W5413">
        <v>8477.5384615340008</v>
      </c>
      <c r="X5413">
        <v>8731.7692307670004</v>
      </c>
    </row>
    <row r="5414" spans="1:24">
      <c r="A5414" s="7" t="s">
        <v>6413</v>
      </c>
      <c r="B5414" s="13" t="s">
        <v>4949</v>
      </c>
      <c r="C5414">
        <v>565301859.74503374</v>
      </c>
      <c r="D5414">
        <v>554200928.9452399</v>
      </c>
      <c r="E5414">
        <v>23937837.837837841</v>
      </c>
      <c r="F5414">
        <v>536653.153153155</v>
      </c>
      <c r="G5414">
        <v>113</v>
      </c>
      <c r="H5414">
        <v>126</v>
      </c>
      <c r="I5414">
        <v>6</v>
      </c>
      <c r="J5414">
        <v>10</v>
      </c>
      <c r="K5414">
        <v>1</v>
      </c>
      <c r="M5414">
        <v>257</v>
      </c>
      <c r="N5414">
        <v>263</v>
      </c>
      <c r="O5414">
        <v>53146172.972972967</v>
      </c>
      <c r="P5414">
        <v>97919378.378378391</v>
      </c>
      <c r="Q5414">
        <v>60</v>
      </c>
      <c r="R5414">
        <v>469</v>
      </c>
      <c r="S5414">
        <v>129507734.23423423</v>
      </c>
      <c r="T5414">
        <v>136617734.23423424</v>
      </c>
      <c r="U5414">
        <v>52249099.099099107</v>
      </c>
      <c r="V5414">
        <v>72639099.0990991</v>
      </c>
      <c r="W5414">
        <v>10814.499999994001</v>
      </c>
      <c r="X5414">
        <v>10944.846153847</v>
      </c>
    </row>
    <row r="5415" spans="1:24">
      <c r="A5415" s="7" t="s">
        <v>6414</v>
      </c>
      <c r="B5415" s="13" t="s">
        <v>920</v>
      </c>
      <c r="C5415">
        <v>166544421.2514562</v>
      </c>
      <c r="D5415">
        <v>136410725.38930845</v>
      </c>
      <c r="E5415">
        <v>425225.22522522497</v>
      </c>
      <c r="F5415">
        <v>16216.216216217999</v>
      </c>
      <c r="G5415">
        <v>54</v>
      </c>
      <c r="H5415">
        <v>42</v>
      </c>
      <c r="I5415">
        <v>1</v>
      </c>
      <c r="J5415">
        <v>4</v>
      </c>
      <c r="M5415">
        <v>70</v>
      </c>
      <c r="N5415">
        <v>58</v>
      </c>
      <c r="O5415">
        <v>1932882.8828828819</v>
      </c>
      <c r="P5415">
        <v>2885585.5855855858</v>
      </c>
      <c r="Q5415">
        <v>8</v>
      </c>
      <c r="R5415">
        <v>42</v>
      </c>
      <c r="S5415">
        <v>26292536.036036033</v>
      </c>
      <c r="T5415">
        <v>24616810.810810812</v>
      </c>
      <c r="U5415">
        <v>2402612.6126126121</v>
      </c>
      <c r="V5415">
        <v>2004414.4144144149</v>
      </c>
      <c r="W5415">
        <v>6121.6538461529999</v>
      </c>
      <c r="X5415">
        <v>6292.5384615399998</v>
      </c>
    </row>
    <row r="5416" spans="1:24">
      <c r="A5416" s="7" t="s">
        <v>6415</v>
      </c>
      <c r="B5416" s="13" t="s">
        <v>2314</v>
      </c>
      <c r="C5416">
        <v>791127868.79512548</v>
      </c>
      <c r="D5416">
        <v>771650948.66095996</v>
      </c>
      <c r="E5416">
        <v>366216.21621622</v>
      </c>
      <c r="F5416">
        <v>829954.95495495503</v>
      </c>
      <c r="G5416">
        <v>87</v>
      </c>
      <c r="H5416">
        <v>187</v>
      </c>
      <c r="I5416">
        <v>8</v>
      </c>
      <c r="J5416">
        <v>14</v>
      </c>
      <c r="M5416">
        <v>177</v>
      </c>
      <c r="N5416">
        <v>343</v>
      </c>
      <c r="O5416">
        <v>16702252.252252251</v>
      </c>
      <c r="P5416">
        <v>55410450.45045045</v>
      </c>
      <c r="Q5416">
        <v>259</v>
      </c>
      <c r="R5416">
        <v>328</v>
      </c>
      <c r="S5416">
        <v>140418608.1081081</v>
      </c>
      <c r="T5416">
        <v>136953310.8108108</v>
      </c>
      <c r="U5416">
        <v>16712972.972972974</v>
      </c>
      <c r="V5416">
        <v>34711621.621621624</v>
      </c>
      <c r="W5416">
        <v>14734.692307689</v>
      </c>
      <c r="X5416">
        <v>15046.269230772001</v>
      </c>
    </row>
    <row r="5417" spans="1:24">
      <c r="A5417" s="7" t="s">
        <v>6416</v>
      </c>
      <c r="B5417" s="13" t="s">
        <v>1945</v>
      </c>
      <c r="C5417">
        <v>670399916.72222865</v>
      </c>
      <c r="D5417">
        <v>644778387.53134525</v>
      </c>
      <c r="E5417">
        <v>7810810.8108108137</v>
      </c>
      <c r="F5417">
        <v>7358333.3333333349</v>
      </c>
      <c r="G5417">
        <v>253</v>
      </c>
      <c r="H5417">
        <v>252</v>
      </c>
      <c r="I5417">
        <v>11</v>
      </c>
      <c r="J5417">
        <v>9</v>
      </c>
      <c r="M5417">
        <v>779</v>
      </c>
      <c r="N5417">
        <v>421</v>
      </c>
      <c r="O5417">
        <v>146643693.6936937</v>
      </c>
      <c r="P5417">
        <v>42665765.765765764</v>
      </c>
      <c r="Q5417">
        <v>248</v>
      </c>
      <c r="R5417">
        <v>408</v>
      </c>
      <c r="S5417">
        <v>246529373.87387389</v>
      </c>
      <c r="T5417">
        <v>245468000</v>
      </c>
      <c r="U5417">
        <v>32675675.675675675</v>
      </c>
      <c r="V5417">
        <v>42924864.864864871</v>
      </c>
      <c r="W5417">
        <v>18332.499999995001</v>
      </c>
      <c r="X5417">
        <v>18067.884615390001</v>
      </c>
    </row>
    <row r="5418" spans="1:24">
      <c r="A5418" s="7" t="s">
        <v>6417</v>
      </c>
      <c r="B5418" s="13" t="s">
        <v>2525</v>
      </c>
      <c r="C5418">
        <v>155966922.08828101</v>
      </c>
      <c r="D5418">
        <v>164303786.23523486</v>
      </c>
      <c r="E5418">
        <v>776126.12612612802</v>
      </c>
      <c r="F5418">
        <v>456756.75675675902</v>
      </c>
      <c r="G5418">
        <v>67</v>
      </c>
      <c r="H5418">
        <v>110</v>
      </c>
      <c r="I5418">
        <v>4</v>
      </c>
      <c r="J5418">
        <v>14</v>
      </c>
      <c r="M5418">
        <v>94</v>
      </c>
      <c r="N5418">
        <v>132</v>
      </c>
      <c r="O5418">
        <v>28348738.738738738</v>
      </c>
      <c r="P5418">
        <v>42559549.54954955</v>
      </c>
      <c r="Q5418">
        <v>155</v>
      </c>
      <c r="R5418">
        <v>405</v>
      </c>
      <c r="S5418">
        <v>45278567.567567565</v>
      </c>
      <c r="T5418">
        <v>53021000</v>
      </c>
      <c r="U5418">
        <v>25901351.351351351</v>
      </c>
      <c r="V5418">
        <v>36088738.738738738</v>
      </c>
      <c r="W5418">
        <v>7685.2307692289996</v>
      </c>
      <c r="X5418">
        <v>7597.3461538419997</v>
      </c>
    </row>
    <row r="5419" spans="1:24">
      <c r="A5419" s="7" t="s">
        <v>6418</v>
      </c>
      <c r="B5419" s="13" t="s">
        <v>2605</v>
      </c>
      <c r="C5419">
        <v>1915341283.6282413</v>
      </c>
      <c r="D5419">
        <v>1830779210.4112859</v>
      </c>
      <c r="E5419">
        <v>2337837.837837839</v>
      </c>
      <c r="F5419">
        <v>419369.36936937203</v>
      </c>
      <c r="G5419">
        <v>262</v>
      </c>
      <c r="H5419">
        <v>289</v>
      </c>
      <c r="I5419">
        <v>18</v>
      </c>
      <c r="J5419">
        <v>16</v>
      </c>
      <c r="K5419">
        <v>18</v>
      </c>
      <c r="M5419">
        <v>454</v>
      </c>
      <c r="N5419">
        <v>498</v>
      </c>
      <c r="O5419">
        <v>568733693.69369376</v>
      </c>
      <c r="P5419">
        <v>678470090.09009016</v>
      </c>
      <c r="Q5419">
        <v>886</v>
      </c>
      <c r="R5419">
        <v>1001</v>
      </c>
      <c r="S5419">
        <v>226230457.65765765</v>
      </c>
      <c r="T5419">
        <v>229013617.11711711</v>
      </c>
      <c r="U5419">
        <v>509917837.83783787</v>
      </c>
      <c r="V5419">
        <v>417052612.61261261</v>
      </c>
      <c r="W5419">
        <v>34429.923076931998</v>
      </c>
      <c r="X5419">
        <v>35041.384615383002</v>
      </c>
    </row>
    <row r="5420" spans="1:24">
      <c r="A5420" s="7" t="s">
        <v>6419</v>
      </c>
      <c r="B5420" s="13" t="s">
        <v>1243</v>
      </c>
      <c r="C5420">
        <v>78191636.618441582</v>
      </c>
      <c r="D5420">
        <v>81631143.114767358</v>
      </c>
      <c r="E5420">
        <v>56306.306306306004</v>
      </c>
      <c r="F5420">
        <v>10810.810810810999</v>
      </c>
      <c r="G5420">
        <v>21</v>
      </c>
      <c r="H5420">
        <v>13</v>
      </c>
      <c r="I5420">
        <v>1</v>
      </c>
      <c r="J5420">
        <v>2</v>
      </c>
      <c r="M5420">
        <v>68</v>
      </c>
      <c r="N5420">
        <v>49</v>
      </c>
      <c r="O5420">
        <v>1373873.8738738741</v>
      </c>
      <c r="P5420">
        <v>4343243.2432432435</v>
      </c>
      <c r="Q5420">
        <v>24</v>
      </c>
      <c r="R5420">
        <v>53</v>
      </c>
      <c r="S5420">
        <v>32229445.945945948</v>
      </c>
      <c r="T5420">
        <v>34620049.54954955</v>
      </c>
      <c r="U5420">
        <v>1743693.693693693</v>
      </c>
      <c r="V5420">
        <v>2490990.9909909908</v>
      </c>
      <c r="W5420">
        <v>4187.5</v>
      </c>
      <c r="X5420">
        <v>4401.7307692289996</v>
      </c>
    </row>
    <row r="5421" spans="1:24">
      <c r="A5421" s="7" t="s">
        <v>6420</v>
      </c>
      <c r="B5421" s="13" t="s">
        <v>6030</v>
      </c>
      <c r="C5421">
        <v>1099099538.3815031</v>
      </c>
      <c r="D5421">
        <v>1093519725.7856407</v>
      </c>
      <c r="E5421">
        <v>201864901.8018018</v>
      </c>
      <c r="F5421">
        <v>135535598.1981982</v>
      </c>
      <c r="G5421">
        <v>241</v>
      </c>
      <c r="H5421">
        <v>268</v>
      </c>
      <c r="I5421">
        <v>17</v>
      </c>
      <c r="J5421">
        <v>17</v>
      </c>
      <c r="K5421">
        <v>2</v>
      </c>
      <c r="M5421">
        <v>324</v>
      </c>
      <c r="N5421">
        <v>369</v>
      </c>
      <c r="O5421">
        <v>307229549.54954958</v>
      </c>
      <c r="P5421">
        <v>301294864.86486483</v>
      </c>
      <c r="Q5421">
        <v>741</v>
      </c>
      <c r="R5421">
        <v>226</v>
      </c>
      <c r="S5421">
        <v>336381608.10810816</v>
      </c>
      <c r="T5421">
        <v>349705430.63063061</v>
      </c>
      <c r="U5421">
        <v>292779772.97297299</v>
      </c>
      <c r="V5421">
        <v>278605522.52252251</v>
      </c>
      <c r="W5421">
        <v>20550.192307693</v>
      </c>
      <c r="X5421">
        <v>21452.307692296999</v>
      </c>
    </row>
    <row r="5422" spans="1:24">
      <c r="A5422" s="7" t="s">
        <v>6421</v>
      </c>
      <c r="B5422" s="13" t="s">
        <v>6422</v>
      </c>
      <c r="C5422">
        <v>490971177.97832942</v>
      </c>
      <c r="D5422">
        <v>486447142.82763469</v>
      </c>
      <c r="E5422">
        <v>57455692.79279279</v>
      </c>
      <c r="F5422">
        <v>52991731.531531535</v>
      </c>
      <c r="G5422">
        <v>85</v>
      </c>
      <c r="H5422">
        <v>118</v>
      </c>
      <c r="I5422">
        <v>2</v>
      </c>
      <c r="J5422">
        <v>3</v>
      </c>
      <c r="M5422">
        <v>144</v>
      </c>
      <c r="N5422">
        <v>195</v>
      </c>
      <c r="O5422">
        <v>34618468.468468465</v>
      </c>
      <c r="P5422">
        <v>36364078.378378384</v>
      </c>
      <c r="Q5422">
        <v>200</v>
      </c>
      <c r="R5422">
        <v>224</v>
      </c>
      <c r="S5422">
        <v>128533196.3963964</v>
      </c>
      <c r="T5422">
        <v>141173396.3963964</v>
      </c>
      <c r="U5422">
        <v>39584234.234234236</v>
      </c>
      <c r="V5422">
        <v>27374324.324324321</v>
      </c>
      <c r="W5422">
        <v>12115.692307694</v>
      </c>
      <c r="X5422">
        <v>12187.346153847</v>
      </c>
    </row>
    <row r="5423" spans="1:24">
      <c r="A5423" s="7" t="s">
        <v>6423</v>
      </c>
      <c r="B5423" s="13" t="s">
        <v>2644</v>
      </c>
      <c r="C5423">
        <v>292036032.5339303</v>
      </c>
      <c r="D5423">
        <v>313150620.36200941</v>
      </c>
      <c r="E5423">
        <v>38976801.801801808</v>
      </c>
      <c r="F5423">
        <v>47269594.594594598</v>
      </c>
      <c r="G5423">
        <v>376</v>
      </c>
      <c r="H5423">
        <v>113</v>
      </c>
      <c r="I5423">
        <v>8</v>
      </c>
      <c r="J5423">
        <v>13</v>
      </c>
      <c r="M5423">
        <v>670</v>
      </c>
      <c r="N5423">
        <v>156</v>
      </c>
      <c r="O5423">
        <v>16748648.648648648</v>
      </c>
      <c r="P5423">
        <v>13583918.918918921</v>
      </c>
      <c r="Q5423">
        <v>249</v>
      </c>
      <c r="R5423">
        <v>235</v>
      </c>
      <c r="S5423">
        <v>82185671.171171173</v>
      </c>
      <c r="T5423">
        <v>85643169.369369373</v>
      </c>
      <c r="U5423">
        <v>13445045.04504505</v>
      </c>
      <c r="V5423">
        <v>13091261.261261262</v>
      </c>
      <c r="W5423">
        <v>11319.846153842</v>
      </c>
      <c r="X5423">
        <v>10954.692307687001</v>
      </c>
    </row>
    <row r="5424" spans="1:24">
      <c r="A5424" s="7" t="s">
        <v>6424</v>
      </c>
      <c r="B5424" s="13" t="s">
        <v>1845</v>
      </c>
      <c r="C5424">
        <v>724692837.33576655</v>
      </c>
      <c r="D5424">
        <v>711136622.67791069</v>
      </c>
      <c r="E5424">
        <v>55252229.729729727</v>
      </c>
      <c r="F5424">
        <v>718918.91891892103</v>
      </c>
      <c r="G5424">
        <v>136</v>
      </c>
      <c r="H5424">
        <v>235</v>
      </c>
      <c r="I5424">
        <v>22</v>
      </c>
      <c r="J5424">
        <v>24</v>
      </c>
      <c r="K5424">
        <v>1</v>
      </c>
      <c r="M5424">
        <v>183</v>
      </c>
      <c r="N5424">
        <v>260</v>
      </c>
      <c r="O5424">
        <v>114561351.35135137</v>
      </c>
      <c r="P5424">
        <v>145310810.8108108</v>
      </c>
      <c r="Q5424">
        <v>606</v>
      </c>
      <c r="R5424">
        <v>685</v>
      </c>
      <c r="S5424">
        <v>279570518.01801801</v>
      </c>
      <c r="T5424">
        <v>285542891.8918919</v>
      </c>
      <c r="U5424">
        <v>108303963.96396397</v>
      </c>
      <c r="V5424">
        <v>132192702.70270269</v>
      </c>
      <c r="W5424">
        <v>13262.038461546999</v>
      </c>
      <c r="X5424">
        <v>15333.230769229</v>
      </c>
    </row>
    <row r="5425" spans="1:24">
      <c r="A5425" s="7" t="s">
        <v>607</v>
      </c>
      <c r="B5425" s="13" t="s">
        <v>222</v>
      </c>
      <c r="C5425">
        <v>166758589.04087821</v>
      </c>
      <c r="D5425">
        <v>168902098.75389552</v>
      </c>
      <c r="E5425">
        <v>54054.054054056003</v>
      </c>
      <c r="F5425">
        <v>74954.954954954999</v>
      </c>
      <c r="G5425">
        <v>161</v>
      </c>
      <c r="H5425">
        <v>110</v>
      </c>
      <c r="I5425">
        <v>7</v>
      </c>
      <c r="J5425">
        <v>3</v>
      </c>
      <c r="K5425">
        <v>2</v>
      </c>
      <c r="M5425">
        <v>306</v>
      </c>
      <c r="N5425">
        <v>141</v>
      </c>
      <c r="O5425">
        <v>17578198.198198192</v>
      </c>
      <c r="P5425">
        <v>33150720.720720723</v>
      </c>
      <c r="Q5425">
        <v>151</v>
      </c>
      <c r="R5425">
        <v>279</v>
      </c>
      <c r="S5425">
        <v>43219716.216216221</v>
      </c>
      <c r="T5425">
        <v>38603945.945945941</v>
      </c>
      <c r="U5425">
        <v>17121081.081081077</v>
      </c>
      <c r="V5425">
        <v>34504324.324324325</v>
      </c>
      <c r="W5425">
        <v>3019.9615384590002</v>
      </c>
      <c r="X5425">
        <v>3181.9615384590002</v>
      </c>
    </row>
    <row r="5426" spans="1:24">
      <c r="A5426" s="7" t="s">
        <v>6425</v>
      </c>
      <c r="B5426" s="13" t="s">
        <v>3295</v>
      </c>
      <c r="C5426">
        <v>89048493.903188631</v>
      </c>
      <c r="D5426">
        <v>83965562.906113654</v>
      </c>
      <c r="E5426">
        <v>1501801.8018018019</v>
      </c>
      <c r="F5426">
        <v>2243693.6936936942</v>
      </c>
      <c r="G5426">
        <v>49</v>
      </c>
      <c r="H5426">
        <v>43</v>
      </c>
      <c r="I5426">
        <v>3</v>
      </c>
      <c r="J5426">
        <v>3</v>
      </c>
      <c r="M5426">
        <v>64</v>
      </c>
      <c r="N5426">
        <v>73</v>
      </c>
      <c r="O5426">
        <v>7933333.333333334</v>
      </c>
      <c r="P5426">
        <v>33856396.396396399</v>
      </c>
      <c r="Q5426">
        <v>41</v>
      </c>
      <c r="R5426">
        <v>195</v>
      </c>
      <c r="S5426">
        <v>29010270.270270269</v>
      </c>
      <c r="T5426">
        <v>31539554.954954956</v>
      </c>
      <c r="U5426">
        <v>11666126.126126127</v>
      </c>
      <c r="V5426">
        <v>26694864.86486486</v>
      </c>
      <c r="W5426">
        <v>4901.2692307670004</v>
      </c>
      <c r="X5426">
        <v>4877.6538461569999</v>
      </c>
    </row>
    <row r="5427" spans="1:24">
      <c r="A5427" s="7" t="s">
        <v>608</v>
      </c>
      <c r="B5427" s="13" t="s">
        <v>66</v>
      </c>
      <c r="C5427">
        <v>785199054.80279398</v>
      </c>
      <c r="D5427">
        <v>740280120.60584736</v>
      </c>
      <c r="E5427">
        <v>120298617.11711712</v>
      </c>
      <c r="F5427">
        <v>131150555.85585587</v>
      </c>
      <c r="G5427">
        <v>360</v>
      </c>
      <c r="H5427">
        <v>318</v>
      </c>
      <c r="I5427">
        <v>20</v>
      </c>
      <c r="J5427">
        <v>19</v>
      </c>
      <c r="K5427">
        <v>2</v>
      </c>
      <c r="M5427">
        <v>425</v>
      </c>
      <c r="N5427">
        <v>391</v>
      </c>
      <c r="O5427">
        <v>67068360.360360362</v>
      </c>
      <c r="P5427">
        <v>76277297.297297299</v>
      </c>
      <c r="Q5427">
        <v>334</v>
      </c>
      <c r="R5427">
        <v>407</v>
      </c>
      <c r="S5427">
        <v>128839941.44144145</v>
      </c>
      <c r="T5427">
        <v>121962918.91891892</v>
      </c>
      <c r="U5427">
        <v>48289099.0990991</v>
      </c>
      <c r="V5427">
        <v>57184504.504504509</v>
      </c>
      <c r="W5427">
        <v>10198.038461533</v>
      </c>
      <c r="X5427">
        <v>9930.3846153769991</v>
      </c>
    </row>
    <row r="5428" spans="1:24">
      <c r="A5428" s="7" t="s">
        <v>609</v>
      </c>
      <c r="B5428" s="13" t="s">
        <v>68</v>
      </c>
      <c r="C5428">
        <v>13622731.85662563</v>
      </c>
      <c r="D5428">
        <v>12292826.262037002</v>
      </c>
      <c r="E5428">
        <v>13153153.153153151</v>
      </c>
      <c r="F5428">
        <v>75693468.468468457</v>
      </c>
      <c r="H5428">
        <v>7</v>
      </c>
      <c r="N5428">
        <v>8</v>
      </c>
      <c r="O5428">
        <v>24542342.342342343</v>
      </c>
      <c r="P5428">
        <v>19252927.927927926</v>
      </c>
      <c r="S5428">
        <v>7475810.81081081</v>
      </c>
      <c r="T5428">
        <v>7796306.3063063063</v>
      </c>
      <c r="U5428">
        <v>227927.92792792799</v>
      </c>
      <c r="V5428">
        <v>252162.16216216201</v>
      </c>
      <c r="W5428">
        <v>413.730769232</v>
      </c>
      <c r="X5428">
        <v>388.269230768</v>
      </c>
    </row>
    <row r="5429" spans="1:24">
      <c r="A5429" s="7" t="s">
        <v>6426</v>
      </c>
      <c r="B5429" s="13" t="s">
        <v>877</v>
      </c>
      <c r="C5429">
        <v>268267785.49521697</v>
      </c>
      <c r="D5429">
        <v>269514877.56241465</v>
      </c>
      <c r="E5429">
        <v>315495.49549549702</v>
      </c>
      <c r="F5429">
        <v>36036.036036038</v>
      </c>
      <c r="G5429">
        <v>166</v>
      </c>
      <c r="H5429">
        <v>47</v>
      </c>
      <c r="I5429">
        <v>18</v>
      </c>
      <c r="J5429">
        <v>4</v>
      </c>
      <c r="M5429">
        <v>254</v>
      </c>
      <c r="N5429">
        <v>122</v>
      </c>
      <c r="O5429">
        <v>55652252.252252251</v>
      </c>
      <c r="P5429">
        <v>44681081.081081085</v>
      </c>
      <c r="Q5429">
        <v>125</v>
      </c>
      <c r="R5429">
        <v>63</v>
      </c>
      <c r="S5429">
        <v>57266820.720720723</v>
      </c>
      <c r="T5429">
        <v>55793268.468468472</v>
      </c>
      <c r="U5429">
        <v>61896936.936936937</v>
      </c>
      <c r="V5429">
        <v>61821261.261261262</v>
      </c>
      <c r="W5429">
        <v>5311.7307692280001</v>
      </c>
      <c r="X5429">
        <v>5351.0384615429994</v>
      </c>
    </row>
    <row r="5430" spans="1:24">
      <c r="A5430" s="7" t="s">
        <v>610</v>
      </c>
      <c r="B5430" s="13" t="s">
        <v>58</v>
      </c>
      <c r="C5430">
        <v>53155974.951264277</v>
      </c>
      <c r="D5430">
        <v>55275262.597491704</v>
      </c>
      <c r="E5430">
        <v>59459.459459459002</v>
      </c>
      <c r="F5430">
        <v>142342.34234234301</v>
      </c>
      <c r="G5430">
        <v>6</v>
      </c>
      <c r="H5430">
        <v>10</v>
      </c>
      <c r="I5430">
        <v>4</v>
      </c>
      <c r="J5430">
        <v>0</v>
      </c>
      <c r="M5430">
        <v>8</v>
      </c>
      <c r="N5430">
        <v>11</v>
      </c>
      <c r="O5430">
        <v>6427027.0270270268</v>
      </c>
      <c r="P5430">
        <v>2169369.369369369</v>
      </c>
      <c r="Q5430">
        <v>44</v>
      </c>
      <c r="R5430">
        <v>33</v>
      </c>
      <c r="S5430">
        <v>21004932.432432435</v>
      </c>
      <c r="T5430">
        <v>22046072.07207207</v>
      </c>
      <c r="U5430">
        <v>2027027.0270270261</v>
      </c>
      <c r="V5430">
        <v>1472522.5225225219</v>
      </c>
      <c r="W5430">
        <v>1224.0384615359999</v>
      </c>
      <c r="X5430">
        <v>1068.038461544</v>
      </c>
    </row>
    <row r="5431" spans="1:24">
      <c r="A5431" s="7" t="s">
        <v>6427</v>
      </c>
      <c r="B5431" s="13" t="s">
        <v>877</v>
      </c>
      <c r="C5431">
        <v>154280863.83636677</v>
      </c>
      <c r="D5431">
        <v>150061203.93100646</v>
      </c>
      <c r="E5431">
        <v>183288.28828829099</v>
      </c>
      <c r="F5431">
        <v>27927.927927929999</v>
      </c>
      <c r="G5431">
        <v>121</v>
      </c>
      <c r="H5431">
        <v>20</v>
      </c>
      <c r="I5431">
        <v>17</v>
      </c>
      <c r="J5431">
        <v>6</v>
      </c>
      <c r="M5431">
        <v>267</v>
      </c>
      <c r="N5431">
        <v>224</v>
      </c>
      <c r="O5431">
        <v>52250405.405405402</v>
      </c>
      <c r="P5431">
        <v>45359729.729729734</v>
      </c>
      <c r="Q5431">
        <v>72</v>
      </c>
      <c r="R5431">
        <v>100</v>
      </c>
      <c r="S5431">
        <v>46369203.603603601</v>
      </c>
      <c r="T5431">
        <v>46220643.24324324</v>
      </c>
      <c r="U5431">
        <v>54227297.297297299</v>
      </c>
      <c r="V5431">
        <v>27072342.342342339</v>
      </c>
      <c r="W5431">
        <v>3500.9230769290002</v>
      </c>
      <c r="X5431">
        <v>3538.8461538440001</v>
      </c>
    </row>
    <row r="5432" spans="1:24">
      <c r="A5432" s="7" t="s">
        <v>6428</v>
      </c>
      <c r="B5432" s="13" t="s">
        <v>2151</v>
      </c>
      <c r="C5432">
        <v>1385485443.3321285</v>
      </c>
      <c r="D5432">
        <v>1395554935.3983448</v>
      </c>
      <c r="E5432">
        <v>10061486.486486487</v>
      </c>
      <c r="F5432">
        <v>6475502.7027027048</v>
      </c>
      <c r="G5432">
        <v>474</v>
      </c>
      <c r="H5432">
        <v>438</v>
      </c>
      <c r="I5432">
        <v>21</v>
      </c>
      <c r="J5432">
        <v>24</v>
      </c>
      <c r="K5432">
        <v>2</v>
      </c>
      <c r="M5432">
        <v>684</v>
      </c>
      <c r="N5432">
        <v>758</v>
      </c>
      <c r="O5432">
        <v>245444126.12612611</v>
      </c>
      <c r="P5432">
        <v>204514522.52252251</v>
      </c>
      <c r="Q5432">
        <v>607</v>
      </c>
      <c r="R5432">
        <v>604</v>
      </c>
      <c r="S5432">
        <v>466288122.52252251</v>
      </c>
      <c r="T5432">
        <v>484951040.54054058</v>
      </c>
      <c r="U5432">
        <v>105537293.69369368</v>
      </c>
      <c r="V5432">
        <v>129272637.83783785</v>
      </c>
      <c r="W5432">
        <v>35004.346153845996</v>
      </c>
      <c r="X5432">
        <v>35277.038461536999</v>
      </c>
    </row>
    <row r="5433" spans="1:24">
      <c r="A5433" s="7" t="s">
        <v>6429</v>
      </c>
      <c r="B5433" s="13" t="s">
        <v>771</v>
      </c>
      <c r="C5433">
        <v>933798598.12545705</v>
      </c>
      <c r="D5433">
        <v>941040911.90168023</v>
      </c>
      <c r="E5433">
        <v>1163200.900900908</v>
      </c>
      <c r="F5433">
        <v>613513.51351352001</v>
      </c>
      <c r="G5433">
        <v>98</v>
      </c>
      <c r="H5433">
        <v>66</v>
      </c>
      <c r="I5433">
        <v>26</v>
      </c>
      <c r="J5433">
        <v>27</v>
      </c>
      <c r="K5433">
        <v>1</v>
      </c>
      <c r="M5433">
        <v>402</v>
      </c>
      <c r="N5433">
        <v>288</v>
      </c>
      <c r="O5433">
        <v>551689263.06306303</v>
      </c>
      <c r="P5433">
        <v>447438648.64864862</v>
      </c>
      <c r="Q5433">
        <v>396</v>
      </c>
      <c r="R5433">
        <v>415</v>
      </c>
      <c r="S5433">
        <v>159234626.12612611</v>
      </c>
      <c r="T5433">
        <v>157367471.17117119</v>
      </c>
      <c r="U5433">
        <v>316532863.06306309</v>
      </c>
      <c r="V5433">
        <v>371810990.990991</v>
      </c>
      <c r="W5433">
        <v>16595.769230746002</v>
      </c>
      <c r="X5433">
        <v>17143.269230757</v>
      </c>
    </row>
    <row r="5434" spans="1:24">
      <c r="A5434" s="7" t="s">
        <v>611</v>
      </c>
      <c r="B5434" s="13" t="s">
        <v>124</v>
      </c>
      <c r="C5434">
        <v>571861862.98508</v>
      </c>
      <c r="D5434">
        <v>566439096.3141166</v>
      </c>
      <c r="E5434">
        <v>28791441.441441439</v>
      </c>
      <c r="F5434">
        <v>33942117.117117114</v>
      </c>
      <c r="G5434">
        <v>117</v>
      </c>
      <c r="H5434">
        <v>167</v>
      </c>
      <c r="I5434">
        <v>3</v>
      </c>
      <c r="J5434">
        <v>4</v>
      </c>
      <c r="K5434">
        <v>1</v>
      </c>
      <c r="M5434">
        <v>136</v>
      </c>
      <c r="N5434">
        <v>214</v>
      </c>
      <c r="O5434">
        <v>66510360.360360354</v>
      </c>
      <c r="P5434">
        <v>70976936.936936945</v>
      </c>
      <c r="Q5434">
        <v>7</v>
      </c>
      <c r="R5434">
        <v>22</v>
      </c>
      <c r="S5434">
        <v>101538972.97297297</v>
      </c>
      <c r="T5434">
        <v>101305477.47747749</v>
      </c>
      <c r="U5434">
        <v>63709369.369369373</v>
      </c>
      <c r="V5434">
        <v>68193603.603603601</v>
      </c>
      <c r="W5434">
        <v>7615.8846153819995</v>
      </c>
      <c r="X5434">
        <v>6983.3076923039998</v>
      </c>
    </row>
    <row r="5435" spans="1:24">
      <c r="A5435" s="7" t="s">
        <v>612</v>
      </c>
      <c r="B5435" s="13" t="s">
        <v>1400</v>
      </c>
      <c r="C5435">
        <v>88648518.081039175</v>
      </c>
      <c r="D5435">
        <v>89852521.629356965</v>
      </c>
      <c r="E5435">
        <v>16985135.135135137</v>
      </c>
      <c r="F5435">
        <v>4504.5045045050001</v>
      </c>
      <c r="G5435">
        <v>10</v>
      </c>
      <c r="H5435">
        <v>9</v>
      </c>
      <c r="I5435">
        <v>1</v>
      </c>
      <c r="J5435">
        <v>1</v>
      </c>
      <c r="M5435">
        <v>13</v>
      </c>
      <c r="N5435">
        <v>9</v>
      </c>
      <c r="O5435">
        <v>460360.360360361</v>
      </c>
      <c r="P5435">
        <v>905405.40540540498</v>
      </c>
      <c r="S5435">
        <v>4531801.8018018026</v>
      </c>
      <c r="T5435">
        <v>4111441.441441441</v>
      </c>
      <c r="U5435">
        <v>935135.13513513503</v>
      </c>
      <c r="V5435">
        <v>1086216.2162162161</v>
      </c>
      <c r="W5435">
        <v>1570.307692312</v>
      </c>
      <c r="X5435">
        <v>1431.000000002</v>
      </c>
    </row>
    <row r="5436" spans="1:24">
      <c r="A5436" s="7" t="s">
        <v>6430</v>
      </c>
      <c r="B5436" s="13" t="s">
        <v>1307</v>
      </c>
      <c r="C5436">
        <v>284759604.14190614</v>
      </c>
      <c r="D5436">
        <v>287713048.01191318</v>
      </c>
      <c r="E5436">
        <v>4298504.5045045046</v>
      </c>
      <c r="F5436">
        <v>1214639.6396396391</v>
      </c>
      <c r="G5436">
        <v>71</v>
      </c>
      <c r="H5436">
        <v>65</v>
      </c>
      <c r="I5436">
        <v>6</v>
      </c>
      <c r="J5436">
        <v>10</v>
      </c>
      <c r="K5436">
        <v>1</v>
      </c>
      <c r="M5436">
        <v>99</v>
      </c>
      <c r="N5436">
        <v>121</v>
      </c>
      <c r="O5436">
        <v>35464000</v>
      </c>
      <c r="P5436">
        <v>132328108.1081081</v>
      </c>
      <c r="Q5436">
        <v>175</v>
      </c>
      <c r="R5436">
        <v>314</v>
      </c>
      <c r="S5436">
        <v>100466427.92792794</v>
      </c>
      <c r="T5436">
        <v>102486694.5945946</v>
      </c>
      <c r="U5436">
        <v>33648558.558558553</v>
      </c>
      <c r="V5436">
        <v>125456126.12612613</v>
      </c>
      <c r="W5436">
        <v>4758.3461538480005</v>
      </c>
      <c r="X5436">
        <v>5167.6923076940002</v>
      </c>
    </row>
    <row r="5437" spans="1:24">
      <c r="A5437" s="7" t="s">
        <v>6431</v>
      </c>
      <c r="B5437" s="13" t="s">
        <v>5872</v>
      </c>
      <c r="C5437">
        <v>273204230.21930951</v>
      </c>
      <c r="D5437">
        <v>292610844.70516384</v>
      </c>
      <c r="E5437">
        <v>238485527.02702704</v>
      </c>
      <c r="F5437">
        <v>473873.87387387798</v>
      </c>
      <c r="G5437">
        <v>67</v>
      </c>
      <c r="H5437">
        <v>65</v>
      </c>
      <c r="I5437">
        <v>5</v>
      </c>
      <c r="J5437">
        <v>5</v>
      </c>
      <c r="K5437">
        <v>1</v>
      </c>
      <c r="M5437">
        <v>90</v>
      </c>
      <c r="N5437">
        <v>98</v>
      </c>
      <c r="O5437">
        <v>29486216.216216214</v>
      </c>
      <c r="P5437">
        <v>88626314.414414406</v>
      </c>
      <c r="Q5437">
        <v>322</v>
      </c>
      <c r="R5437">
        <v>147</v>
      </c>
      <c r="S5437">
        <v>97367318.018018007</v>
      </c>
      <c r="T5437">
        <v>95396914.414414406</v>
      </c>
      <c r="U5437">
        <v>70705037.837837845</v>
      </c>
      <c r="V5437">
        <v>72389001.801801801</v>
      </c>
      <c r="W5437">
        <v>3989.8461538470001</v>
      </c>
      <c r="X5437">
        <v>4034.0384615339999</v>
      </c>
    </row>
    <row r="5438" spans="1:24">
      <c r="A5438" s="7" t="s">
        <v>6432</v>
      </c>
      <c r="B5438" s="13" t="s">
        <v>1981</v>
      </c>
      <c r="C5438">
        <v>287759004.80184257</v>
      </c>
      <c r="D5438">
        <v>292377280.86436415</v>
      </c>
      <c r="E5438">
        <v>125938320.72072072</v>
      </c>
      <c r="F5438">
        <v>4618603.6036036108</v>
      </c>
      <c r="G5438">
        <v>156</v>
      </c>
      <c r="H5438">
        <v>115</v>
      </c>
      <c r="I5438">
        <v>11</v>
      </c>
      <c r="J5438">
        <v>8</v>
      </c>
      <c r="K5438">
        <v>2</v>
      </c>
      <c r="M5438">
        <v>430</v>
      </c>
      <c r="N5438">
        <v>247</v>
      </c>
      <c r="O5438">
        <v>100198268.46846847</v>
      </c>
      <c r="P5438">
        <v>90156216.216216221</v>
      </c>
      <c r="Q5438">
        <v>145</v>
      </c>
      <c r="R5438">
        <v>110</v>
      </c>
      <c r="S5438">
        <v>112936117.11711711</v>
      </c>
      <c r="T5438">
        <v>113866651.35135135</v>
      </c>
      <c r="U5438">
        <v>95403423.423423424</v>
      </c>
      <c r="V5438">
        <v>94418198.198198199</v>
      </c>
      <c r="W5438">
        <v>5972.9615384580002</v>
      </c>
      <c r="X5438">
        <v>6093.0000000010004</v>
      </c>
    </row>
    <row r="5439" spans="1:24">
      <c r="A5439" s="7" t="s">
        <v>6433</v>
      </c>
      <c r="B5439" s="13" t="s">
        <v>1298</v>
      </c>
      <c r="C5439">
        <v>121865561.67777693</v>
      </c>
      <c r="D5439">
        <v>117605375.98822673</v>
      </c>
      <c r="E5439">
        <v>43072.072072071998</v>
      </c>
      <c r="F5439">
        <v>18918.918918920001</v>
      </c>
      <c r="G5439">
        <v>26</v>
      </c>
      <c r="H5439">
        <v>21</v>
      </c>
      <c r="I5439">
        <v>3</v>
      </c>
      <c r="J5439">
        <v>4</v>
      </c>
      <c r="M5439">
        <v>58</v>
      </c>
      <c r="N5439">
        <v>66</v>
      </c>
      <c r="O5439">
        <v>29269198.198198203</v>
      </c>
      <c r="P5439">
        <v>16879729.729729734</v>
      </c>
      <c r="Q5439">
        <v>304</v>
      </c>
      <c r="R5439">
        <v>163</v>
      </c>
      <c r="S5439">
        <v>42541368.468468465</v>
      </c>
      <c r="T5439">
        <v>39748443.243243247</v>
      </c>
      <c r="U5439">
        <v>30536576.576576576</v>
      </c>
      <c r="V5439">
        <v>11901081.081081081</v>
      </c>
      <c r="W5439">
        <v>2210.499999997</v>
      </c>
      <c r="X5439">
        <v>2366.2307692300001</v>
      </c>
    </row>
    <row r="5440" spans="1:24">
      <c r="A5440" s="7" t="s">
        <v>6434</v>
      </c>
      <c r="B5440" s="13" t="s">
        <v>803</v>
      </c>
      <c r="C5440">
        <v>612247995.45643246</v>
      </c>
      <c r="D5440">
        <v>587745211.00250435</v>
      </c>
      <c r="E5440">
        <v>2537576.5765765789</v>
      </c>
      <c r="F5440">
        <v>2475900.9009009078</v>
      </c>
      <c r="G5440">
        <v>570</v>
      </c>
      <c r="H5440">
        <v>426</v>
      </c>
      <c r="I5440">
        <v>33</v>
      </c>
      <c r="J5440">
        <v>29</v>
      </c>
      <c r="K5440">
        <v>1</v>
      </c>
      <c r="M5440">
        <v>751</v>
      </c>
      <c r="N5440">
        <v>633</v>
      </c>
      <c r="O5440">
        <v>16952891.891891889</v>
      </c>
      <c r="P5440">
        <v>21444144.144144136</v>
      </c>
      <c r="Q5440">
        <v>125</v>
      </c>
      <c r="R5440">
        <v>162</v>
      </c>
      <c r="S5440">
        <v>62175481.081081085</v>
      </c>
      <c r="T5440">
        <v>58210293.693693697</v>
      </c>
      <c r="U5440">
        <v>15204590.990990991</v>
      </c>
      <c r="V5440">
        <v>16599279.279279282</v>
      </c>
      <c r="W5440">
        <v>10549.807692306</v>
      </c>
      <c r="X5440">
        <v>10558.807692303</v>
      </c>
    </row>
    <row r="5441" spans="1:24">
      <c r="A5441" s="7" t="s">
        <v>6966</v>
      </c>
      <c r="B5441" s="13" t="s">
        <v>3024</v>
      </c>
      <c r="E5441">
        <v>16000000</v>
      </c>
      <c r="F5441">
        <v>22387387.387387387</v>
      </c>
      <c r="O5441">
        <v>1059459.4594594589</v>
      </c>
      <c r="P5441">
        <v>2452252.2522522518</v>
      </c>
    </row>
    <row r="5442" spans="1:24">
      <c r="A5442" s="7" t="s">
        <v>613</v>
      </c>
      <c r="B5442" s="13" t="s">
        <v>456</v>
      </c>
      <c r="C5442">
        <v>388325430.526559</v>
      </c>
      <c r="D5442">
        <v>439809787.43512583</v>
      </c>
      <c r="E5442">
        <v>2182612.6126126149</v>
      </c>
      <c r="F5442">
        <v>571846.84684684698</v>
      </c>
      <c r="G5442">
        <v>110</v>
      </c>
      <c r="H5442">
        <v>55</v>
      </c>
      <c r="I5442">
        <v>3</v>
      </c>
      <c r="J5442">
        <v>7</v>
      </c>
      <c r="M5442">
        <v>300</v>
      </c>
      <c r="N5442">
        <v>104</v>
      </c>
      <c r="O5442">
        <v>82208198.198198199</v>
      </c>
      <c r="P5442">
        <v>83708025.225225225</v>
      </c>
      <c r="Q5442">
        <v>132</v>
      </c>
      <c r="R5442">
        <v>124</v>
      </c>
      <c r="S5442">
        <v>139261013.51351351</v>
      </c>
      <c r="T5442">
        <v>149641878.37837839</v>
      </c>
      <c r="U5442">
        <v>92643243.243243247</v>
      </c>
      <c r="V5442">
        <v>86254234.234234229</v>
      </c>
      <c r="W5442">
        <v>8832.0769230759997</v>
      </c>
      <c r="X5442">
        <v>8628.8076923160006</v>
      </c>
    </row>
    <row r="5443" spans="1:24">
      <c r="A5443" s="7" t="s">
        <v>614</v>
      </c>
      <c r="B5443" s="13" t="s">
        <v>130</v>
      </c>
      <c r="C5443">
        <v>534176347.26136482</v>
      </c>
      <c r="D5443">
        <v>525666230.5037784</v>
      </c>
      <c r="E5443">
        <v>157381891.8918919</v>
      </c>
      <c r="F5443">
        <v>232222647.74774775</v>
      </c>
      <c r="G5443">
        <v>124</v>
      </c>
      <c r="H5443">
        <v>137</v>
      </c>
      <c r="I5443">
        <v>18</v>
      </c>
      <c r="J5443">
        <v>23</v>
      </c>
      <c r="K5443">
        <v>6</v>
      </c>
      <c r="M5443">
        <v>171</v>
      </c>
      <c r="N5443">
        <v>186</v>
      </c>
      <c r="O5443">
        <v>85081891.891891897</v>
      </c>
      <c r="P5443">
        <v>80356936.936936945</v>
      </c>
      <c r="Q5443">
        <v>409</v>
      </c>
      <c r="R5443">
        <v>372</v>
      </c>
      <c r="S5443">
        <v>51591879.279279277</v>
      </c>
      <c r="T5443">
        <v>54437351.351351351</v>
      </c>
      <c r="U5443">
        <v>68834594.594594598</v>
      </c>
      <c r="V5443">
        <v>43505135.135135137</v>
      </c>
      <c r="W5443">
        <v>10538.769230771999</v>
      </c>
      <c r="X5443">
        <v>10553.038461532</v>
      </c>
    </row>
    <row r="5444" spans="1:24">
      <c r="A5444" s="7" t="s">
        <v>6435</v>
      </c>
      <c r="B5444" s="13" t="s">
        <v>2473</v>
      </c>
      <c r="C5444">
        <v>519433722.44114929</v>
      </c>
      <c r="D5444">
        <v>473208826.49914354</v>
      </c>
      <c r="E5444">
        <v>15315.315315315</v>
      </c>
      <c r="F5444">
        <v>40540.540540542002</v>
      </c>
      <c r="G5444">
        <v>51</v>
      </c>
      <c r="H5444">
        <v>72</v>
      </c>
      <c r="I5444">
        <v>3</v>
      </c>
      <c r="J5444">
        <v>8</v>
      </c>
      <c r="K5444">
        <v>2</v>
      </c>
      <c r="M5444">
        <v>164</v>
      </c>
      <c r="N5444">
        <v>184</v>
      </c>
      <c r="O5444">
        <v>3338288.2882882887</v>
      </c>
      <c r="P5444">
        <v>6769819.8198198201</v>
      </c>
      <c r="Q5444">
        <v>74</v>
      </c>
      <c r="R5444">
        <v>116</v>
      </c>
      <c r="S5444">
        <v>166841891.8918919</v>
      </c>
      <c r="T5444">
        <v>174226113.51351351</v>
      </c>
      <c r="U5444">
        <v>3629009.0090090092</v>
      </c>
      <c r="V5444">
        <v>6724504.5045045018</v>
      </c>
      <c r="W5444">
        <v>9517.2307692289996</v>
      </c>
      <c r="X5444">
        <v>9623.3076923030003</v>
      </c>
    </row>
    <row r="5445" spans="1:24">
      <c r="A5445" s="7" t="s">
        <v>6436</v>
      </c>
      <c r="B5445" s="13" t="s">
        <v>2473</v>
      </c>
      <c r="C5445">
        <v>724316810.75239158</v>
      </c>
      <c r="D5445">
        <v>696173927.59670377</v>
      </c>
      <c r="E5445">
        <v>685135.13513513596</v>
      </c>
      <c r="F5445">
        <v>1004504.504504506</v>
      </c>
      <c r="G5445">
        <v>165</v>
      </c>
      <c r="H5445">
        <v>84</v>
      </c>
      <c r="I5445">
        <v>12</v>
      </c>
      <c r="J5445">
        <v>14</v>
      </c>
      <c r="M5445">
        <v>376</v>
      </c>
      <c r="N5445">
        <v>294</v>
      </c>
      <c r="O5445">
        <v>26791178.378378376</v>
      </c>
      <c r="P5445">
        <v>31925540.540540546</v>
      </c>
      <c r="Q5445">
        <v>55</v>
      </c>
      <c r="R5445">
        <v>157</v>
      </c>
      <c r="S5445">
        <v>214320392.79279277</v>
      </c>
      <c r="T5445">
        <v>229712409.9099099</v>
      </c>
      <c r="U5445">
        <v>26718198.198198199</v>
      </c>
      <c r="V5445">
        <v>32063423.423423421</v>
      </c>
      <c r="W5445">
        <v>13367.153846163001</v>
      </c>
      <c r="X5445">
        <v>13779.153846151999</v>
      </c>
    </row>
    <row r="5446" spans="1:24">
      <c r="A5446" s="7" t="s">
        <v>6437</v>
      </c>
      <c r="B5446" s="13" t="s">
        <v>2473</v>
      </c>
      <c r="C5446">
        <v>817427872.27966535</v>
      </c>
      <c r="D5446">
        <v>773394225.22518754</v>
      </c>
      <c r="E5446">
        <v>955855.85585585597</v>
      </c>
      <c r="F5446">
        <v>2215315.3153153169</v>
      </c>
      <c r="G5446">
        <v>96</v>
      </c>
      <c r="H5446">
        <v>101</v>
      </c>
      <c r="I5446">
        <v>11</v>
      </c>
      <c r="J5446">
        <v>13</v>
      </c>
      <c r="K5446">
        <v>1</v>
      </c>
      <c r="M5446">
        <v>333</v>
      </c>
      <c r="N5446">
        <v>317</v>
      </c>
      <c r="O5446">
        <v>14077477.477477476</v>
      </c>
      <c r="P5446">
        <v>59398288.28828828</v>
      </c>
      <c r="Q5446">
        <v>58</v>
      </c>
      <c r="R5446">
        <v>304</v>
      </c>
      <c r="S5446">
        <v>289379171.17117119</v>
      </c>
      <c r="T5446">
        <v>318948228.82882881</v>
      </c>
      <c r="U5446">
        <v>13594954.954954952</v>
      </c>
      <c r="V5446">
        <v>59114684.684684679</v>
      </c>
      <c r="W5446">
        <v>15820.999999999</v>
      </c>
      <c r="X5446">
        <v>16178.730769238</v>
      </c>
    </row>
    <row r="5447" spans="1:24">
      <c r="A5447" s="7" t="s">
        <v>6438</v>
      </c>
      <c r="B5447" s="13" t="s">
        <v>2473</v>
      </c>
      <c r="C5447">
        <v>1099915168.5973401</v>
      </c>
      <c r="D5447">
        <v>1042442121.1950824</v>
      </c>
      <c r="E5447">
        <v>315556824.32432437</v>
      </c>
      <c r="F5447">
        <v>927927.92792792805</v>
      </c>
      <c r="G5447">
        <v>96</v>
      </c>
      <c r="H5447">
        <v>102</v>
      </c>
      <c r="I5447">
        <v>14</v>
      </c>
      <c r="J5447">
        <v>14</v>
      </c>
      <c r="K5447">
        <v>4</v>
      </c>
      <c r="M5447">
        <v>348</v>
      </c>
      <c r="N5447">
        <v>330</v>
      </c>
      <c r="O5447">
        <v>25850450.45045045</v>
      </c>
      <c r="P5447">
        <v>604019457.65765762</v>
      </c>
      <c r="Q5447">
        <v>746</v>
      </c>
      <c r="R5447">
        <v>186</v>
      </c>
      <c r="S5447">
        <v>280226036.03603601</v>
      </c>
      <c r="T5447">
        <v>282108898.1981982</v>
      </c>
      <c r="U5447">
        <v>27066936.936936937</v>
      </c>
      <c r="V5447">
        <v>62875045.045045048</v>
      </c>
      <c r="W5447">
        <v>20017.807692307</v>
      </c>
      <c r="X5447">
        <v>20492.423076925999</v>
      </c>
    </row>
    <row r="5448" spans="1:24">
      <c r="A5448" s="7" t="s">
        <v>6439</v>
      </c>
      <c r="B5448" s="13" t="s">
        <v>1601</v>
      </c>
      <c r="C5448">
        <v>17786372.131703496</v>
      </c>
      <c r="D5448">
        <v>22795836.777943667</v>
      </c>
      <c r="G5448">
        <v>6</v>
      </c>
      <c r="H5448">
        <v>2</v>
      </c>
      <c r="M5448">
        <v>6</v>
      </c>
      <c r="N5448">
        <v>3</v>
      </c>
      <c r="S5448">
        <v>5911882.8828828828</v>
      </c>
      <c r="T5448">
        <v>6991162.1621621624</v>
      </c>
      <c r="W5448">
        <v>471.26923076999998</v>
      </c>
      <c r="X5448">
        <v>518.61538461600003</v>
      </c>
    </row>
    <row r="5449" spans="1:24">
      <c r="A5449" s="7" t="s">
        <v>6440</v>
      </c>
      <c r="B5449" s="13" t="s">
        <v>692</v>
      </c>
      <c r="C5449">
        <v>92428520.873507187</v>
      </c>
      <c r="D5449">
        <v>91443688.148783296</v>
      </c>
      <c r="E5449">
        <v>20720.720720720001</v>
      </c>
      <c r="F5449">
        <v>48648.648648650997</v>
      </c>
      <c r="G5449">
        <v>38</v>
      </c>
      <c r="H5449">
        <v>18</v>
      </c>
      <c r="I5449">
        <v>2</v>
      </c>
      <c r="J5449">
        <v>4</v>
      </c>
      <c r="M5449">
        <v>66</v>
      </c>
      <c r="N5449">
        <v>42</v>
      </c>
      <c r="O5449">
        <v>11791891.891891893</v>
      </c>
      <c r="P5449">
        <v>5194864.8648648662</v>
      </c>
      <c r="Q5449">
        <v>5</v>
      </c>
      <c r="R5449">
        <v>60</v>
      </c>
      <c r="S5449">
        <v>34265119.819819823</v>
      </c>
      <c r="T5449">
        <v>32188935.135135137</v>
      </c>
      <c r="U5449">
        <v>11713243.243243244</v>
      </c>
      <c r="V5449">
        <v>6616666.6666666679</v>
      </c>
      <c r="W5449">
        <v>1737.7692307679999</v>
      </c>
      <c r="X5449">
        <v>1699.2692307749999</v>
      </c>
    </row>
    <row r="5450" spans="1:24">
      <c r="A5450" s="7" t="s">
        <v>6441</v>
      </c>
      <c r="B5450" s="13" t="s">
        <v>811</v>
      </c>
      <c r="C5450">
        <v>119030622.87154627</v>
      </c>
      <c r="D5450">
        <v>119585385.3023618</v>
      </c>
      <c r="E5450">
        <v>191426208.1081081</v>
      </c>
      <c r="F5450">
        <v>50067972.972972974</v>
      </c>
      <c r="G5450">
        <v>30</v>
      </c>
      <c r="H5450">
        <v>12</v>
      </c>
      <c r="I5450">
        <v>4</v>
      </c>
      <c r="J5450">
        <v>5</v>
      </c>
      <c r="K5450">
        <v>12</v>
      </c>
      <c r="M5450">
        <v>141</v>
      </c>
      <c r="N5450">
        <v>98</v>
      </c>
      <c r="O5450">
        <v>21363963.963963963</v>
      </c>
      <c r="P5450">
        <v>12397860.360360358</v>
      </c>
      <c r="Q5450">
        <v>43</v>
      </c>
      <c r="R5450">
        <v>80</v>
      </c>
      <c r="S5450">
        <v>18248662.162162162</v>
      </c>
      <c r="T5450">
        <v>15179450.450450452</v>
      </c>
      <c r="U5450">
        <v>16480630.630630633</v>
      </c>
      <c r="V5450">
        <v>11782432.432432435</v>
      </c>
      <c r="W5450">
        <v>1994.2307692270001</v>
      </c>
      <c r="X5450">
        <v>1980.2692307689999</v>
      </c>
    </row>
    <row r="5451" spans="1:24">
      <c r="A5451" s="7" t="s">
        <v>6442</v>
      </c>
      <c r="B5451" s="13" t="s">
        <v>3870</v>
      </c>
      <c r="C5451">
        <v>452816518.8294661</v>
      </c>
      <c r="D5451">
        <v>475130845.07120848</v>
      </c>
      <c r="E5451">
        <v>1507207.207207208</v>
      </c>
      <c r="F5451">
        <v>718918.918918918</v>
      </c>
      <c r="G5451">
        <v>91</v>
      </c>
      <c r="H5451">
        <v>93</v>
      </c>
      <c r="I5451">
        <v>3</v>
      </c>
      <c r="J5451">
        <v>3</v>
      </c>
      <c r="K5451">
        <v>3</v>
      </c>
      <c r="M5451">
        <v>103</v>
      </c>
      <c r="N5451">
        <v>105</v>
      </c>
      <c r="O5451">
        <v>293836036.93693697</v>
      </c>
      <c r="P5451">
        <v>114656486.48648648</v>
      </c>
      <c r="Q5451">
        <v>220</v>
      </c>
      <c r="R5451">
        <v>209</v>
      </c>
      <c r="S5451">
        <v>101527513.51351351</v>
      </c>
      <c r="T5451">
        <v>108180630.63063064</v>
      </c>
      <c r="U5451">
        <v>19978198.198198199</v>
      </c>
      <c r="V5451">
        <v>23471081.081081081</v>
      </c>
      <c r="W5451">
        <v>7912.0384615519997</v>
      </c>
      <c r="X5451">
        <v>7982.8846153800005</v>
      </c>
    </row>
    <row r="5452" spans="1:24">
      <c r="A5452" s="7" t="s">
        <v>615</v>
      </c>
      <c r="B5452" s="13" t="s">
        <v>222</v>
      </c>
      <c r="C5452">
        <v>867941754.59950268</v>
      </c>
      <c r="D5452">
        <v>838211332.82000136</v>
      </c>
      <c r="E5452">
        <v>373566954.95495498</v>
      </c>
      <c r="F5452">
        <v>482899666.66666669</v>
      </c>
      <c r="G5452">
        <v>399</v>
      </c>
      <c r="H5452">
        <v>290</v>
      </c>
      <c r="I5452">
        <v>7</v>
      </c>
      <c r="J5452">
        <v>11</v>
      </c>
      <c r="K5452">
        <v>11</v>
      </c>
      <c r="M5452">
        <v>636</v>
      </c>
      <c r="N5452">
        <v>397</v>
      </c>
      <c r="O5452">
        <v>93162099.0990991</v>
      </c>
      <c r="P5452">
        <v>117486899.0990991</v>
      </c>
      <c r="Q5452">
        <v>207</v>
      </c>
      <c r="R5452">
        <v>789</v>
      </c>
      <c r="S5452">
        <v>282820639.63963962</v>
      </c>
      <c r="T5452">
        <v>273363013.51351351</v>
      </c>
      <c r="U5452">
        <v>78219279.279279277</v>
      </c>
      <c r="V5452">
        <v>88529639.639639646</v>
      </c>
      <c r="W5452">
        <v>19499.730769226</v>
      </c>
      <c r="X5452">
        <v>19566.153846148001</v>
      </c>
    </row>
    <row r="5453" spans="1:24">
      <c r="A5453" s="7" t="s">
        <v>6443</v>
      </c>
      <c r="B5453" s="13" t="s">
        <v>3024</v>
      </c>
      <c r="C5453">
        <v>167140130.70328951</v>
      </c>
      <c r="D5453">
        <v>152412508.38290983</v>
      </c>
      <c r="E5453">
        <v>59819.819819819997</v>
      </c>
      <c r="F5453">
        <v>71171.171171171998</v>
      </c>
      <c r="G5453">
        <v>102</v>
      </c>
      <c r="H5453">
        <v>45</v>
      </c>
      <c r="I5453">
        <v>3</v>
      </c>
      <c r="J5453">
        <v>7</v>
      </c>
      <c r="M5453">
        <v>165</v>
      </c>
      <c r="N5453">
        <v>63</v>
      </c>
      <c r="O5453">
        <v>8405045.0450450443</v>
      </c>
      <c r="P5453">
        <v>8917657.6576576587</v>
      </c>
      <c r="Q5453">
        <v>28</v>
      </c>
      <c r="R5453">
        <v>45</v>
      </c>
      <c r="S5453">
        <v>26728226.126126125</v>
      </c>
      <c r="T5453">
        <v>25873261.261261262</v>
      </c>
      <c r="U5453">
        <v>6471801.8018018007</v>
      </c>
      <c r="V5453">
        <v>8429099.0990990996</v>
      </c>
      <c r="W5453">
        <v>2162.0769230750002</v>
      </c>
      <c r="X5453">
        <v>1910.8461538470001</v>
      </c>
    </row>
    <row r="5454" spans="1:24">
      <c r="A5454" s="7" t="s">
        <v>6444</v>
      </c>
      <c r="B5454" s="13" t="s">
        <v>1117</v>
      </c>
      <c r="C5454">
        <v>431731318.74879897</v>
      </c>
      <c r="D5454">
        <v>436950458.92168081</v>
      </c>
      <c r="E5454">
        <v>114639.639639642</v>
      </c>
      <c r="F5454">
        <v>40540.540540540002</v>
      </c>
      <c r="G5454">
        <v>72</v>
      </c>
      <c r="H5454">
        <v>48</v>
      </c>
      <c r="I5454">
        <v>5</v>
      </c>
      <c r="J5454">
        <v>9</v>
      </c>
      <c r="K5454">
        <v>1</v>
      </c>
      <c r="M5454">
        <v>169</v>
      </c>
      <c r="N5454">
        <v>184</v>
      </c>
      <c r="O5454">
        <v>59459549.54954955</v>
      </c>
      <c r="P5454">
        <v>27909009.009009004</v>
      </c>
      <c r="Q5454">
        <v>12</v>
      </c>
      <c r="R5454">
        <v>413</v>
      </c>
      <c r="S5454">
        <v>183114891.8918919</v>
      </c>
      <c r="T5454">
        <v>190169162.16216215</v>
      </c>
      <c r="U5454">
        <v>12457387.387387387</v>
      </c>
      <c r="V5454">
        <v>29189909.909909911</v>
      </c>
      <c r="W5454">
        <v>7219.7692307699999</v>
      </c>
      <c r="X5454">
        <v>8027.769230766</v>
      </c>
    </row>
    <row r="5455" spans="1:24">
      <c r="A5455" s="7" t="s">
        <v>6445</v>
      </c>
      <c r="B5455" s="13" t="s">
        <v>791</v>
      </c>
      <c r="C5455">
        <v>71255204.796507597</v>
      </c>
      <c r="D5455">
        <v>70770727.803625792</v>
      </c>
      <c r="E5455">
        <v>15059175.675675681</v>
      </c>
      <c r="F5455">
        <v>17100004.504504509</v>
      </c>
      <c r="M5455">
        <v>437</v>
      </c>
      <c r="N5455">
        <v>55</v>
      </c>
      <c r="O5455">
        <v>20142342.342342339</v>
      </c>
      <c r="P5455">
        <v>8183918.9189189188</v>
      </c>
      <c r="Q5455">
        <v>146</v>
      </c>
      <c r="R5455">
        <v>90</v>
      </c>
      <c r="S5455">
        <v>23578824.324324325</v>
      </c>
      <c r="T5455">
        <v>14132572.072072072</v>
      </c>
      <c r="U5455">
        <v>6912702.702702703</v>
      </c>
      <c r="V5455">
        <v>6030180.1801801799</v>
      </c>
      <c r="W5455">
        <v>1333.115384622</v>
      </c>
      <c r="X5455">
        <v>1367.615384623</v>
      </c>
    </row>
    <row r="5456" spans="1:24">
      <c r="A5456" s="7" t="s">
        <v>6445</v>
      </c>
      <c r="B5456" s="13" t="s">
        <v>792</v>
      </c>
      <c r="C5456">
        <v>83488597.233488187</v>
      </c>
      <c r="D5456">
        <v>76812346.693699792</v>
      </c>
      <c r="E5456">
        <v>16247756.756756758</v>
      </c>
      <c r="F5456">
        <v>17968193.693693697</v>
      </c>
      <c r="G5456">
        <v>77</v>
      </c>
      <c r="H5456">
        <v>92</v>
      </c>
      <c r="I5456">
        <v>19</v>
      </c>
      <c r="J5456">
        <v>18</v>
      </c>
      <c r="K5456">
        <v>1</v>
      </c>
      <c r="M5456">
        <v>83</v>
      </c>
      <c r="N5456">
        <v>114</v>
      </c>
      <c r="O5456">
        <v>11725225.225225223</v>
      </c>
      <c r="P5456">
        <v>14865765.765765766</v>
      </c>
      <c r="Q5456">
        <v>61</v>
      </c>
      <c r="R5456">
        <v>39</v>
      </c>
      <c r="S5456">
        <v>17465178.37837838</v>
      </c>
      <c r="T5456">
        <v>18752810.810810812</v>
      </c>
      <c r="U5456">
        <v>7141801.8018018017</v>
      </c>
      <c r="V5456">
        <v>7564234.2342342343</v>
      </c>
      <c r="W5456">
        <v>1664</v>
      </c>
      <c r="X5456">
        <v>1628</v>
      </c>
    </row>
    <row r="5457" spans="1:24">
      <c r="A5457" s="7" t="s">
        <v>6446</v>
      </c>
      <c r="B5457" s="13" t="s">
        <v>692</v>
      </c>
      <c r="C5457">
        <v>144613786.63851529</v>
      </c>
      <c r="D5457">
        <v>147180901.89930612</v>
      </c>
      <c r="E5457">
        <v>17117.117117116999</v>
      </c>
      <c r="F5457">
        <v>16216.216216216</v>
      </c>
      <c r="G5457">
        <v>18</v>
      </c>
      <c r="H5457">
        <v>16</v>
      </c>
      <c r="I5457">
        <v>4</v>
      </c>
      <c r="J5457">
        <v>9</v>
      </c>
      <c r="M5457">
        <v>95</v>
      </c>
      <c r="N5457">
        <v>251</v>
      </c>
      <c r="O5457">
        <v>12900900.9009009</v>
      </c>
      <c r="P5457">
        <v>28241414.414414413</v>
      </c>
      <c r="Q5457">
        <v>13</v>
      </c>
      <c r="R5457">
        <v>551</v>
      </c>
      <c r="S5457">
        <v>44973765.765765764</v>
      </c>
      <c r="T5457">
        <v>48558439.639639646</v>
      </c>
      <c r="U5457">
        <v>12693513.513513511</v>
      </c>
      <c r="V5457">
        <v>28861351.351351351</v>
      </c>
      <c r="W5457">
        <v>2955.615384617</v>
      </c>
      <c r="X5457">
        <v>2976.7307692270001</v>
      </c>
    </row>
    <row r="5458" spans="1:24">
      <c r="A5458" s="7" t="s">
        <v>616</v>
      </c>
      <c r="B5458" s="13" t="s">
        <v>121</v>
      </c>
      <c r="C5458">
        <v>292789589.29222608</v>
      </c>
      <c r="D5458">
        <v>284256168.41285098</v>
      </c>
      <c r="E5458">
        <v>56756.756756757</v>
      </c>
      <c r="F5458">
        <v>9909.9099099110008</v>
      </c>
      <c r="G5458">
        <v>89</v>
      </c>
      <c r="H5458">
        <v>109</v>
      </c>
      <c r="I5458">
        <v>1</v>
      </c>
      <c r="J5458">
        <v>1</v>
      </c>
      <c r="M5458">
        <v>115</v>
      </c>
      <c r="N5458">
        <v>138</v>
      </c>
      <c r="O5458">
        <v>14480360.36036036</v>
      </c>
      <c r="P5458">
        <v>14614414.414414413</v>
      </c>
      <c r="Q5458">
        <v>6</v>
      </c>
      <c r="R5458">
        <v>1</v>
      </c>
      <c r="S5458">
        <v>90610942.342342347</v>
      </c>
      <c r="T5458">
        <v>96863734.234234244</v>
      </c>
      <c r="U5458">
        <v>9321711.7117117122</v>
      </c>
      <c r="V5458">
        <v>12606846.846846847</v>
      </c>
      <c r="W5458">
        <v>7107.3846153869999</v>
      </c>
      <c r="X5458">
        <v>7170.115384615</v>
      </c>
    </row>
    <row r="5459" spans="1:24">
      <c r="A5459" s="7" t="s">
        <v>617</v>
      </c>
      <c r="B5459" s="13" t="s">
        <v>5355</v>
      </c>
      <c r="C5459">
        <v>699364281.93461967</v>
      </c>
      <c r="D5459">
        <v>706119315.84976351</v>
      </c>
      <c r="E5459">
        <v>3720860.360360363</v>
      </c>
      <c r="F5459">
        <v>3163063.0630630651</v>
      </c>
      <c r="G5459">
        <v>102</v>
      </c>
      <c r="H5459">
        <v>142</v>
      </c>
      <c r="I5459">
        <v>5</v>
      </c>
      <c r="J5459">
        <v>7</v>
      </c>
      <c r="M5459">
        <v>134</v>
      </c>
      <c r="N5459">
        <v>199</v>
      </c>
      <c r="O5459">
        <v>41074753.153153159</v>
      </c>
      <c r="P5459">
        <v>54742287.387387387</v>
      </c>
      <c r="Q5459">
        <v>99</v>
      </c>
      <c r="R5459">
        <v>167</v>
      </c>
      <c r="S5459">
        <v>91247953.153153151</v>
      </c>
      <c r="T5459">
        <v>89434655.855855852</v>
      </c>
      <c r="U5459">
        <v>39534367.567567572</v>
      </c>
      <c r="V5459">
        <v>51833963.963963971</v>
      </c>
      <c r="W5459">
        <v>9450.000000004</v>
      </c>
      <c r="X5459">
        <v>9404.346153855</v>
      </c>
    </row>
    <row r="5460" spans="1:24">
      <c r="A5460" s="7" t="s">
        <v>6447</v>
      </c>
      <c r="B5460" s="13" t="s">
        <v>2578</v>
      </c>
      <c r="C5460">
        <v>366922550.92599565</v>
      </c>
      <c r="D5460">
        <v>356481429.74405122</v>
      </c>
      <c r="E5460">
        <v>207281.98198198201</v>
      </c>
      <c r="F5460">
        <v>97297.297297298006</v>
      </c>
      <c r="G5460">
        <v>86</v>
      </c>
      <c r="H5460">
        <v>77</v>
      </c>
      <c r="I5460">
        <v>2</v>
      </c>
      <c r="J5460">
        <v>3</v>
      </c>
      <c r="M5460">
        <v>124</v>
      </c>
      <c r="N5460">
        <v>121</v>
      </c>
      <c r="O5460">
        <v>14427911.711711712</v>
      </c>
      <c r="P5460">
        <v>29370450.450450454</v>
      </c>
      <c r="Q5460">
        <v>167</v>
      </c>
      <c r="R5460">
        <v>109</v>
      </c>
      <c r="S5460">
        <v>122240700.9009009</v>
      </c>
      <c r="T5460">
        <v>129135837.83783782</v>
      </c>
      <c r="U5460">
        <v>13090090.090090092</v>
      </c>
      <c r="V5460">
        <v>29490630.630630635</v>
      </c>
      <c r="W5460">
        <v>7785.8076923130002</v>
      </c>
      <c r="X5460">
        <v>7782.3846153840004</v>
      </c>
    </row>
    <row r="5461" spans="1:24">
      <c r="A5461" s="7" t="s">
        <v>618</v>
      </c>
      <c r="B5461" s="13" t="s">
        <v>4277</v>
      </c>
      <c r="C5461">
        <v>298205499.07001597</v>
      </c>
      <c r="D5461">
        <v>302935345.45827001</v>
      </c>
      <c r="E5461">
        <v>8361171.1711711707</v>
      </c>
      <c r="F5461">
        <v>579279.27927927999</v>
      </c>
      <c r="G5461">
        <v>57</v>
      </c>
      <c r="H5461">
        <v>59</v>
      </c>
      <c r="I5461">
        <v>2</v>
      </c>
      <c r="J5461">
        <v>2</v>
      </c>
      <c r="M5461">
        <v>105</v>
      </c>
      <c r="N5461">
        <v>68</v>
      </c>
      <c r="O5461">
        <v>27253963.963963963</v>
      </c>
      <c r="P5461">
        <v>37312522.522522517</v>
      </c>
      <c r="Q5461">
        <v>139</v>
      </c>
      <c r="R5461">
        <v>37</v>
      </c>
      <c r="S5461">
        <v>102354169.36936937</v>
      </c>
      <c r="T5461">
        <v>103221106.3063063</v>
      </c>
      <c r="U5461">
        <v>25327927.92792793</v>
      </c>
      <c r="V5461">
        <v>32921891.891891889</v>
      </c>
      <c r="W5461">
        <v>5298.115384619</v>
      </c>
      <c r="X5461">
        <v>4949.9999999969996</v>
      </c>
    </row>
    <row r="5462" spans="1:24">
      <c r="A5462" s="7" t="s">
        <v>6448</v>
      </c>
      <c r="B5462" s="13" t="s">
        <v>1604</v>
      </c>
      <c r="C5462">
        <v>147552973.5792821</v>
      </c>
      <c r="D5462">
        <v>135155589.84449247</v>
      </c>
      <c r="E5462">
        <v>48648.648648652001</v>
      </c>
      <c r="F5462">
        <v>23423.423423426</v>
      </c>
      <c r="G5462">
        <v>32</v>
      </c>
      <c r="H5462">
        <v>22</v>
      </c>
      <c r="I5462">
        <v>5</v>
      </c>
      <c r="J5462">
        <v>3</v>
      </c>
      <c r="M5462">
        <v>55</v>
      </c>
      <c r="N5462">
        <v>32</v>
      </c>
      <c r="O5462">
        <v>3676756.7567567588</v>
      </c>
      <c r="P5462">
        <v>4158288.2882882887</v>
      </c>
      <c r="R5462">
        <v>13</v>
      </c>
      <c r="S5462">
        <v>19902085.585585587</v>
      </c>
      <c r="T5462">
        <v>19381504.504504502</v>
      </c>
      <c r="U5462">
        <v>3675405.4054054064</v>
      </c>
      <c r="V5462">
        <v>4270180.1801801762</v>
      </c>
      <c r="W5462">
        <v>2536.2307692310001</v>
      </c>
      <c r="X5462">
        <v>2631.884615386</v>
      </c>
    </row>
    <row r="5463" spans="1:24">
      <c r="A5463" s="7" t="s">
        <v>6449</v>
      </c>
      <c r="B5463" s="13" t="s">
        <v>2495</v>
      </c>
      <c r="C5463">
        <v>357544385.44535124</v>
      </c>
      <c r="D5463">
        <v>320565244.56250596</v>
      </c>
      <c r="E5463">
        <v>459459.459459459</v>
      </c>
      <c r="F5463">
        <v>274774.77477477503</v>
      </c>
      <c r="G5463">
        <v>36</v>
      </c>
      <c r="H5463">
        <v>51</v>
      </c>
      <c r="I5463">
        <v>5</v>
      </c>
      <c r="J5463">
        <v>3</v>
      </c>
      <c r="M5463">
        <v>97</v>
      </c>
      <c r="N5463">
        <v>167</v>
      </c>
      <c r="O5463">
        <v>507427027.02702701</v>
      </c>
      <c r="P5463">
        <v>54000369.369369373</v>
      </c>
      <c r="Q5463">
        <v>124</v>
      </c>
      <c r="R5463">
        <v>38</v>
      </c>
      <c r="S5463">
        <v>101095427.92792793</v>
      </c>
      <c r="T5463">
        <v>100612734.23423423</v>
      </c>
      <c r="U5463">
        <v>19571261.261261258</v>
      </c>
      <c r="V5463">
        <v>39621441.441441447</v>
      </c>
      <c r="W5463">
        <v>6886.5769230699998</v>
      </c>
      <c r="X5463">
        <v>6973.8461538430001</v>
      </c>
    </row>
    <row r="5464" spans="1:24">
      <c r="A5464" s="7" t="s">
        <v>6450</v>
      </c>
      <c r="B5464" s="13" t="s">
        <v>1998</v>
      </c>
      <c r="C5464">
        <v>2778100506.8008242</v>
      </c>
      <c r="D5464">
        <v>2705298716.4150877</v>
      </c>
      <c r="E5464">
        <v>1579954.9549549581</v>
      </c>
      <c r="F5464">
        <v>2857225.225225226</v>
      </c>
      <c r="G5464">
        <v>532</v>
      </c>
      <c r="H5464">
        <v>444</v>
      </c>
      <c r="I5464">
        <v>39</v>
      </c>
      <c r="J5464">
        <v>32</v>
      </c>
      <c r="K5464">
        <v>9</v>
      </c>
      <c r="M5464">
        <v>757</v>
      </c>
      <c r="N5464">
        <v>634</v>
      </c>
      <c r="O5464">
        <v>231959459.45945945</v>
      </c>
      <c r="P5464">
        <v>260246036.03603604</v>
      </c>
      <c r="Q5464">
        <v>872</v>
      </c>
      <c r="R5464">
        <v>1136</v>
      </c>
      <c r="S5464">
        <v>459913302.7027027</v>
      </c>
      <c r="T5464">
        <v>453989318.91891891</v>
      </c>
      <c r="U5464">
        <v>228545672.07207206</v>
      </c>
      <c r="V5464">
        <v>254109500.9009009</v>
      </c>
      <c r="W5464">
        <v>45829.653846155998</v>
      </c>
      <c r="X5464">
        <v>42865.615384610996</v>
      </c>
    </row>
    <row r="5465" spans="1:24">
      <c r="A5465" s="7" t="s">
        <v>6451</v>
      </c>
      <c r="B5465" s="13" t="s">
        <v>1998</v>
      </c>
      <c r="C5465">
        <v>6194029947.3839588</v>
      </c>
      <c r="D5465">
        <v>5949416056.9205236</v>
      </c>
      <c r="E5465">
        <v>1097239084.6846848</v>
      </c>
      <c r="F5465">
        <v>1435754704.5045042</v>
      </c>
      <c r="G5465">
        <v>1119</v>
      </c>
      <c r="H5465">
        <v>812</v>
      </c>
      <c r="I5465">
        <v>54</v>
      </c>
      <c r="J5465">
        <v>50</v>
      </c>
      <c r="K5465">
        <v>30</v>
      </c>
      <c r="M5465">
        <v>1969</v>
      </c>
      <c r="N5465">
        <v>1479</v>
      </c>
      <c r="O5465">
        <v>254784234.23423424</v>
      </c>
      <c r="P5465">
        <v>496245329.72972971</v>
      </c>
      <c r="Q5465">
        <v>1712</v>
      </c>
      <c r="R5465">
        <v>2184</v>
      </c>
      <c r="S5465">
        <v>774849298.1981982</v>
      </c>
      <c r="T5465">
        <v>756957899.09909904</v>
      </c>
      <c r="U5465">
        <v>234027156.75675675</v>
      </c>
      <c r="V5465">
        <v>473064637.83783782</v>
      </c>
      <c r="W5465">
        <v>102708.307692299</v>
      </c>
      <c r="X5465">
        <v>98691.692307674006</v>
      </c>
    </row>
    <row r="5466" spans="1:24">
      <c r="A5466" s="7" t="s">
        <v>6452</v>
      </c>
      <c r="B5466" s="13" t="s">
        <v>3488</v>
      </c>
      <c r="C5466">
        <v>4269456178.1924591</v>
      </c>
      <c r="D5466">
        <v>4132504026.319561</v>
      </c>
      <c r="E5466">
        <v>1403765810.810811</v>
      </c>
      <c r="F5466">
        <v>26119385.585585594</v>
      </c>
      <c r="G5466">
        <v>786</v>
      </c>
      <c r="H5466">
        <v>764</v>
      </c>
      <c r="I5466">
        <v>13</v>
      </c>
      <c r="J5466">
        <v>68</v>
      </c>
      <c r="K5466">
        <v>21</v>
      </c>
      <c r="M5466">
        <v>1533</v>
      </c>
      <c r="N5466">
        <v>1594</v>
      </c>
      <c r="O5466">
        <v>159600360.36036038</v>
      </c>
      <c r="P5466">
        <v>166760865.76576579</v>
      </c>
      <c r="Q5466">
        <v>925</v>
      </c>
      <c r="R5466">
        <v>2062</v>
      </c>
      <c r="S5466">
        <v>1354027131.5315313</v>
      </c>
      <c r="T5466">
        <v>1373597536.9369369</v>
      </c>
      <c r="U5466">
        <v>162423809.009009</v>
      </c>
      <c r="V5466">
        <v>166598944.14414418</v>
      </c>
      <c r="W5466">
        <v>73632.192307688994</v>
      </c>
      <c r="X5466">
        <v>72921.076923086002</v>
      </c>
    </row>
    <row r="5467" spans="1:24">
      <c r="A5467" s="7" t="s">
        <v>6453</v>
      </c>
      <c r="B5467" s="13" t="s">
        <v>1854</v>
      </c>
      <c r="C5467">
        <v>1152931232.0856702</v>
      </c>
      <c r="D5467">
        <v>1114746174.4434922</v>
      </c>
      <c r="E5467">
        <v>439718523.42342341</v>
      </c>
      <c r="F5467">
        <v>8137547.7477477677</v>
      </c>
      <c r="G5467">
        <v>634</v>
      </c>
      <c r="H5467">
        <v>297</v>
      </c>
      <c r="I5467">
        <v>39</v>
      </c>
      <c r="J5467">
        <v>35</v>
      </c>
      <c r="K5467">
        <v>13</v>
      </c>
      <c r="M5467">
        <v>828</v>
      </c>
      <c r="N5467">
        <v>568</v>
      </c>
      <c r="O5467">
        <v>1865545070.2702703</v>
      </c>
      <c r="P5467">
        <v>455353495.4954955</v>
      </c>
      <c r="Q5467">
        <v>367</v>
      </c>
      <c r="R5467">
        <v>680</v>
      </c>
      <c r="S5467">
        <v>322569736.93693697</v>
      </c>
      <c r="T5467">
        <v>321035846.84684688</v>
      </c>
      <c r="U5467">
        <v>1937089549.5495493</v>
      </c>
      <c r="V5467">
        <v>369975448.64864868</v>
      </c>
      <c r="W5467">
        <v>27407.230769228998</v>
      </c>
      <c r="X5467">
        <v>28056.807692304999</v>
      </c>
    </row>
    <row r="5468" spans="1:24">
      <c r="A5468" s="7" t="s">
        <v>6454</v>
      </c>
      <c r="B5468" s="13" t="s">
        <v>1062</v>
      </c>
      <c r="C5468">
        <v>60869328.682154991</v>
      </c>
      <c r="D5468">
        <v>63422532.536297351</v>
      </c>
      <c r="E5468">
        <v>592792.79279279301</v>
      </c>
      <c r="F5468">
        <v>720720.72072072094</v>
      </c>
      <c r="G5468">
        <v>43</v>
      </c>
      <c r="H5468">
        <v>39</v>
      </c>
      <c r="I5468">
        <v>2</v>
      </c>
      <c r="J5468">
        <v>0</v>
      </c>
      <c r="M5468">
        <v>55</v>
      </c>
      <c r="N5468">
        <v>56</v>
      </c>
      <c r="O5468">
        <v>4181081.0810810812</v>
      </c>
      <c r="P5468">
        <v>21983783.783783786</v>
      </c>
      <c r="Q5468">
        <v>60</v>
      </c>
      <c r="R5468">
        <v>15</v>
      </c>
      <c r="S5468">
        <v>23472869.369369373</v>
      </c>
      <c r="T5468">
        <v>22442689.189189192</v>
      </c>
      <c r="U5468">
        <v>2640270.2702702698</v>
      </c>
      <c r="V5468">
        <v>13660090.09009009</v>
      </c>
      <c r="W5468">
        <v>3589.884615383</v>
      </c>
      <c r="X5468">
        <v>3504.3461538420001</v>
      </c>
    </row>
    <row r="5469" spans="1:24">
      <c r="A5469" s="7" t="s">
        <v>6455</v>
      </c>
      <c r="B5469" s="13" t="s">
        <v>1281</v>
      </c>
      <c r="C5469">
        <v>4005285618.7043214</v>
      </c>
      <c r="D5469">
        <v>3866220020.4429498</v>
      </c>
      <c r="E5469">
        <v>402922072.07207209</v>
      </c>
      <c r="F5469">
        <v>388951351.35135138</v>
      </c>
      <c r="G5469">
        <v>747</v>
      </c>
      <c r="H5469">
        <v>471</v>
      </c>
      <c r="I5469">
        <v>48</v>
      </c>
      <c r="J5469">
        <v>50</v>
      </c>
      <c r="K5469">
        <v>13</v>
      </c>
      <c r="M5469">
        <v>1944</v>
      </c>
      <c r="N5469">
        <v>1399</v>
      </c>
      <c r="O5469">
        <v>373142162.16216218</v>
      </c>
      <c r="P5469">
        <v>251726809.009009</v>
      </c>
      <c r="Q5469">
        <v>988</v>
      </c>
      <c r="R5469">
        <v>894</v>
      </c>
      <c r="S5469">
        <v>615002747.74774766</v>
      </c>
      <c r="T5469">
        <v>617163588.28828824</v>
      </c>
      <c r="U5469">
        <v>154188828.82882884</v>
      </c>
      <c r="V5469">
        <v>134626126.12612611</v>
      </c>
      <c r="W5469">
        <v>91985.576923084998</v>
      </c>
      <c r="X5469">
        <v>90790.115384620003</v>
      </c>
    </row>
    <row r="5470" spans="1:24">
      <c r="A5470" s="7" t="s">
        <v>6456</v>
      </c>
      <c r="B5470" s="13" t="s">
        <v>1854</v>
      </c>
      <c r="C5470">
        <v>221547267.21791095</v>
      </c>
      <c r="D5470">
        <v>230998574.89554095</v>
      </c>
      <c r="E5470">
        <v>559009.00900901097</v>
      </c>
      <c r="F5470">
        <v>643243.24324324401</v>
      </c>
      <c r="G5470">
        <v>163</v>
      </c>
      <c r="H5470">
        <v>75</v>
      </c>
      <c r="I5470">
        <v>7</v>
      </c>
      <c r="J5470">
        <v>5</v>
      </c>
      <c r="M5470">
        <v>186</v>
      </c>
      <c r="N5470">
        <v>102</v>
      </c>
      <c r="O5470">
        <v>8284782.882882881</v>
      </c>
      <c r="P5470">
        <v>10375810.810810812</v>
      </c>
      <c r="Q5470">
        <v>80</v>
      </c>
      <c r="R5470">
        <v>76</v>
      </c>
      <c r="S5470">
        <v>68594666.666666672</v>
      </c>
      <c r="T5470">
        <v>68511900.9009009</v>
      </c>
      <c r="U5470">
        <v>6148108.1081081079</v>
      </c>
      <c r="V5470">
        <v>10893783.783783786</v>
      </c>
      <c r="W5470">
        <v>7818.9230769280002</v>
      </c>
      <c r="X5470">
        <v>7926.8076923110002</v>
      </c>
    </row>
    <row r="5471" spans="1:24">
      <c r="A5471" s="7" t="s">
        <v>6457</v>
      </c>
      <c r="B5471" s="13" t="s">
        <v>3406</v>
      </c>
      <c r="C5471">
        <v>661804867.00599146</v>
      </c>
      <c r="D5471">
        <v>703058865.64583766</v>
      </c>
      <c r="E5471">
        <v>60175225.225225225</v>
      </c>
      <c r="F5471">
        <v>42367342.342342347</v>
      </c>
      <c r="G5471">
        <v>373</v>
      </c>
      <c r="H5471">
        <v>267</v>
      </c>
      <c r="I5471">
        <v>17</v>
      </c>
      <c r="J5471">
        <v>16</v>
      </c>
      <c r="K5471">
        <v>1</v>
      </c>
      <c r="M5471">
        <v>833</v>
      </c>
      <c r="N5471">
        <v>461</v>
      </c>
      <c r="O5471">
        <v>46904774.774774775</v>
      </c>
      <c r="P5471">
        <v>58119459.459459454</v>
      </c>
      <c r="Q5471">
        <v>29</v>
      </c>
      <c r="R5471">
        <v>338</v>
      </c>
      <c r="S5471">
        <v>230484003.6036036</v>
      </c>
      <c r="T5471">
        <v>249657372.97297299</v>
      </c>
      <c r="U5471">
        <v>45725675.675675683</v>
      </c>
      <c r="V5471">
        <v>67961034.234234229</v>
      </c>
      <c r="W5471">
        <v>25154.269230772999</v>
      </c>
      <c r="X5471">
        <v>27511.653846164998</v>
      </c>
    </row>
    <row r="5472" spans="1:24">
      <c r="A5472" s="7" t="s">
        <v>6458</v>
      </c>
      <c r="B5472" s="13" t="s">
        <v>1373</v>
      </c>
      <c r="C5472">
        <v>201937737.29099396</v>
      </c>
      <c r="D5472">
        <v>191322565.03745472</v>
      </c>
      <c r="E5472">
        <v>34234.234234235999</v>
      </c>
      <c r="F5472">
        <v>52252.252252252998</v>
      </c>
      <c r="G5472">
        <v>84</v>
      </c>
      <c r="H5472">
        <v>31</v>
      </c>
      <c r="I5472">
        <v>7</v>
      </c>
      <c r="J5472">
        <v>10</v>
      </c>
      <c r="K5472">
        <v>6</v>
      </c>
      <c r="M5472">
        <v>266</v>
      </c>
      <c r="N5472">
        <v>278</v>
      </c>
      <c r="O5472">
        <v>86077154.054054052</v>
      </c>
      <c r="P5472">
        <v>56522702.702702709</v>
      </c>
      <c r="Q5472">
        <v>168</v>
      </c>
      <c r="R5472">
        <v>205</v>
      </c>
      <c r="S5472">
        <v>78405837.837837845</v>
      </c>
      <c r="T5472">
        <v>78272445.945945948</v>
      </c>
      <c r="U5472">
        <v>56088828.828828827</v>
      </c>
      <c r="V5472">
        <v>56147207.20720721</v>
      </c>
      <c r="W5472">
        <v>4395.8076923130002</v>
      </c>
      <c r="X5472">
        <v>4469.5384615309995</v>
      </c>
    </row>
    <row r="5473" spans="1:24">
      <c r="A5473" s="7" t="s">
        <v>6459</v>
      </c>
      <c r="B5473" s="13" t="s">
        <v>1373</v>
      </c>
      <c r="C5473">
        <v>386823640.87070107</v>
      </c>
      <c r="D5473">
        <v>371760376.78912282</v>
      </c>
      <c r="E5473">
        <v>440750114.41441441</v>
      </c>
      <c r="F5473">
        <v>210161757.65765768</v>
      </c>
      <c r="G5473">
        <v>139</v>
      </c>
      <c r="H5473">
        <v>34</v>
      </c>
      <c r="I5473">
        <v>16</v>
      </c>
      <c r="J5473">
        <v>22</v>
      </c>
      <c r="K5473">
        <v>2</v>
      </c>
      <c r="M5473">
        <v>440</v>
      </c>
      <c r="N5473">
        <v>321</v>
      </c>
      <c r="O5473">
        <v>171610557.65765768</v>
      </c>
      <c r="P5473">
        <v>109104099.0990991</v>
      </c>
      <c r="Q5473">
        <v>322</v>
      </c>
      <c r="R5473">
        <v>377</v>
      </c>
      <c r="S5473">
        <v>136980995.4954955</v>
      </c>
      <c r="T5473">
        <v>128847864.86486487</v>
      </c>
      <c r="U5473">
        <v>131312792.7927928</v>
      </c>
      <c r="V5473">
        <v>110075495.4954955</v>
      </c>
      <c r="W5473">
        <v>8294.7307692129998</v>
      </c>
      <c r="X5473">
        <v>8453.3076922930013</v>
      </c>
    </row>
    <row r="5474" spans="1:24">
      <c r="A5474" s="7" t="s">
        <v>6460</v>
      </c>
      <c r="B5474" s="13" t="s">
        <v>1181</v>
      </c>
      <c r="C5474">
        <v>171909436.56996486</v>
      </c>
      <c r="D5474">
        <v>169418961.37199387</v>
      </c>
      <c r="E5474">
        <v>2857657.6576576601</v>
      </c>
      <c r="F5474">
        <v>2370270.2702702722</v>
      </c>
      <c r="G5474">
        <v>49</v>
      </c>
      <c r="H5474">
        <v>72</v>
      </c>
      <c r="I5474">
        <v>1</v>
      </c>
      <c r="J5474">
        <v>5</v>
      </c>
      <c r="M5474">
        <v>54</v>
      </c>
      <c r="N5474">
        <v>150</v>
      </c>
      <c r="O5474">
        <v>28721621.62162162</v>
      </c>
      <c r="P5474">
        <v>40836036.036036037</v>
      </c>
      <c r="Q5474">
        <v>72</v>
      </c>
      <c r="R5474">
        <v>288</v>
      </c>
      <c r="S5474">
        <v>64178563.063063063</v>
      </c>
      <c r="T5474">
        <v>63360540.540540539</v>
      </c>
      <c r="U5474">
        <v>25219639.639639638</v>
      </c>
      <c r="V5474">
        <v>31038828.82882883</v>
      </c>
      <c r="W5474">
        <v>4012.269230761</v>
      </c>
      <c r="X5474">
        <v>4055.0769230790002</v>
      </c>
    </row>
    <row r="5475" spans="1:24">
      <c r="A5475" s="7" t="s">
        <v>6461</v>
      </c>
      <c r="B5475" s="13" t="s">
        <v>713</v>
      </c>
      <c r="C5475">
        <v>1660056.4394076259</v>
      </c>
      <c r="D5475">
        <v>1779784.9267659332</v>
      </c>
      <c r="N5475">
        <v>1</v>
      </c>
      <c r="S5475">
        <v>398891.89189189201</v>
      </c>
      <c r="T5475">
        <v>264864.86486486503</v>
      </c>
      <c r="W5475">
        <v>207.34615384599999</v>
      </c>
      <c r="X5475">
        <v>232.92307692399999</v>
      </c>
    </row>
    <row r="5476" spans="1:24">
      <c r="A5476" s="7" t="s">
        <v>6462</v>
      </c>
      <c r="B5476" s="13" t="s">
        <v>2521</v>
      </c>
      <c r="C5476">
        <v>393388246.22665131</v>
      </c>
      <c r="D5476">
        <v>395285341.40201509</v>
      </c>
      <c r="E5476">
        <v>45619594.59459459</v>
      </c>
      <c r="F5476">
        <v>201937162.16216218</v>
      </c>
      <c r="G5476">
        <v>372</v>
      </c>
      <c r="H5476">
        <v>81</v>
      </c>
      <c r="I5476">
        <v>19</v>
      </c>
      <c r="J5476">
        <v>12</v>
      </c>
      <c r="M5476">
        <v>416</v>
      </c>
      <c r="N5476">
        <v>137</v>
      </c>
      <c r="O5476">
        <v>108826981.98198198</v>
      </c>
      <c r="P5476">
        <v>71290315.315315306</v>
      </c>
      <c r="Q5476">
        <v>355</v>
      </c>
      <c r="R5476">
        <v>686</v>
      </c>
      <c r="S5476">
        <v>105360130.63063063</v>
      </c>
      <c r="T5476">
        <v>95685891.891891897</v>
      </c>
      <c r="U5476">
        <v>36604774.774774775</v>
      </c>
      <c r="V5476">
        <v>51654684.684684686</v>
      </c>
      <c r="W5476">
        <v>8374.1923076919993</v>
      </c>
      <c r="X5476">
        <v>8633.7692307699999</v>
      </c>
    </row>
    <row r="5477" spans="1:24">
      <c r="A5477" s="7" t="s">
        <v>6463</v>
      </c>
      <c r="B5477" s="13" t="s">
        <v>1494</v>
      </c>
      <c r="C5477">
        <v>819959712.75379348</v>
      </c>
      <c r="D5477">
        <v>830793711.84021187</v>
      </c>
      <c r="E5477">
        <v>397283160.36036038</v>
      </c>
      <c r="F5477">
        <v>19831182.882882897</v>
      </c>
      <c r="G5477">
        <v>1061</v>
      </c>
      <c r="H5477">
        <v>877</v>
      </c>
      <c r="I5477">
        <v>21</v>
      </c>
      <c r="J5477">
        <v>33</v>
      </c>
      <c r="K5477">
        <v>1</v>
      </c>
      <c r="M5477">
        <v>2159</v>
      </c>
      <c r="N5477">
        <v>2146</v>
      </c>
      <c r="O5477">
        <v>131835242.34234233</v>
      </c>
      <c r="P5477">
        <v>164882822.52252251</v>
      </c>
      <c r="Q5477">
        <v>970</v>
      </c>
      <c r="R5477">
        <v>701</v>
      </c>
      <c r="S5477">
        <v>269875669.36936939</v>
      </c>
      <c r="T5477">
        <v>266800698.1981982</v>
      </c>
      <c r="U5477">
        <v>151654594.5945946</v>
      </c>
      <c r="V5477">
        <v>152867927.92792794</v>
      </c>
      <c r="W5477">
        <v>17846.038461537999</v>
      </c>
      <c r="X5477">
        <v>17834.192307683999</v>
      </c>
    </row>
    <row r="5478" spans="1:24">
      <c r="A5478" s="7" t="s">
        <v>6464</v>
      </c>
      <c r="B5478" s="13" t="s">
        <v>2682</v>
      </c>
      <c r="C5478">
        <v>360986617.36607319</v>
      </c>
      <c r="D5478">
        <v>346955660.71727884</v>
      </c>
      <c r="E5478">
        <v>755398648.64864862</v>
      </c>
      <c r="F5478">
        <v>2105376351.3513513</v>
      </c>
      <c r="G5478">
        <v>223</v>
      </c>
      <c r="H5478">
        <v>238</v>
      </c>
      <c r="I5478">
        <v>12</v>
      </c>
      <c r="J5478">
        <v>14</v>
      </c>
      <c r="M5478">
        <v>395</v>
      </c>
      <c r="N5478">
        <v>351</v>
      </c>
      <c r="O5478">
        <v>38000135.135135129</v>
      </c>
      <c r="P5478">
        <v>49560000</v>
      </c>
      <c r="Q5478">
        <v>149</v>
      </c>
      <c r="R5478">
        <v>417</v>
      </c>
      <c r="S5478">
        <v>191277605.4054054</v>
      </c>
      <c r="T5478">
        <v>204597369.36936936</v>
      </c>
      <c r="U5478">
        <v>38081077.477477483</v>
      </c>
      <c r="V5478">
        <v>49741147.747747749</v>
      </c>
      <c r="W5478">
        <v>22786.269230767</v>
      </c>
      <c r="X5478">
        <v>28183.846153851999</v>
      </c>
    </row>
    <row r="5479" spans="1:24">
      <c r="A5479" s="7" t="s">
        <v>6465</v>
      </c>
      <c r="B5479" s="13" t="s">
        <v>1954</v>
      </c>
      <c r="C5479">
        <v>503521663.53746235</v>
      </c>
      <c r="D5479">
        <v>493945882.18454796</v>
      </c>
      <c r="E5479">
        <v>819144.144144146</v>
      </c>
      <c r="F5479">
        <v>489189.18918919202</v>
      </c>
      <c r="G5479">
        <v>85</v>
      </c>
      <c r="H5479">
        <v>134</v>
      </c>
      <c r="I5479">
        <v>19</v>
      </c>
      <c r="J5479">
        <v>10</v>
      </c>
      <c r="M5479">
        <v>217</v>
      </c>
      <c r="N5479">
        <v>366</v>
      </c>
      <c r="O5479">
        <v>85434184.684684694</v>
      </c>
      <c r="P5479">
        <v>37325675.675675675</v>
      </c>
      <c r="Q5479">
        <v>524</v>
      </c>
      <c r="R5479">
        <v>454</v>
      </c>
      <c r="S5479">
        <v>141255288.28828827</v>
      </c>
      <c r="T5479">
        <v>148306959.45945945</v>
      </c>
      <c r="U5479">
        <v>12738918.918918915</v>
      </c>
      <c r="V5479">
        <v>31575945.945945945</v>
      </c>
      <c r="W5479">
        <v>14883.461538464999</v>
      </c>
      <c r="X5479">
        <v>15439.038461533</v>
      </c>
    </row>
    <row r="5480" spans="1:24">
      <c r="A5480" s="7" t="s">
        <v>6466</v>
      </c>
      <c r="B5480" s="13" t="s">
        <v>2928</v>
      </c>
      <c r="C5480">
        <v>277696949.04004329</v>
      </c>
      <c r="D5480">
        <v>273322054.77075011</v>
      </c>
      <c r="E5480">
        <v>175391963.96396396</v>
      </c>
      <c r="F5480">
        <v>466666.66666666802</v>
      </c>
      <c r="G5480">
        <v>75</v>
      </c>
      <c r="H5480">
        <v>23</v>
      </c>
      <c r="I5480">
        <v>0</v>
      </c>
      <c r="J5480">
        <v>1</v>
      </c>
      <c r="K5480">
        <v>1</v>
      </c>
      <c r="M5480">
        <v>86</v>
      </c>
      <c r="N5480">
        <v>38</v>
      </c>
      <c r="O5480">
        <v>14959909.909909911</v>
      </c>
      <c r="P5480">
        <v>15700630.630630631</v>
      </c>
      <c r="Q5480">
        <v>110</v>
      </c>
      <c r="R5480">
        <v>15</v>
      </c>
      <c r="S5480">
        <v>160486978.37837839</v>
      </c>
      <c r="T5480">
        <v>157285439.63963965</v>
      </c>
      <c r="U5480">
        <v>15211711.711711714</v>
      </c>
      <c r="V5480">
        <v>13398738.73873874</v>
      </c>
      <c r="W5480">
        <v>4786.9230769260002</v>
      </c>
      <c r="X5480">
        <v>4610.9615384660001</v>
      </c>
    </row>
    <row r="5481" spans="1:24">
      <c r="A5481" s="7" t="s">
        <v>6467</v>
      </c>
      <c r="B5481" s="13" t="s">
        <v>1373</v>
      </c>
      <c r="C5481">
        <v>22718020.695371084</v>
      </c>
      <c r="D5481">
        <v>22623771.909472845</v>
      </c>
      <c r="E5481">
        <v>410810.810810811</v>
      </c>
      <c r="F5481">
        <v>145045.04504504599</v>
      </c>
      <c r="G5481">
        <v>8</v>
      </c>
      <c r="H5481">
        <v>1</v>
      </c>
      <c r="I5481">
        <v>1</v>
      </c>
      <c r="J5481">
        <v>3</v>
      </c>
      <c r="K5481">
        <v>1</v>
      </c>
      <c r="M5481">
        <v>13</v>
      </c>
      <c r="N5481">
        <v>8</v>
      </c>
      <c r="O5481">
        <v>7924509.0090090074</v>
      </c>
      <c r="P5481">
        <v>30930923.423423424</v>
      </c>
      <c r="Q5481">
        <v>105</v>
      </c>
      <c r="R5481">
        <v>111</v>
      </c>
      <c r="S5481">
        <v>5218333.333333333</v>
      </c>
      <c r="T5481">
        <v>5432450.4504504502</v>
      </c>
      <c r="U5481">
        <v>7423693.6936936928</v>
      </c>
      <c r="V5481">
        <v>35571801.801801801</v>
      </c>
      <c r="W5481">
        <v>543.19230769299998</v>
      </c>
      <c r="X5481">
        <v>570.69230768900002</v>
      </c>
    </row>
    <row r="5482" spans="1:24">
      <c r="A5482" s="7" t="s">
        <v>619</v>
      </c>
      <c r="B5482" s="13" t="s">
        <v>5694</v>
      </c>
      <c r="C5482">
        <v>570506457.3347894</v>
      </c>
      <c r="D5482">
        <v>585284638.74653709</v>
      </c>
      <c r="E5482">
        <v>1449099.0990990989</v>
      </c>
      <c r="F5482">
        <v>1967117.1171171169</v>
      </c>
      <c r="G5482">
        <v>67</v>
      </c>
      <c r="H5482">
        <v>58</v>
      </c>
      <c r="I5482">
        <v>1</v>
      </c>
      <c r="J5482">
        <v>0</v>
      </c>
      <c r="K5482">
        <v>1</v>
      </c>
      <c r="M5482">
        <v>75</v>
      </c>
      <c r="N5482">
        <v>86</v>
      </c>
      <c r="O5482">
        <v>20268918.918918919</v>
      </c>
      <c r="P5482">
        <v>40692522.522522517</v>
      </c>
      <c r="Q5482">
        <v>118</v>
      </c>
      <c r="R5482">
        <v>15</v>
      </c>
      <c r="S5482">
        <v>185968630.63063064</v>
      </c>
      <c r="T5482">
        <v>194619369.36936936</v>
      </c>
      <c r="U5482">
        <v>33448018.018018015</v>
      </c>
      <c r="V5482">
        <v>42717207.20720721</v>
      </c>
      <c r="W5482">
        <v>9522.2692307760008</v>
      </c>
      <c r="X5482">
        <v>9311.4615384520002</v>
      </c>
    </row>
    <row r="5483" spans="1:24">
      <c r="A5483" s="7" t="s">
        <v>6468</v>
      </c>
      <c r="B5483" s="13" t="s">
        <v>2151</v>
      </c>
      <c r="C5483">
        <v>1003404772.6234457</v>
      </c>
      <c r="D5483">
        <v>1035772840.0501978</v>
      </c>
      <c r="E5483">
        <v>214853167.56756759</v>
      </c>
      <c r="F5483">
        <v>143578582.88288289</v>
      </c>
      <c r="G5483">
        <v>451</v>
      </c>
      <c r="H5483">
        <v>499</v>
      </c>
      <c r="I5483">
        <v>16</v>
      </c>
      <c r="J5483">
        <v>23</v>
      </c>
      <c r="K5483">
        <v>1</v>
      </c>
      <c r="M5483">
        <v>517</v>
      </c>
      <c r="N5483">
        <v>699</v>
      </c>
      <c r="O5483">
        <v>3882489191.8918915</v>
      </c>
      <c r="P5483">
        <v>131597207.2072072</v>
      </c>
      <c r="Q5483">
        <v>412</v>
      </c>
      <c r="R5483">
        <v>473</v>
      </c>
      <c r="S5483">
        <v>431163616.21621621</v>
      </c>
      <c r="T5483">
        <v>453584101.8018018</v>
      </c>
      <c r="U5483">
        <v>3813216661.261261</v>
      </c>
      <c r="V5483">
        <v>102586342.34234235</v>
      </c>
      <c r="W5483">
        <v>27478.346153842002</v>
      </c>
      <c r="X5483">
        <v>27992.423076913001</v>
      </c>
    </row>
    <row r="5484" spans="1:24">
      <c r="A5484" s="7" t="s">
        <v>6469</v>
      </c>
      <c r="B5484" s="13" t="s">
        <v>1146</v>
      </c>
      <c r="C5484">
        <v>871193912.40102339</v>
      </c>
      <c r="D5484">
        <v>846906646.02351797</v>
      </c>
      <c r="E5484">
        <v>754504.50450450403</v>
      </c>
      <c r="F5484">
        <v>957657.65765766101</v>
      </c>
      <c r="G5484">
        <v>294</v>
      </c>
      <c r="H5484">
        <v>143</v>
      </c>
      <c r="I5484">
        <v>11</v>
      </c>
      <c r="J5484">
        <v>5</v>
      </c>
      <c r="K5484">
        <v>1</v>
      </c>
      <c r="M5484">
        <v>377</v>
      </c>
      <c r="N5484">
        <v>192</v>
      </c>
      <c r="O5484">
        <v>29043783.783783786</v>
      </c>
      <c r="P5484">
        <v>25195495.495495494</v>
      </c>
      <c r="Q5484">
        <v>177</v>
      </c>
      <c r="R5484">
        <v>275</v>
      </c>
      <c r="S5484">
        <v>250509337.83783785</v>
      </c>
      <c r="T5484">
        <v>247229295.49549553</v>
      </c>
      <c r="U5484">
        <v>19949639.639639638</v>
      </c>
      <c r="V5484">
        <v>23619279.27927928</v>
      </c>
      <c r="W5484">
        <v>19111.499999995001</v>
      </c>
      <c r="X5484">
        <v>18877.807692312999</v>
      </c>
    </row>
    <row r="5485" spans="1:24">
      <c r="A5485" s="7" t="s">
        <v>6470</v>
      </c>
      <c r="B5485" s="13" t="s">
        <v>4444</v>
      </c>
      <c r="C5485">
        <v>321012491.63700426</v>
      </c>
      <c r="D5485">
        <v>328002266.59677744</v>
      </c>
      <c r="E5485">
        <v>77295553.153153166</v>
      </c>
      <c r="F5485">
        <v>99324437.837837845</v>
      </c>
      <c r="G5485">
        <v>208</v>
      </c>
      <c r="H5485">
        <v>192</v>
      </c>
      <c r="I5485">
        <v>16</v>
      </c>
      <c r="J5485">
        <v>16</v>
      </c>
      <c r="M5485">
        <v>356</v>
      </c>
      <c r="N5485">
        <v>281</v>
      </c>
      <c r="O5485">
        <v>73925945.945945948</v>
      </c>
      <c r="P5485">
        <v>90493693.693693697</v>
      </c>
      <c r="Q5485">
        <v>175</v>
      </c>
      <c r="R5485">
        <v>163</v>
      </c>
      <c r="S5485">
        <v>108762779.27927929</v>
      </c>
      <c r="T5485">
        <v>117567463.06306306</v>
      </c>
      <c r="U5485">
        <v>53821171.171171173</v>
      </c>
      <c r="V5485">
        <v>59885358.558558561</v>
      </c>
      <c r="W5485">
        <v>14270.076923078999</v>
      </c>
      <c r="X5485">
        <v>14619.730769219999</v>
      </c>
    </row>
    <row r="5486" spans="1:24">
      <c r="A5486" s="7" t="s">
        <v>6471</v>
      </c>
      <c r="B5486" s="13" t="s">
        <v>5199</v>
      </c>
      <c r="C5486">
        <v>43451409.745329984</v>
      </c>
      <c r="D5486">
        <v>35605751.499130234</v>
      </c>
      <c r="E5486">
        <v>2702.7027027029999</v>
      </c>
      <c r="F5486">
        <v>11711.711711713</v>
      </c>
      <c r="G5486">
        <v>11</v>
      </c>
      <c r="H5486">
        <v>19</v>
      </c>
      <c r="I5486">
        <v>0</v>
      </c>
      <c r="J5486">
        <v>3</v>
      </c>
      <c r="M5486">
        <v>15</v>
      </c>
      <c r="N5486">
        <v>26</v>
      </c>
      <c r="O5486">
        <v>2527927.927927928</v>
      </c>
      <c r="P5486">
        <v>2115315.315315315</v>
      </c>
      <c r="R5486">
        <v>52</v>
      </c>
      <c r="S5486">
        <v>9734022.5225225221</v>
      </c>
      <c r="T5486">
        <v>8437936.9369369373</v>
      </c>
      <c r="U5486">
        <v>2072792.792792792</v>
      </c>
      <c r="V5486">
        <v>2729819.8198198201</v>
      </c>
      <c r="W5486">
        <v>1388.9615384620001</v>
      </c>
      <c r="X5486">
        <v>1247.807692306</v>
      </c>
    </row>
    <row r="5487" spans="1:24">
      <c r="A5487" s="7" t="s">
        <v>6472</v>
      </c>
      <c r="B5487" s="13" t="s">
        <v>1830</v>
      </c>
      <c r="C5487">
        <v>1387449192.8628755</v>
      </c>
      <c r="D5487">
        <v>1371838711.6690426</v>
      </c>
      <c r="E5487">
        <v>3074556216.2162161</v>
      </c>
      <c r="F5487">
        <v>2549690936.036036</v>
      </c>
      <c r="G5487">
        <v>158</v>
      </c>
      <c r="H5487">
        <v>171</v>
      </c>
      <c r="I5487">
        <v>77</v>
      </c>
      <c r="J5487">
        <v>65</v>
      </c>
      <c r="K5487">
        <v>6</v>
      </c>
      <c r="M5487">
        <v>1203</v>
      </c>
      <c r="N5487">
        <v>952</v>
      </c>
      <c r="O5487">
        <v>612871081.08108115</v>
      </c>
      <c r="P5487">
        <v>522963670.27027023</v>
      </c>
      <c r="Q5487">
        <v>3129</v>
      </c>
      <c r="R5487">
        <v>1122</v>
      </c>
      <c r="S5487">
        <v>365035520.72072071</v>
      </c>
      <c r="T5487">
        <v>378796460.36036038</v>
      </c>
      <c r="U5487">
        <v>118113423.42342341</v>
      </c>
      <c r="V5487">
        <v>170171935.13513511</v>
      </c>
      <c r="W5487">
        <v>26980.923076914001</v>
      </c>
      <c r="X5487">
        <v>27551.961538469001</v>
      </c>
    </row>
    <row r="5488" spans="1:24">
      <c r="A5488" s="7" t="s">
        <v>6473</v>
      </c>
      <c r="B5488" s="13" t="s">
        <v>855</v>
      </c>
      <c r="C5488">
        <v>284205943.50494134</v>
      </c>
      <c r="D5488">
        <v>284450769.11072648</v>
      </c>
      <c r="E5488">
        <v>45527972.972972974</v>
      </c>
      <c r="F5488">
        <v>1361261.261261262</v>
      </c>
      <c r="G5488">
        <v>46</v>
      </c>
      <c r="H5488">
        <v>116</v>
      </c>
      <c r="I5488">
        <v>0</v>
      </c>
      <c r="J5488">
        <v>2</v>
      </c>
      <c r="M5488">
        <v>112</v>
      </c>
      <c r="N5488">
        <v>161</v>
      </c>
      <c r="O5488">
        <v>15875675.675675675</v>
      </c>
      <c r="P5488">
        <v>22290450.45045045</v>
      </c>
      <c r="Q5488">
        <v>164</v>
      </c>
      <c r="R5488">
        <v>34</v>
      </c>
      <c r="S5488">
        <v>54085810.810810812</v>
      </c>
      <c r="T5488">
        <v>57173664.864864863</v>
      </c>
      <c r="U5488">
        <v>17077657.657657661</v>
      </c>
      <c r="V5488">
        <v>19530810.810810812</v>
      </c>
      <c r="W5488">
        <v>4348.1538461560003</v>
      </c>
      <c r="X5488">
        <v>4264.5769230730002</v>
      </c>
    </row>
    <row r="5489" spans="1:24">
      <c r="A5489" s="7" t="s">
        <v>6474</v>
      </c>
      <c r="B5489" s="13" t="s">
        <v>4429</v>
      </c>
      <c r="C5489">
        <v>340436983.40240443</v>
      </c>
      <c r="D5489">
        <v>329211091.5101437</v>
      </c>
      <c r="E5489">
        <v>72331318.018018022</v>
      </c>
      <c r="F5489">
        <v>112915315.31531531</v>
      </c>
      <c r="G5489">
        <v>88</v>
      </c>
      <c r="H5489">
        <v>24</v>
      </c>
      <c r="I5489">
        <v>9</v>
      </c>
      <c r="J5489">
        <v>10</v>
      </c>
      <c r="K5489">
        <v>2</v>
      </c>
      <c r="M5489">
        <v>101</v>
      </c>
      <c r="N5489">
        <v>32</v>
      </c>
      <c r="O5489">
        <v>121565954.95495495</v>
      </c>
      <c r="P5489">
        <v>212617972.97297299</v>
      </c>
      <c r="Q5489">
        <v>10</v>
      </c>
      <c r="R5489">
        <v>247</v>
      </c>
      <c r="S5489">
        <v>73437709.909909919</v>
      </c>
      <c r="T5489">
        <v>72803387.387387395</v>
      </c>
      <c r="U5489">
        <v>63181261.261261262</v>
      </c>
      <c r="V5489">
        <v>119042021.62162162</v>
      </c>
      <c r="W5489">
        <v>4544.6538461529999</v>
      </c>
      <c r="X5489">
        <v>4567.4230769260002</v>
      </c>
    </row>
    <row r="5490" spans="1:24">
      <c r="A5490" s="7" t="s">
        <v>6475</v>
      </c>
      <c r="B5490" s="13" t="s">
        <v>2757</v>
      </c>
      <c r="C5490">
        <v>617997970.87698305</v>
      </c>
      <c r="D5490">
        <v>643159086.14089084</v>
      </c>
      <c r="E5490">
        <v>1224256.7567567581</v>
      </c>
      <c r="F5490">
        <v>376918.01801801799</v>
      </c>
      <c r="G5490">
        <v>82</v>
      </c>
      <c r="H5490">
        <v>35</v>
      </c>
      <c r="I5490">
        <v>8</v>
      </c>
      <c r="J5490">
        <v>9</v>
      </c>
      <c r="K5490">
        <v>1</v>
      </c>
      <c r="M5490">
        <v>270</v>
      </c>
      <c r="N5490">
        <v>156</v>
      </c>
      <c r="O5490">
        <v>16772072.072072068</v>
      </c>
      <c r="P5490">
        <v>30201109.009009011</v>
      </c>
      <c r="Q5490">
        <v>178</v>
      </c>
      <c r="R5490">
        <v>627</v>
      </c>
      <c r="S5490">
        <v>200113707.20720723</v>
      </c>
      <c r="T5490">
        <v>220766966.66666666</v>
      </c>
      <c r="U5490">
        <v>24788828.82882883</v>
      </c>
      <c r="V5490">
        <v>33106846.846846845</v>
      </c>
      <c r="W5490">
        <v>14604.115384610999</v>
      </c>
      <c r="X5490">
        <v>15286.730769233</v>
      </c>
    </row>
    <row r="5491" spans="1:24">
      <c r="A5491" s="7" t="s">
        <v>6476</v>
      </c>
      <c r="B5491" s="13" t="s">
        <v>910</v>
      </c>
      <c r="C5491">
        <v>1404023776.3963373</v>
      </c>
      <c r="D5491">
        <v>1392220030.8813839</v>
      </c>
      <c r="E5491">
        <v>1510582179.2792792</v>
      </c>
      <c r="F5491">
        <v>14576860.360360395</v>
      </c>
      <c r="G5491">
        <v>364</v>
      </c>
      <c r="H5491">
        <v>310</v>
      </c>
      <c r="I5491">
        <v>40</v>
      </c>
      <c r="J5491">
        <v>56</v>
      </c>
      <c r="M5491">
        <v>847</v>
      </c>
      <c r="N5491">
        <v>490</v>
      </c>
      <c r="O5491">
        <v>111558108.1081081</v>
      </c>
      <c r="P5491">
        <v>119141891.8918919</v>
      </c>
      <c r="Q5491">
        <v>1687</v>
      </c>
      <c r="R5491">
        <v>1406</v>
      </c>
      <c r="S5491">
        <v>404591390.0900901</v>
      </c>
      <c r="T5491">
        <v>396652959.45945942</v>
      </c>
      <c r="U5491">
        <v>94923873.87387386</v>
      </c>
      <c r="V5491">
        <v>112168108.1081081</v>
      </c>
      <c r="W5491">
        <v>33566.192307694</v>
      </c>
      <c r="X5491">
        <v>32513.346153832001</v>
      </c>
    </row>
    <row r="5492" spans="1:24">
      <c r="A5492" s="7" t="s">
        <v>6477</v>
      </c>
      <c r="B5492" s="13" t="s">
        <v>1582</v>
      </c>
      <c r="C5492">
        <v>179115443.17873242</v>
      </c>
      <c r="D5492">
        <v>177691185.87012887</v>
      </c>
      <c r="E5492">
        <v>6489189.1891891891</v>
      </c>
      <c r="F5492">
        <v>1375900.9009009041</v>
      </c>
      <c r="G5492">
        <v>189</v>
      </c>
      <c r="H5492">
        <v>125</v>
      </c>
      <c r="I5492">
        <v>10</v>
      </c>
      <c r="J5492">
        <v>7</v>
      </c>
      <c r="M5492">
        <v>309</v>
      </c>
      <c r="N5492">
        <v>400</v>
      </c>
      <c r="O5492">
        <v>16521621.621621624</v>
      </c>
      <c r="P5492">
        <v>22007297.297297299</v>
      </c>
      <c r="Q5492">
        <v>337</v>
      </c>
      <c r="R5492">
        <v>101</v>
      </c>
      <c r="S5492">
        <v>56394687.387387387</v>
      </c>
      <c r="T5492">
        <v>60949972.972972974</v>
      </c>
      <c r="U5492">
        <v>16945585.585585587</v>
      </c>
      <c r="V5492">
        <v>20066216.216216214</v>
      </c>
      <c r="W5492">
        <v>9495.5769230770002</v>
      </c>
      <c r="X5492">
        <v>9675.1153846119996</v>
      </c>
    </row>
    <row r="5493" spans="1:24">
      <c r="A5493" s="7" t="s">
        <v>620</v>
      </c>
      <c r="B5493" s="13" t="s">
        <v>874</v>
      </c>
      <c r="C5493">
        <v>1104585012.8207662</v>
      </c>
      <c r="D5493">
        <v>1086374782.2653089</v>
      </c>
      <c r="E5493">
        <v>249701739.63963965</v>
      </c>
      <c r="F5493">
        <v>30120952.252252255</v>
      </c>
      <c r="G5493">
        <v>353</v>
      </c>
      <c r="H5493">
        <v>275</v>
      </c>
      <c r="I5493">
        <v>6</v>
      </c>
      <c r="J5493">
        <v>22</v>
      </c>
      <c r="K5493">
        <v>7</v>
      </c>
      <c r="M5493">
        <v>571</v>
      </c>
      <c r="N5493">
        <v>369</v>
      </c>
      <c r="O5493">
        <v>90666441.441441447</v>
      </c>
      <c r="P5493">
        <v>134011718.01801801</v>
      </c>
      <c r="Q5493">
        <v>36</v>
      </c>
      <c r="R5493">
        <v>786</v>
      </c>
      <c r="S5493">
        <v>209734777.47747746</v>
      </c>
      <c r="T5493">
        <v>215455777.47747749</v>
      </c>
      <c r="U5493">
        <v>86901441.441441447</v>
      </c>
      <c r="V5493">
        <v>114201171.17117116</v>
      </c>
      <c r="W5493">
        <v>21804.269230771999</v>
      </c>
      <c r="X5493">
        <v>22036.538461552998</v>
      </c>
    </row>
    <row r="5494" spans="1:24">
      <c r="A5494" s="7" t="s">
        <v>621</v>
      </c>
      <c r="B5494" s="13" t="s">
        <v>56</v>
      </c>
      <c r="C5494">
        <v>2085977936.515718</v>
      </c>
      <c r="D5494">
        <v>2043706998.8625154</v>
      </c>
      <c r="E5494">
        <v>442156054.05405408</v>
      </c>
      <c r="F5494">
        <v>492591918.01801807</v>
      </c>
      <c r="G5494">
        <v>614</v>
      </c>
      <c r="H5494">
        <v>522</v>
      </c>
      <c r="I5494">
        <v>17</v>
      </c>
      <c r="J5494">
        <v>36</v>
      </c>
      <c r="K5494">
        <v>5</v>
      </c>
      <c r="M5494">
        <v>1336</v>
      </c>
      <c r="N5494">
        <v>1025</v>
      </c>
      <c r="O5494">
        <v>264853031.53153151</v>
      </c>
      <c r="P5494">
        <v>328600810.8108108</v>
      </c>
      <c r="Q5494">
        <v>109</v>
      </c>
      <c r="R5494">
        <v>1892</v>
      </c>
      <c r="S5494">
        <v>581769934.23423421</v>
      </c>
      <c r="T5494">
        <v>581243205.4054054</v>
      </c>
      <c r="U5494">
        <v>247741962.16216215</v>
      </c>
      <c r="V5494">
        <v>287124594.5945946</v>
      </c>
      <c r="W5494">
        <v>40981.153846148001</v>
      </c>
      <c r="X5494">
        <v>46661.384615392999</v>
      </c>
    </row>
    <row r="5495" spans="1:24">
      <c r="A5495" s="7" t="s">
        <v>6478</v>
      </c>
      <c r="B5495" s="13" t="s">
        <v>2564</v>
      </c>
      <c r="C5495">
        <v>2490646895.572114</v>
      </c>
      <c r="D5495">
        <v>1735602581.6970768</v>
      </c>
      <c r="E5495">
        <v>3734234.2342342362</v>
      </c>
      <c r="F5495">
        <v>1417567.567567568</v>
      </c>
      <c r="G5495">
        <v>322</v>
      </c>
      <c r="H5495">
        <v>242</v>
      </c>
      <c r="I5495">
        <v>19</v>
      </c>
      <c r="J5495">
        <v>24</v>
      </c>
      <c r="K5495">
        <v>11</v>
      </c>
      <c r="M5495">
        <v>5771</v>
      </c>
      <c r="N5495">
        <v>440</v>
      </c>
      <c r="O5495">
        <v>153160090.0900901</v>
      </c>
      <c r="P5495">
        <v>214013333.33333334</v>
      </c>
      <c r="Q5495">
        <v>4187</v>
      </c>
      <c r="R5495">
        <v>1040</v>
      </c>
      <c r="S5495">
        <v>1543211335.1351352</v>
      </c>
      <c r="T5495">
        <v>628327304.50450444</v>
      </c>
      <c r="U5495">
        <v>83983783.783783793</v>
      </c>
      <c r="V5495">
        <v>84711394.594594598</v>
      </c>
      <c r="W5495">
        <v>29850.538461541</v>
      </c>
      <c r="X5495">
        <v>26294.423076915002</v>
      </c>
    </row>
    <row r="5496" spans="1:24">
      <c r="A5496" s="7" t="s">
        <v>6479</v>
      </c>
      <c r="B5496" s="13" t="s">
        <v>2085</v>
      </c>
      <c r="C5496">
        <v>1913451346.6449046</v>
      </c>
      <c r="D5496">
        <v>1841354069.4425387</v>
      </c>
      <c r="E5496">
        <v>6270720.7207207214</v>
      </c>
      <c r="F5496">
        <v>2311738.738738738</v>
      </c>
      <c r="G5496">
        <v>405</v>
      </c>
      <c r="H5496">
        <v>506</v>
      </c>
      <c r="I5496">
        <v>20</v>
      </c>
      <c r="J5496">
        <v>46</v>
      </c>
      <c r="M5496">
        <v>589</v>
      </c>
      <c r="N5496">
        <v>685</v>
      </c>
      <c r="O5496">
        <v>71570989.189189181</v>
      </c>
      <c r="P5496">
        <v>278509922.52252251</v>
      </c>
      <c r="Q5496">
        <v>830</v>
      </c>
      <c r="R5496">
        <v>1305</v>
      </c>
      <c r="S5496">
        <v>490201803.6036036</v>
      </c>
      <c r="T5496">
        <v>497901390.0900901</v>
      </c>
      <c r="U5496">
        <v>92279409.009009004</v>
      </c>
      <c r="V5496">
        <v>200154275.67567569</v>
      </c>
      <c r="W5496">
        <v>41514.346153840001</v>
      </c>
      <c r="X5496">
        <v>42153.423076917999</v>
      </c>
    </row>
    <row r="5497" spans="1:24">
      <c r="A5497" s="7" t="s">
        <v>6480</v>
      </c>
      <c r="B5497" s="13" t="s">
        <v>6481</v>
      </c>
      <c r="C5497">
        <v>1055588847.3592286</v>
      </c>
      <c r="D5497">
        <v>1040319373.4845132</v>
      </c>
      <c r="E5497">
        <v>197233481.08108109</v>
      </c>
      <c r="F5497">
        <v>150319790.0900901</v>
      </c>
      <c r="G5497">
        <v>411</v>
      </c>
      <c r="H5497">
        <v>368</v>
      </c>
      <c r="I5497">
        <v>18</v>
      </c>
      <c r="J5497">
        <v>28</v>
      </c>
      <c r="K5497">
        <v>3</v>
      </c>
      <c r="M5497">
        <v>522</v>
      </c>
      <c r="N5497">
        <v>523</v>
      </c>
      <c r="O5497">
        <v>167058108.1081081</v>
      </c>
      <c r="P5497">
        <v>220144473.87387389</v>
      </c>
      <c r="Q5497">
        <v>386</v>
      </c>
      <c r="R5497">
        <v>975</v>
      </c>
      <c r="S5497">
        <v>319149382.88288289</v>
      </c>
      <c r="T5497">
        <v>319459044.14414418</v>
      </c>
      <c r="U5497">
        <v>148393063.06306306</v>
      </c>
      <c r="V5497">
        <v>177243108.1081081</v>
      </c>
      <c r="W5497">
        <v>25395.999999989999</v>
      </c>
      <c r="X5497">
        <v>26186.653846157002</v>
      </c>
    </row>
    <row r="5498" spans="1:24">
      <c r="A5498" s="7" t="s">
        <v>6482</v>
      </c>
      <c r="B5498" s="13" t="s">
        <v>2632</v>
      </c>
      <c r="C5498">
        <v>145053340.9790352</v>
      </c>
      <c r="D5498">
        <v>143989487.5169349</v>
      </c>
      <c r="E5498">
        <v>1152252.2522522521</v>
      </c>
      <c r="F5498">
        <v>229054.05405405501</v>
      </c>
      <c r="G5498">
        <v>52</v>
      </c>
      <c r="H5498">
        <v>60</v>
      </c>
      <c r="I5498">
        <v>8</v>
      </c>
      <c r="J5498">
        <v>4</v>
      </c>
      <c r="K5498">
        <v>1</v>
      </c>
      <c r="M5498">
        <v>106</v>
      </c>
      <c r="N5498">
        <v>87</v>
      </c>
      <c r="O5498">
        <v>7126977.4774774769</v>
      </c>
      <c r="P5498">
        <v>10590855.855855858</v>
      </c>
      <c r="Q5498">
        <v>108</v>
      </c>
      <c r="R5498">
        <v>112</v>
      </c>
      <c r="S5498">
        <v>51033450.45045045</v>
      </c>
      <c r="T5498">
        <v>50788576.576576576</v>
      </c>
      <c r="U5498">
        <v>5815675.6756756753</v>
      </c>
      <c r="V5498">
        <v>12173243.243243244</v>
      </c>
      <c r="W5498">
        <v>3085.6923076880003</v>
      </c>
      <c r="X5498">
        <v>3529.4230769260002</v>
      </c>
    </row>
    <row r="5499" spans="1:24">
      <c r="A5499" s="7" t="s">
        <v>6483</v>
      </c>
      <c r="B5499" s="13" t="s">
        <v>720</v>
      </c>
      <c r="C5499">
        <v>174750686.65124062</v>
      </c>
      <c r="D5499">
        <v>197606437.72830006</v>
      </c>
      <c r="E5499">
        <v>76819898.198198214</v>
      </c>
      <c r="F5499">
        <v>86186186.486486495</v>
      </c>
      <c r="G5499">
        <v>59</v>
      </c>
      <c r="H5499">
        <v>74</v>
      </c>
      <c r="I5499">
        <v>3</v>
      </c>
      <c r="J5499">
        <v>4</v>
      </c>
      <c r="M5499">
        <v>74</v>
      </c>
      <c r="N5499">
        <v>88</v>
      </c>
      <c r="O5499">
        <v>40554594.59459459</v>
      </c>
      <c r="P5499">
        <v>65180659.459459461</v>
      </c>
      <c r="Q5499">
        <v>26</v>
      </c>
      <c r="R5499">
        <v>151</v>
      </c>
      <c r="S5499">
        <v>43317308.108108103</v>
      </c>
      <c r="T5499">
        <v>49014214.414414421</v>
      </c>
      <c r="U5499">
        <v>34950810.810810812</v>
      </c>
      <c r="V5499">
        <v>56831441.441441447</v>
      </c>
      <c r="W5499">
        <v>4331.1923076869998</v>
      </c>
      <c r="X5499">
        <v>4218.4615384600002</v>
      </c>
    </row>
    <row r="5500" spans="1:24">
      <c r="A5500" s="7" t="s">
        <v>6484</v>
      </c>
      <c r="B5500" s="13" t="s">
        <v>4195</v>
      </c>
      <c r="C5500">
        <v>107506904.61098441</v>
      </c>
      <c r="D5500">
        <v>109977439.92216963</v>
      </c>
      <c r="E5500">
        <v>21621.621621621001</v>
      </c>
      <c r="F5500">
        <v>190990.990990992</v>
      </c>
      <c r="G5500">
        <v>12</v>
      </c>
      <c r="H5500">
        <v>19</v>
      </c>
      <c r="I5500">
        <v>4</v>
      </c>
      <c r="J5500">
        <v>1</v>
      </c>
      <c r="M5500">
        <v>38</v>
      </c>
      <c r="N5500">
        <v>52</v>
      </c>
      <c r="O5500">
        <v>20719549.549549546</v>
      </c>
      <c r="P5500">
        <v>19845945.945945948</v>
      </c>
      <c r="Q5500">
        <v>36</v>
      </c>
      <c r="R5500">
        <v>91</v>
      </c>
      <c r="S5500">
        <v>26877400.9009009</v>
      </c>
      <c r="T5500">
        <v>31030603.603603601</v>
      </c>
      <c r="U5500">
        <v>17052792.792792793</v>
      </c>
      <c r="V5500">
        <v>26319369.369369373</v>
      </c>
      <c r="W5500">
        <v>2353</v>
      </c>
      <c r="X5500">
        <v>2468.884615385</v>
      </c>
    </row>
    <row r="5501" spans="1:24">
      <c r="A5501" s="7" t="s">
        <v>6485</v>
      </c>
      <c r="B5501" s="13" t="s">
        <v>720</v>
      </c>
      <c r="C5501">
        <v>78314058.167520523</v>
      </c>
      <c r="D5501">
        <v>81245743.175502419</v>
      </c>
      <c r="E5501">
        <v>40111662.162162162</v>
      </c>
      <c r="F5501">
        <v>111183418.91891891</v>
      </c>
      <c r="G5501">
        <v>15</v>
      </c>
      <c r="H5501">
        <v>18</v>
      </c>
      <c r="I5501">
        <v>1</v>
      </c>
      <c r="J5501">
        <v>0</v>
      </c>
      <c r="K5501">
        <v>2</v>
      </c>
      <c r="M5501">
        <v>21</v>
      </c>
      <c r="N5501">
        <v>24</v>
      </c>
      <c r="O5501">
        <v>27033873.873873875</v>
      </c>
      <c r="P5501">
        <v>48005585.585585579</v>
      </c>
      <c r="R5501">
        <v>119</v>
      </c>
      <c r="S5501">
        <v>8032689.1891891891</v>
      </c>
      <c r="T5501">
        <v>8680563.0630630646</v>
      </c>
      <c r="U5501">
        <v>8462162.1621621624</v>
      </c>
      <c r="V5501">
        <v>16283963.963963963</v>
      </c>
      <c r="W5501">
        <v>1118.6538461539999</v>
      </c>
      <c r="X5501">
        <v>1124.6538461519999</v>
      </c>
    </row>
    <row r="5502" spans="1:24">
      <c r="A5502" s="7" t="s">
        <v>6486</v>
      </c>
      <c r="B5502" s="13" t="s">
        <v>1277</v>
      </c>
      <c r="C5502">
        <v>972463208.19685459</v>
      </c>
      <c r="D5502">
        <v>967662897.1575979</v>
      </c>
      <c r="E5502">
        <v>3064864.8648648658</v>
      </c>
      <c r="F5502">
        <v>402027.027027031</v>
      </c>
      <c r="G5502">
        <v>249</v>
      </c>
      <c r="H5502">
        <v>195</v>
      </c>
      <c r="I5502">
        <v>22</v>
      </c>
      <c r="J5502">
        <v>23</v>
      </c>
      <c r="K5502">
        <v>2</v>
      </c>
      <c r="M5502">
        <v>400</v>
      </c>
      <c r="N5502">
        <v>335</v>
      </c>
      <c r="O5502">
        <v>61670630.630630627</v>
      </c>
      <c r="P5502">
        <v>56503243.243243232</v>
      </c>
      <c r="Q5502">
        <v>351</v>
      </c>
      <c r="R5502">
        <v>405</v>
      </c>
      <c r="S5502">
        <v>239908309.009009</v>
      </c>
      <c r="T5502">
        <v>250104834.23423424</v>
      </c>
      <c r="U5502">
        <v>54316709.909909904</v>
      </c>
      <c r="V5502">
        <v>44933556.756756753</v>
      </c>
      <c r="W5502">
        <v>23429.961538463001</v>
      </c>
      <c r="X5502">
        <v>23565.076923078999</v>
      </c>
    </row>
    <row r="5503" spans="1:24">
      <c r="A5503" s="7" t="s">
        <v>6487</v>
      </c>
      <c r="B5503" s="13" t="s">
        <v>5699</v>
      </c>
      <c r="C5503">
        <v>2628056517.3860769</v>
      </c>
      <c r="D5503">
        <v>2427745510.4112139</v>
      </c>
      <c r="E5503">
        <v>1510833849.5495496</v>
      </c>
      <c r="F5503">
        <v>69680236.93693696</v>
      </c>
      <c r="G5503">
        <v>502</v>
      </c>
      <c r="H5503">
        <v>472</v>
      </c>
      <c r="I5503">
        <v>38</v>
      </c>
      <c r="J5503">
        <v>34</v>
      </c>
      <c r="K5503">
        <v>2</v>
      </c>
      <c r="M5503">
        <v>1515</v>
      </c>
      <c r="N5503">
        <v>899</v>
      </c>
      <c r="O5503">
        <v>2006377389.1891894</v>
      </c>
      <c r="P5503">
        <v>2245735262.1621623</v>
      </c>
      <c r="Q5503">
        <v>624</v>
      </c>
      <c r="R5503">
        <v>720</v>
      </c>
      <c r="S5503">
        <v>662741437.83783782</v>
      </c>
      <c r="T5503">
        <v>683351491.89189196</v>
      </c>
      <c r="U5503">
        <v>1807283063.0630631</v>
      </c>
      <c r="V5503">
        <v>2176689099.0990992</v>
      </c>
      <c r="W5503">
        <v>42839.384615379</v>
      </c>
      <c r="X5503">
        <v>42999.384615390001</v>
      </c>
    </row>
    <row r="5504" spans="1:24">
      <c r="A5504" s="7" t="s">
        <v>622</v>
      </c>
      <c r="B5504" s="13" t="s">
        <v>3616</v>
      </c>
      <c r="C5504">
        <v>450252359.50109875</v>
      </c>
      <c r="D5504">
        <v>404840166.45609492</v>
      </c>
      <c r="E5504">
        <v>4335135.1351351347</v>
      </c>
      <c r="F5504">
        <v>2776576.576576577</v>
      </c>
      <c r="G5504">
        <v>54</v>
      </c>
      <c r="H5504">
        <v>60</v>
      </c>
      <c r="I5504">
        <v>1</v>
      </c>
      <c r="J5504">
        <v>1</v>
      </c>
      <c r="K5504">
        <v>1</v>
      </c>
      <c r="M5504">
        <v>64</v>
      </c>
      <c r="N5504">
        <v>78</v>
      </c>
      <c r="O5504">
        <v>5654054.0540540554</v>
      </c>
      <c r="P5504">
        <v>7208108.108108107</v>
      </c>
      <c r="Q5504">
        <v>1</v>
      </c>
      <c r="R5504">
        <v>38</v>
      </c>
      <c r="S5504">
        <v>63765099.0990991</v>
      </c>
      <c r="T5504">
        <v>62533549.54954955</v>
      </c>
      <c r="U5504">
        <v>6035675.6756756762</v>
      </c>
      <c r="V5504">
        <v>7075855.8558558542</v>
      </c>
      <c r="W5504">
        <v>5860.8076923010003</v>
      </c>
      <c r="X5504">
        <v>5754.8461538390002</v>
      </c>
    </row>
    <row r="5505" spans="1:24">
      <c r="A5505" s="7" t="s">
        <v>13</v>
      </c>
      <c r="B5505" s="13" t="s">
        <v>144</v>
      </c>
      <c r="C5505">
        <v>587922879.46630406</v>
      </c>
      <c r="D5505">
        <v>617833375.24080944</v>
      </c>
      <c r="E5505">
        <v>70581794.594594598</v>
      </c>
      <c r="F5505">
        <v>21974599.099099103</v>
      </c>
      <c r="G5505">
        <v>248</v>
      </c>
      <c r="H5505">
        <v>268</v>
      </c>
      <c r="I5505">
        <v>19</v>
      </c>
      <c r="J5505">
        <v>21</v>
      </c>
      <c r="K5505">
        <v>3</v>
      </c>
      <c r="M5505">
        <v>906</v>
      </c>
      <c r="N5505">
        <v>831</v>
      </c>
      <c r="O5505">
        <v>137037065.76576576</v>
      </c>
      <c r="P5505">
        <v>228617748.64864868</v>
      </c>
      <c r="Q5505">
        <v>350</v>
      </c>
      <c r="R5505">
        <v>778</v>
      </c>
      <c r="S5505">
        <v>313960984.68468469</v>
      </c>
      <c r="T5505">
        <v>325197651.35135138</v>
      </c>
      <c r="U5505">
        <v>119477457.65765765</v>
      </c>
      <c r="V5505">
        <v>219276016.21621621</v>
      </c>
      <c r="W5505">
        <v>11285.576923073</v>
      </c>
      <c r="X5505">
        <v>11420.307692307</v>
      </c>
    </row>
    <row r="5506" spans="1:24">
      <c r="A5506" s="7" t="s">
        <v>623</v>
      </c>
      <c r="B5506" s="13" t="s">
        <v>111</v>
      </c>
      <c r="C5506">
        <v>307154370.07855093</v>
      </c>
      <c r="D5506">
        <v>293071723.1654132</v>
      </c>
      <c r="E5506">
        <v>15315.315315315</v>
      </c>
      <c r="F5506">
        <v>14639.63963964</v>
      </c>
      <c r="G5506">
        <v>87</v>
      </c>
      <c r="H5506">
        <v>68</v>
      </c>
      <c r="I5506">
        <v>1</v>
      </c>
      <c r="J5506">
        <v>0</v>
      </c>
      <c r="M5506">
        <v>94</v>
      </c>
      <c r="N5506">
        <v>74</v>
      </c>
      <c r="O5506">
        <v>1266216.2162162161</v>
      </c>
      <c r="P5506">
        <v>979279.27927927906</v>
      </c>
      <c r="R5506">
        <v>37</v>
      </c>
      <c r="S5506">
        <v>27328972.97297297</v>
      </c>
      <c r="T5506">
        <v>24054855.855855852</v>
      </c>
      <c r="U5506">
        <v>519729.72972972901</v>
      </c>
      <c r="V5506">
        <v>1302342.3423423418</v>
      </c>
      <c r="W5506">
        <v>3711.3461538500001</v>
      </c>
      <c r="X5506">
        <v>3676.1923076940002</v>
      </c>
    </row>
    <row r="5507" spans="1:24">
      <c r="A5507" s="7" t="s">
        <v>6488</v>
      </c>
      <c r="B5507" s="13" t="s">
        <v>2542</v>
      </c>
      <c r="C5507">
        <v>446582332.12955463</v>
      </c>
      <c r="D5507">
        <v>428159726.52648187</v>
      </c>
      <c r="E5507">
        <v>8085316.2162162168</v>
      </c>
      <c r="F5507">
        <v>15153267.56756757</v>
      </c>
      <c r="G5507">
        <v>48</v>
      </c>
      <c r="H5507">
        <v>78</v>
      </c>
      <c r="I5507">
        <v>1</v>
      </c>
      <c r="J5507">
        <v>7</v>
      </c>
      <c r="K5507">
        <v>1</v>
      </c>
      <c r="M5507">
        <v>80</v>
      </c>
      <c r="N5507">
        <v>124</v>
      </c>
      <c r="O5507">
        <v>28349999.999999996</v>
      </c>
      <c r="P5507">
        <v>35041644.144144148</v>
      </c>
      <c r="Q5507">
        <v>1</v>
      </c>
      <c r="R5507">
        <v>29</v>
      </c>
      <c r="S5507">
        <v>104289801.8018018</v>
      </c>
      <c r="T5507">
        <v>107771225.22522524</v>
      </c>
      <c r="U5507">
        <v>22336036.036036037</v>
      </c>
      <c r="V5507">
        <v>28729189.189189188</v>
      </c>
      <c r="W5507">
        <v>10367.346153843999</v>
      </c>
      <c r="X5507">
        <v>10825.615384614001</v>
      </c>
    </row>
    <row r="5508" spans="1:24">
      <c r="A5508" s="7" t="s">
        <v>6489</v>
      </c>
      <c r="B5508" s="13" t="s">
        <v>1137</v>
      </c>
      <c r="C5508">
        <v>253458045.98771328</v>
      </c>
      <c r="D5508">
        <v>261381131.63817433</v>
      </c>
      <c r="E5508">
        <v>6777027.0270270268</v>
      </c>
      <c r="F5508">
        <v>3036936.9369369359</v>
      </c>
      <c r="G5508">
        <v>70</v>
      </c>
      <c r="H5508">
        <v>71</v>
      </c>
      <c r="I5508">
        <v>6</v>
      </c>
      <c r="J5508">
        <v>5</v>
      </c>
      <c r="M5508">
        <v>90</v>
      </c>
      <c r="N5508">
        <v>93</v>
      </c>
      <c r="O5508">
        <v>27705225.225225225</v>
      </c>
      <c r="P5508">
        <v>25753603.603603605</v>
      </c>
      <c r="Q5508">
        <v>707</v>
      </c>
      <c r="R5508">
        <v>82</v>
      </c>
      <c r="S5508">
        <v>67120126.126126125</v>
      </c>
      <c r="T5508">
        <v>70378645.045045048</v>
      </c>
      <c r="U5508">
        <v>26212162.162162159</v>
      </c>
      <c r="V5508">
        <v>24417027.027027026</v>
      </c>
      <c r="W5508">
        <v>8223.1538461519995</v>
      </c>
      <c r="X5508">
        <v>8895.4230769179994</v>
      </c>
    </row>
    <row r="5509" spans="1:24">
      <c r="A5509" s="7" t="s">
        <v>6490</v>
      </c>
      <c r="B5509" s="13" t="s">
        <v>6491</v>
      </c>
      <c r="C5509">
        <v>887582712.3515389</v>
      </c>
      <c r="D5509">
        <v>818773827.80388749</v>
      </c>
      <c r="E5509">
        <v>216693900.9009009</v>
      </c>
      <c r="F5509">
        <v>307813018.01801801</v>
      </c>
      <c r="G5509">
        <v>248</v>
      </c>
      <c r="H5509">
        <v>185</v>
      </c>
      <c r="I5509">
        <v>32</v>
      </c>
      <c r="J5509">
        <v>17</v>
      </c>
      <c r="K5509">
        <v>2</v>
      </c>
      <c r="M5509">
        <v>289</v>
      </c>
      <c r="N5509">
        <v>242</v>
      </c>
      <c r="O5509">
        <v>293312385.58558559</v>
      </c>
      <c r="P5509">
        <v>321700863.06306303</v>
      </c>
      <c r="Q5509">
        <v>196</v>
      </c>
      <c r="R5509">
        <v>585</v>
      </c>
      <c r="S5509">
        <v>215728628.82882881</v>
      </c>
      <c r="T5509">
        <v>229674900.9009009</v>
      </c>
      <c r="U5509">
        <v>224783827.02702701</v>
      </c>
      <c r="V5509">
        <v>236098648.64864865</v>
      </c>
      <c r="W5509">
        <v>12692.461538448</v>
      </c>
      <c r="X5509">
        <v>12490.807692299</v>
      </c>
    </row>
    <row r="5510" spans="1:24">
      <c r="A5510" s="7" t="s">
        <v>6492</v>
      </c>
      <c r="B5510" s="13" t="s">
        <v>3236</v>
      </c>
      <c r="C5510">
        <v>56678451.84248814</v>
      </c>
      <c r="D5510">
        <v>51162804.440504208</v>
      </c>
      <c r="E5510">
        <v>1725225.225225226</v>
      </c>
      <c r="F5510">
        <v>1864864.8648648651</v>
      </c>
      <c r="G5510">
        <v>12</v>
      </c>
      <c r="H5510">
        <v>16</v>
      </c>
      <c r="I5510">
        <v>2</v>
      </c>
      <c r="J5510">
        <v>4</v>
      </c>
      <c r="K5510">
        <v>1</v>
      </c>
      <c r="M5510">
        <v>13</v>
      </c>
      <c r="N5510">
        <v>21</v>
      </c>
      <c r="O5510">
        <v>13740990.990990991</v>
      </c>
      <c r="P5510">
        <v>11691891.891891891</v>
      </c>
      <c r="Q5510">
        <v>20</v>
      </c>
      <c r="R5510">
        <v>26</v>
      </c>
      <c r="S5510">
        <v>17512444.144144144</v>
      </c>
      <c r="T5510">
        <v>18273252.252252251</v>
      </c>
      <c r="U5510">
        <v>12993153.153153151</v>
      </c>
      <c r="V5510">
        <v>12075315.315315315</v>
      </c>
      <c r="W5510">
        <v>1066.807692311</v>
      </c>
      <c r="X5510">
        <v>1039.423076924</v>
      </c>
    </row>
    <row r="5511" spans="1:24">
      <c r="A5511" s="7" t="s">
        <v>6493</v>
      </c>
      <c r="B5511" s="13" t="s">
        <v>923</v>
      </c>
      <c r="C5511">
        <v>197357410.43541455</v>
      </c>
      <c r="D5511">
        <v>192580661.0472075</v>
      </c>
      <c r="E5511">
        <v>3539639.6396396388</v>
      </c>
      <c r="F5511">
        <v>1998198.1981982009</v>
      </c>
      <c r="G5511">
        <v>54</v>
      </c>
      <c r="H5511">
        <v>52</v>
      </c>
      <c r="I5511">
        <v>4</v>
      </c>
      <c r="J5511">
        <v>8</v>
      </c>
      <c r="M5511">
        <v>71</v>
      </c>
      <c r="N5511">
        <v>73</v>
      </c>
      <c r="O5511">
        <v>28997297.297297295</v>
      </c>
      <c r="P5511">
        <v>39657297.297297299</v>
      </c>
      <c r="Q5511">
        <v>25</v>
      </c>
      <c r="R5511">
        <v>450</v>
      </c>
      <c r="S5511">
        <v>74858770.270270273</v>
      </c>
      <c r="T5511">
        <v>75040004.504504502</v>
      </c>
      <c r="U5511">
        <v>29166756.756756756</v>
      </c>
      <c r="V5511">
        <v>38264234.234234236</v>
      </c>
      <c r="W5511">
        <v>2476.0769230780002</v>
      </c>
      <c r="X5511">
        <v>2530.3461538460001</v>
      </c>
    </row>
    <row r="5512" spans="1:24">
      <c r="A5512" s="7" t="s">
        <v>6494</v>
      </c>
      <c r="B5512" s="13" t="s">
        <v>766</v>
      </c>
      <c r="C5512">
        <v>3107776.5317210462</v>
      </c>
      <c r="D5512">
        <v>3939474.4594156919</v>
      </c>
      <c r="H5512">
        <v>1</v>
      </c>
      <c r="I5512">
        <v>1</v>
      </c>
      <c r="J5512">
        <v>0</v>
      </c>
      <c r="M5512">
        <v>4</v>
      </c>
      <c r="N5512">
        <v>2</v>
      </c>
      <c r="O5512">
        <v>948648.64864864899</v>
      </c>
      <c r="P5512">
        <v>4037837.8378378376</v>
      </c>
      <c r="R5512">
        <v>120</v>
      </c>
      <c r="S5512">
        <v>376900.900900901</v>
      </c>
      <c r="T5512">
        <v>752594.59459459409</v>
      </c>
      <c r="U5512">
        <v>971261.261261262</v>
      </c>
      <c r="V5512">
        <v>4091711.7117117113</v>
      </c>
      <c r="W5512">
        <v>84.192307689000003</v>
      </c>
      <c r="X5512">
        <v>79.038461536</v>
      </c>
    </row>
    <row r="5513" spans="1:24">
      <c r="A5513" s="7" t="s">
        <v>6495</v>
      </c>
      <c r="B5513" s="13" t="s">
        <v>766</v>
      </c>
      <c r="C5513">
        <v>13234480.416523281</v>
      </c>
      <c r="D5513">
        <v>13508429.065228516</v>
      </c>
      <c r="E5513">
        <v>675675.67567567597</v>
      </c>
      <c r="F5513">
        <v>1352252.2522522521</v>
      </c>
      <c r="G5513">
        <v>1</v>
      </c>
      <c r="H5513">
        <v>4</v>
      </c>
      <c r="I5513">
        <v>0</v>
      </c>
      <c r="J5513">
        <v>0</v>
      </c>
      <c r="M5513">
        <v>4</v>
      </c>
      <c r="N5513">
        <v>5</v>
      </c>
      <c r="O5513">
        <v>1351351.351351351</v>
      </c>
      <c r="P5513">
        <v>2801351.3513513519</v>
      </c>
      <c r="R5513">
        <v>47</v>
      </c>
      <c r="S5513">
        <v>4603445.9459459465</v>
      </c>
      <c r="T5513">
        <v>4950396.3963963967</v>
      </c>
      <c r="U5513">
        <v>1179639.63963964</v>
      </c>
      <c r="V5513">
        <v>2445765.7657657652</v>
      </c>
      <c r="W5513">
        <v>276.61538461399999</v>
      </c>
      <c r="X5513">
        <v>301.03846153799998</v>
      </c>
    </row>
    <row r="5514" spans="1:24">
      <c r="A5514" s="7" t="s">
        <v>624</v>
      </c>
      <c r="B5514" s="13" t="s">
        <v>294</v>
      </c>
      <c r="C5514">
        <v>141247589.80496132</v>
      </c>
      <c r="D5514">
        <v>146333226.77363619</v>
      </c>
      <c r="E5514">
        <v>785720.72072072094</v>
      </c>
      <c r="F5514">
        <v>463063.06306306302</v>
      </c>
      <c r="G5514">
        <v>59</v>
      </c>
      <c r="H5514">
        <v>109</v>
      </c>
      <c r="I5514">
        <v>1</v>
      </c>
      <c r="J5514">
        <v>3</v>
      </c>
      <c r="K5514">
        <v>1</v>
      </c>
      <c r="M5514">
        <v>70</v>
      </c>
      <c r="N5514">
        <v>116</v>
      </c>
      <c r="O5514">
        <v>10838423.423423421</v>
      </c>
      <c r="P5514">
        <v>12227027.027027024</v>
      </c>
      <c r="Q5514">
        <v>94</v>
      </c>
      <c r="R5514">
        <v>50</v>
      </c>
      <c r="S5514">
        <v>36041486.486486487</v>
      </c>
      <c r="T5514">
        <v>34491887.387387387</v>
      </c>
      <c r="U5514">
        <v>11954414.414414413</v>
      </c>
      <c r="V5514">
        <v>15657567.567567568</v>
      </c>
      <c r="W5514">
        <v>1731.3461538480001</v>
      </c>
      <c r="X5514">
        <v>1675.7307692290001</v>
      </c>
    </row>
    <row r="5515" spans="1:24">
      <c r="A5515" s="7" t="s">
        <v>625</v>
      </c>
      <c r="B5515" s="13" t="s">
        <v>241</v>
      </c>
      <c r="C5515">
        <v>326594342.64743054</v>
      </c>
      <c r="D5515">
        <v>316033503.74645269</v>
      </c>
      <c r="E5515">
        <v>1940360.36036036</v>
      </c>
      <c r="F5515">
        <v>208153.15315315299</v>
      </c>
      <c r="G5515">
        <v>85</v>
      </c>
      <c r="H5515">
        <v>62</v>
      </c>
      <c r="I5515">
        <v>2</v>
      </c>
      <c r="J5515">
        <v>2</v>
      </c>
      <c r="M5515">
        <v>98</v>
      </c>
      <c r="N5515">
        <v>79</v>
      </c>
      <c r="O5515">
        <v>46769549.54954955</v>
      </c>
      <c r="P5515">
        <v>56394864.864864871</v>
      </c>
      <c r="Q5515">
        <v>30</v>
      </c>
      <c r="R5515">
        <v>48</v>
      </c>
      <c r="S5515">
        <v>99801490.990990981</v>
      </c>
      <c r="T5515">
        <v>100789788.28828828</v>
      </c>
      <c r="U5515">
        <v>41401711.711711705</v>
      </c>
      <c r="V5515">
        <v>50951081.081081077</v>
      </c>
      <c r="W5515">
        <v>5474.6538461540003</v>
      </c>
      <c r="X5515">
        <v>5102.4230769249998</v>
      </c>
    </row>
    <row r="5516" spans="1:24">
      <c r="A5516" s="7" t="s">
        <v>626</v>
      </c>
      <c r="B5516" s="13" t="s">
        <v>205</v>
      </c>
      <c r="C5516">
        <v>304065952.57631403</v>
      </c>
      <c r="D5516">
        <v>296859731.64919174</v>
      </c>
      <c r="E5516">
        <v>194279.27927927999</v>
      </c>
      <c r="F5516">
        <v>95045.045045046005</v>
      </c>
      <c r="G5516">
        <v>70</v>
      </c>
      <c r="H5516">
        <v>65</v>
      </c>
      <c r="I5516">
        <v>6</v>
      </c>
      <c r="J5516">
        <v>7</v>
      </c>
      <c r="M5516">
        <v>98</v>
      </c>
      <c r="N5516">
        <v>89</v>
      </c>
      <c r="O5516">
        <v>68816351.351351351</v>
      </c>
      <c r="P5516">
        <v>28464774.774774775</v>
      </c>
      <c r="Q5516">
        <v>121</v>
      </c>
      <c r="R5516">
        <v>146</v>
      </c>
      <c r="S5516">
        <v>59049417.117117114</v>
      </c>
      <c r="T5516">
        <v>58295790.990990989</v>
      </c>
      <c r="U5516">
        <v>67489729.729729727</v>
      </c>
      <c r="V5516">
        <v>29171981.981981985</v>
      </c>
      <c r="W5516">
        <v>5931.9615384580002</v>
      </c>
      <c r="X5516">
        <v>5692.0384615370003</v>
      </c>
    </row>
    <row r="5517" spans="1:24">
      <c r="A5517" s="7" t="s">
        <v>627</v>
      </c>
      <c r="B5517" s="13" t="s">
        <v>205</v>
      </c>
      <c r="C5517">
        <v>230825869.78687781</v>
      </c>
      <c r="D5517">
        <v>242776669.33817762</v>
      </c>
      <c r="E5517">
        <v>33783.783783785002</v>
      </c>
      <c r="F5517">
        <v>27927.927927928002</v>
      </c>
      <c r="G5517">
        <v>32</v>
      </c>
      <c r="H5517">
        <v>38</v>
      </c>
      <c r="I5517">
        <v>0</v>
      </c>
      <c r="J5517">
        <v>0</v>
      </c>
      <c r="K5517">
        <v>4</v>
      </c>
      <c r="M5517">
        <v>35</v>
      </c>
      <c r="N5517">
        <v>47</v>
      </c>
      <c r="O5517">
        <v>6169009.0090090074</v>
      </c>
      <c r="P5517">
        <v>14397117.117117118</v>
      </c>
      <c r="Q5517">
        <v>70</v>
      </c>
      <c r="R5517">
        <v>56</v>
      </c>
      <c r="S5517">
        <v>29663391.891891893</v>
      </c>
      <c r="T5517">
        <v>30981770.270270266</v>
      </c>
      <c r="U5517">
        <v>5242882.8828828819</v>
      </c>
      <c r="V5517">
        <v>11076666.666666668</v>
      </c>
      <c r="W5517">
        <v>3127.9230769249998</v>
      </c>
      <c r="X5517">
        <v>3345.8076923049998</v>
      </c>
    </row>
    <row r="5518" spans="1:24">
      <c r="A5518" s="7" t="s">
        <v>628</v>
      </c>
      <c r="B5518" s="13" t="s">
        <v>205</v>
      </c>
      <c r="C5518">
        <v>950531744.39333785</v>
      </c>
      <c r="D5518">
        <v>954542403.29293489</v>
      </c>
      <c r="E5518">
        <v>148374813.51351354</v>
      </c>
      <c r="F5518">
        <v>391823602.7027027</v>
      </c>
      <c r="G5518">
        <v>277</v>
      </c>
      <c r="H5518">
        <v>317</v>
      </c>
      <c r="I5518">
        <v>29</v>
      </c>
      <c r="J5518">
        <v>25</v>
      </c>
      <c r="K5518">
        <v>25</v>
      </c>
      <c r="M5518">
        <v>600</v>
      </c>
      <c r="N5518">
        <v>441</v>
      </c>
      <c r="O5518">
        <v>179843693.69369367</v>
      </c>
      <c r="P5518">
        <v>205839144.14414415</v>
      </c>
      <c r="Q5518">
        <v>502</v>
      </c>
      <c r="R5518">
        <v>713</v>
      </c>
      <c r="S5518">
        <v>206632548.64864865</v>
      </c>
      <c r="T5518">
        <v>203835092.7927928</v>
      </c>
      <c r="U5518">
        <v>158217837.83783785</v>
      </c>
      <c r="V5518">
        <v>178276529.72972974</v>
      </c>
      <c r="W5518">
        <v>19864.038461537999</v>
      </c>
      <c r="X5518">
        <v>19981.807692300001</v>
      </c>
    </row>
    <row r="5519" spans="1:24">
      <c r="A5519" s="7" t="s">
        <v>629</v>
      </c>
      <c r="B5519" s="13" t="s">
        <v>205</v>
      </c>
      <c r="C5519">
        <v>111954465.07463874</v>
      </c>
      <c r="D5519">
        <v>100752727.75301403</v>
      </c>
      <c r="E5519">
        <v>688288.28828828805</v>
      </c>
      <c r="F5519">
        <v>273873.87387387402</v>
      </c>
      <c r="G5519">
        <v>11</v>
      </c>
      <c r="H5519">
        <v>15</v>
      </c>
      <c r="I5519">
        <v>0</v>
      </c>
      <c r="J5519">
        <v>0</v>
      </c>
      <c r="K5519">
        <v>2</v>
      </c>
      <c r="M5519">
        <v>13</v>
      </c>
      <c r="N5519">
        <v>16</v>
      </c>
      <c r="O5519">
        <v>1679279.27927928</v>
      </c>
      <c r="P5519">
        <v>2375495.4954954959</v>
      </c>
      <c r="R5519">
        <v>9</v>
      </c>
      <c r="S5519">
        <v>15546842.342342343</v>
      </c>
      <c r="T5519">
        <v>14785207.207207205</v>
      </c>
      <c r="U5519">
        <v>1262342.342342342</v>
      </c>
      <c r="V5519">
        <v>1656036.036036036</v>
      </c>
      <c r="W5519">
        <v>1855.500000001</v>
      </c>
      <c r="X5519">
        <v>1879.807692308</v>
      </c>
    </row>
    <row r="5520" spans="1:24">
      <c r="A5520" s="7" t="s">
        <v>6496</v>
      </c>
      <c r="B5520" s="13" t="s">
        <v>4407</v>
      </c>
      <c r="C5520">
        <v>165785612.79709429</v>
      </c>
      <c r="D5520">
        <v>154617656.24667257</v>
      </c>
      <c r="E5520">
        <v>207831612.61261261</v>
      </c>
      <c r="F5520">
        <v>39639.639639640001</v>
      </c>
      <c r="G5520">
        <v>44</v>
      </c>
      <c r="H5520">
        <v>21</v>
      </c>
      <c r="I5520">
        <v>4</v>
      </c>
      <c r="J5520">
        <v>2</v>
      </c>
      <c r="K5520">
        <v>1</v>
      </c>
      <c r="M5520">
        <v>46</v>
      </c>
      <c r="N5520">
        <v>22</v>
      </c>
      <c r="O5520">
        <v>6659009.0090090092</v>
      </c>
      <c r="P5520">
        <v>10558828.828828828</v>
      </c>
      <c r="Q5520">
        <v>55</v>
      </c>
      <c r="R5520">
        <v>103</v>
      </c>
      <c r="S5520">
        <v>39832800</v>
      </c>
      <c r="T5520">
        <v>38025396.396396406</v>
      </c>
      <c r="U5520">
        <v>6264414.4144144142</v>
      </c>
      <c r="V5520">
        <v>10598198.198198199</v>
      </c>
      <c r="W5520">
        <v>2014.7692307679999</v>
      </c>
      <c r="X5520">
        <v>2018.884615385</v>
      </c>
    </row>
    <row r="5521" spans="1:24">
      <c r="A5521" s="7" t="s">
        <v>6497</v>
      </c>
      <c r="B5521" s="13" t="s">
        <v>1175</v>
      </c>
      <c r="C5521">
        <v>44336685.039422438</v>
      </c>
      <c r="D5521">
        <v>19866162.406188697</v>
      </c>
      <c r="E5521">
        <v>27027.027027027001</v>
      </c>
      <c r="F5521">
        <v>41441.441441440998</v>
      </c>
      <c r="I5521">
        <v>5</v>
      </c>
      <c r="J5521">
        <v>6</v>
      </c>
      <c r="M5521">
        <v>4</v>
      </c>
      <c r="O5521">
        <v>5463063.0630630646</v>
      </c>
      <c r="P5521">
        <v>6239009.0090090092</v>
      </c>
      <c r="Q5521">
        <v>41</v>
      </c>
      <c r="R5521">
        <v>106</v>
      </c>
      <c r="S5521">
        <v>6708236.9369369373</v>
      </c>
      <c r="T5521">
        <v>7068617.1171171162</v>
      </c>
      <c r="U5521">
        <v>5559909.9099099096</v>
      </c>
      <c r="V5521">
        <v>8512162.1621621605</v>
      </c>
      <c r="W5521">
        <v>288.42307692200001</v>
      </c>
      <c r="X5521">
        <v>306.88461538299998</v>
      </c>
    </row>
    <row r="5522" spans="1:24">
      <c r="A5522" s="7" t="s">
        <v>6498</v>
      </c>
      <c r="B5522" s="13" t="s">
        <v>877</v>
      </c>
      <c r="C5522">
        <v>145789870.3798587</v>
      </c>
      <c r="D5522">
        <v>147376106.50128227</v>
      </c>
      <c r="E5522">
        <v>104468.46846847</v>
      </c>
      <c r="F5522">
        <v>50450.450450454999</v>
      </c>
      <c r="G5522">
        <v>59</v>
      </c>
      <c r="H5522">
        <v>12</v>
      </c>
      <c r="I5522">
        <v>14</v>
      </c>
      <c r="J5522">
        <v>10</v>
      </c>
      <c r="K5522">
        <v>1</v>
      </c>
      <c r="M5522">
        <v>118</v>
      </c>
      <c r="N5522">
        <v>39</v>
      </c>
      <c r="O5522">
        <v>28962756.756756753</v>
      </c>
      <c r="P5522">
        <v>28689819.819819815</v>
      </c>
      <c r="Q5522">
        <v>209</v>
      </c>
      <c r="R5522">
        <v>125</v>
      </c>
      <c r="S5522">
        <v>37868000.000000007</v>
      </c>
      <c r="T5522">
        <v>38545806.306306303</v>
      </c>
      <c r="U5522">
        <v>28815045.045045048</v>
      </c>
      <c r="V5522">
        <v>33706756.756756753</v>
      </c>
      <c r="W5522">
        <v>3746.9615384600002</v>
      </c>
      <c r="X5522">
        <v>3858.2307692220002</v>
      </c>
    </row>
    <row r="5523" spans="1:24">
      <c r="A5523" s="7" t="s">
        <v>6499</v>
      </c>
      <c r="B5523" s="13" t="s">
        <v>985</v>
      </c>
      <c r="C5523">
        <v>36870489.566082731</v>
      </c>
      <c r="D5523">
        <v>38050954.151045918</v>
      </c>
      <c r="E5523">
        <v>23423.423423423999</v>
      </c>
      <c r="F5523">
        <v>13513.513513514001</v>
      </c>
      <c r="G5523">
        <v>8</v>
      </c>
      <c r="H5523">
        <v>9</v>
      </c>
      <c r="I5523">
        <v>0</v>
      </c>
      <c r="J5523">
        <v>2</v>
      </c>
      <c r="M5523">
        <v>12</v>
      </c>
      <c r="N5523">
        <v>14</v>
      </c>
      <c r="O5523">
        <v>5912612.6126126125</v>
      </c>
      <c r="P5523">
        <v>7589189.1891891891</v>
      </c>
      <c r="Q5523">
        <v>5</v>
      </c>
      <c r="R5523">
        <v>35</v>
      </c>
      <c r="S5523">
        <v>3486545.0450450461</v>
      </c>
      <c r="T5523">
        <v>3638265.7657657661</v>
      </c>
      <c r="U5523">
        <v>5209909.9099099096</v>
      </c>
      <c r="V5523">
        <v>5784864.8648648653</v>
      </c>
      <c r="W5523">
        <v>708.57692308100002</v>
      </c>
      <c r="X5523">
        <v>694.15384614999994</v>
      </c>
    </row>
    <row r="5524" spans="1:24">
      <c r="A5524" s="7" t="s">
        <v>6500</v>
      </c>
      <c r="B5524" s="13" t="s">
        <v>985</v>
      </c>
      <c r="C5524">
        <v>15691325.820344947</v>
      </c>
      <c r="D5524">
        <v>16165920.277511109</v>
      </c>
      <c r="G5524">
        <v>5</v>
      </c>
      <c r="H5524">
        <v>2</v>
      </c>
      <c r="I5524">
        <v>1</v>
      </c>
      <c r="M5524">
        <v>6</v>
      </c>
      <c r="N5524">
        <v>9</v>
      </c>
      <c r="O5524">
        <v>9009.0090090089998</v>
      </c>
      <c r="P5524">
        <v>900.900900901</v>
      </c>
      <c r="S5524">
        <v>2226509.0090090092</v>
      </c>
      <c r="T5524">
        <v>1754261.2612612611</v>
      </c>
      <c r="U5524">
        <v>19819.819819820001</v>
      </c>
      <c r="W5524">
        <v>276.53846153500001</v>
      </c>
      <c r="X5524">
        <v>252.96153846199999</v>
      </c>
    </row>
    <row r="5525" spans="1:24">
      <c r="A5525" s="7" t="s">
        <v>6501</v>
      </c>
      <c r="B5525" s="13" t="s">
        <v>985</v>
      </c>
      <c r="C5525">
        <v>79244981.909833968</v>
      </c>
      <c r="D5525">
        <v>76420352.579087853</v>
      </c>
      <c r="E5525">
        <v>9909.9099099100004</v>
      </c>
      <c r="F5525">
        <v>9009.0090090089998</v>
      </c>
      <c r="G5525">
        <v>13</v>
      </c>
      <c r="H5525">
        <v>8</v>
      </c>
      <c r="I5525">
        <v>1</v>
      </c>
      <c r="J5525">
        <v>1</v>
      </c>
      <c r="M5525">
        <v>25</v>
      </c>
      <c r="N5525">
        <v>29</v>
      </c>
      <c r="O5525">
        <v>785135.13513513491</v>
      </c>
      <c r="P5525">
        <v>872072.07207207207</v>
      </c>
      <c r="Q5525">
        <v>10</v>
      </c>
      <c r="R5525">
        <v>12</v>
      </c>
      <c r="S5525">
        <v>12148148.648648648</v>
      </c>
      <c r="T5525">
        <v>12485774.774774775</v>
      </c>
      <c r="U5525">
        <v>540090.09009008994</v>
      </c>
      <c r="V5525">
        <v>1025225.225225225</v>
      </c>
      <c r="W5525">
        <v>1084.692307692</v>
      </c>
      <c r="X5525">
        <v>1078.4230769340002</v>
      </c>
    </row>
    <row r="5526" spans="1:24">
      <c r="A5526" s="7" t="s">
        <v>6502</v>
      </c>
      <c r="B5526" s="13" t="s">
        <v>985</v>
      </c>
      <c r="C5526">
        <v>60060433.676285073</v>
      </c>
      <c r="D5526">
        <v>58654543.255051546</v>
      </c>
      <c r="E5526">
        <v>169144.144144144</v>
      </c>
      <c r="F5526">
        <v>318918.91891891998</v>
      </c>
      <c r="G5526">
        <v>29</v>
      </c>
      <c r="H5526">
        <v>12</v>
      </c>
      <c r="I5526">
        <v>3</v>
      </c>
      <c r="J5526">
        <v>5</v>
      </c>
      <c r="K5526">
        <v>3</v>
      </c>
      <c r="M5526">
        <v>44</v>
      </c>
      <c r="N5526">
        <v>27</v>
      </c>
      <c r="O5526">
        <v>38598873.873873875</v>
      </c>
      <c r="P5526">
        <v>56822522.522522517</v>
      </c>
      <c r="Q5526">
        <v>10</v>
      </c>
      <c r="R5526">
        <v>118</v>
      </c>
      <c r="S5526">
        <v>9263256.7567567546</v>
      </c>
      <c r="T5526">
        <v>8515202.7027027011</v>
      </c>
      <c r="U5526">
        <v>43529459.459459461</v>
      </c>
      <c r="V5526">
        <v>53527657.657657661</v>
      </c>
      <c r="W5526">
        <v>1000.153846156</v>
      </c>
      <c r="X5526">
        <v>943.00000000199998</v>
      </c>
    </row>
    <row r="5527" spans="1:24">
      <c r="A5527" s="7" t="s">
        <v>6503</v>
      </c>
      <c r="B5527" s="13" t="s">
        <v>1786</v>
      </c>
      <c r="C5527">
        <v>82930678.041811526</v>
      </c>
      <c r="D5527">
        <v>90429669.914031088</v>
      </c>
      <c r="F5527">
        <v>6306.3063063070003</v>
      </c>
      <c r="G5527">
        <v>14</v>
      </c>
      <c r="H5527">
        <v>24</v>
      </c>
      <c r="I5527">
        <v>0</v>
      </c>
      <c r="J5527">
        <v>1</v>
      </c>
      <c r="M5527">
        <v>14</v>
      </c>
      <c r="N5527">
        <v>26</v>
      </c>
      <c r="O5527">
        <v>10438288.288288288</v>
      </c>
      <c r="P5527">
        <v>6062612.6126126125</v>
      </c>
      <c r="Q5527">
        <v>35</v>
      </c>
      <c r="R5527">
        <v>8</v>
      </c>
      <c r="S5527">
        <v>21839923.423423424</v>
      </c>
      <c r="T5527">
        <v>23931963.963963963</v>
      </c>
      <c r="U5527">
        <v>9148918.9189189207</v>
      </c>
      <c r="V5527">
        <v>2740900.9009009008</v>
      </c>
      <c r="W5527">
        <v>1428.5769230779999</v>
      </c>
      <c r="X5527">
        <v>1506.192307692</v>
      </c>
    </row>
    <row r="5528" spans="1:24">
      <c r="A5528" s="7" t="s">
        <v>6504</v>
      </c>
      <c r="B5528" s="13" t="s">
        <v>1334</v>
      </c>
      <c r="C5528">
        <v>401970348.78317988</v>
      </c>
      <c r="D5528">
        <v>391690900.55962861</v>
      </c>
      <c r="E5528">
        <v>10201801.801801801</v>
      </c>
      <c r="F5528">
        <v>7534234.2342342343</v>
      </c>
      <c r="G5528">
        <v>55</v>
      </c>
      <c r="H5528">
        <v>73</v>
      </c>
      <c r="I5528">
        <v>2</v>
      </c>
      <c r="J5528">
        <v>5</v>
      </c>
      <c r="K5528">
        <v>1</v>
      </c>
      <c r="M5528">
        <v>69</v>
      </c>
      <c r="N5528">
        <v>120</v>
      </c>
      <c r="O5528">
        <v>25491891.891891889</v>
      </c>
      <c r="P5528">
        <v>39441216.216216207</v>
      </c>
      <c r="Q5528">
        <v>3</v>
      </c>
      <c r="R5528">
        <v>167</v>
      </c>
      <c r="S5528">
        <v>168789351.35135132</v>
      </c>
      <c r="T5528">
        <v>170705369.36936936</v>
      </c>
      <c r="U5528">
        <v>18519639.639639642</v>
      </c>
      <c r="V5528">
        <v>36221171.171171173</v>
      </c>
      <c r="W5528">
        <v>6264.6153846199995</v>
      </c>
      <c r="X5528">
        <v>6238.6923076880003</v>
      </c>
    </row>
    <row r="5529" spans="1:24">
      <c r="A5529" s="7" t="s">
        <v>6505</v>
      </c>
      <c r="B5529" s="13" t="s">
        <v>2727</v>
      </c>
      <c r="C5529">
        <v>229659465.67029813</v>
      </c>
      <c r="D5529">
        <v>220249955.37101915</v>
      </c>
      <c r="E5529">
        <v>135844649.54954952</v>
      </c>
      <c r="F5529">
        <v>137552356.75675678</v>
      </c>
      <c r="G5529">
        <v>85</v>
      </c>
      <c r="H5529">
        <v>61</v>
      </c>
      <c r="I5529">
        <v>4</v>
      </c>
      <c r="J5529">
        <v>5</v>
      </c>
      <c r="K5529">
        <v>1</v>
      </c>
      <c r="M5529">
        <v>163</v>
      </c>
      <c r="N5529">
        <v>215</v>
      </c>
      <c r="O5529">
        <v>127510367.56756757</v>
      </c>
      <c r="P5529">
        <v>77034031.531531543</v>
      </c>
      <c r="Q5529">
        <v>172</v>
      </c>
      <c r="R5529">
        <v>256</v>
      </c>
      <c r="S5529">
        <v>88941184.684684694</v>
      </c>
      <c r="T5529">
        <v>82262345.045045048</v>
      </c>
      <c r="U5529">
        <v>78529909.909909904</v>
      </c>
      <c r="V5529">
        <v>71810900.9009009</v>
      </c>
      <c r="W5529">
        <v>2871.6923076900002</v>
      </c>
      <c r="X5529">
        <v>2928.0769230750002</v>
      </c>
    </row>
    <row r="5530" spans="1:24">
      <c r="A5530" s="7" t="s">
        <v>6506</v>
      </c>
      <c r="B5530" s="13" t="s">
        <v>1334</v>
      </c>
      <c r="C5530">
        <v>90209685.497506469</v>
      </c>
      <c r="D5530">
        <v>74700620.470620781</v>
      </c>
      <c r="E5530">
        <v>949549.54954955005</v>
      </c>
      <c r="F5530">
        <v>8108.1081081089997</v>
      </c>
      <c r="G5530">
        <v>10</v>
      </c>
      <c r="H5530">
        <v>3</v>
      </c>
      <c r="I5530">
        <v>1</v>
      </c>
      <c r="J5530">
        <v>2</v>
      </c>
      <c r="K5530">
        <v>1</v>
      </c>
      <c r="M5530">
        <v>29</v>
      </c>
      <c r="N5530">
        <v>10</v>
      </c>
      <c r="O5530">
        <v>2146846.8468468469</v>
      </c>
      <c r="P5530">
        <v>2281981.9819819811</v>
      </c>
      <c r="Q5530">
        <v>6</v>
      </c>
      <c r="R5530">
        <v>24</v>
      </c>
      <c r="S5530">
        <v>31376504.504504506</v>
      </c>
      <c r="T5530">
        <v>28694202.702702701</v>
      </c>
      <c r="U5530">
        <v>1762342.342342342</v>
      </c>
      <c r="V5530">
        <v>2480540.5405405411</v>
      </c>
      <c r="W5530">
        <v>1533.115384614</v>
      </c>
      <c r="X5530">
        <v>1330.2307692300001</v>
      </c>
    </row>
    <row r="5531" spans="1:24">
      <c r="A5531" s="7" t="s">
        <v>6507</v>
      </c>
      <c r="B5531" s="13" t="s">
        <v>1334</v>
      </c>
      <c r="C5531">
        <v>460832846.17922509</v>
      </c>
      <c r="D5531">
        <v>434311907.35199916</v>
      </c>
      <c r="E5531">
        <v>3537837.83783784</v>
      </c>
      <c r="F5531">
        <v>601801.80180180399</v>
      </c>
      <c r="G5531">
        <v>110</v>
      </c>
      <c r="H5531">
        <v>47</v>
      </c>
      <c r="I5531">
        <v>6</v>
      </c>
      <c r="J5531">
        <v>4</v>
      </c>
      <c r="K5531">
        <v>3</v>
      </c>
      <c r="M5531">
        <v>205</v>
      </c>
      <c r="N5531">
        <v>236</v>
      </c>
      <c r="O5531">
        <v>45558108.108108103</v>
      </c>
      <c r="P5531">
        <v>50986756.756756753</v>
      </c>
      <c r="Q5531">
        <v>47</v>
      </c>
      <c r="R5531">
        <v>142</v>
      </c>
      <c r="S5531">
        <v>200679391.8918919</v>
      </c>
      <c r="T5531">
        <v>184616531.53153151</v>
      </c>
      <c r="U5531">
        <v>46550450.45045045</v>
      </c>
      <c r="V5531">
        <v>42347747.747747749</v>
      </c>
      <c r="W5531">
        <v>6924.2692307630005</v>
      </c>
      <c r="X5531">
        <v>6909.5769230770002</v>
      </c>
    </row>
    <row r="5532" spans="1:24">
      <c r="A5532" s="7" t="s">
        <v>6508</v>
      </c>
      <c r="B5532" s="13" t="s">
        <v>1059</v>
      </c>
      <c r="C5532">
        <v>3157856778.354804</v>
      </c>
      <c r="D5532">
        <v>3069605395.5979915</v>
      </c>
      <c r="E5532">
        <v>1759851518.0180182</v>
      </c>
      <c r="F5532">
        <v>2144972893.6936936</v>
      </c>
      <c r="G5532">
        <v>781</v>
      </c>
      <c r="H5532">
        <v>996</v>
      </c>
      <c r="I5532">
        <v>28</v>
      </c>
      <c r="J5532">
        <v>72</v>
      </c>
      <c r="K5532">
        <v>4</v>
      </c>
      <c r="M5532">
        <v>1536</v>
      </c>
      <c r="N5532">
        <v>1787</v>
      </c>
      <c r="O5532">
        <v>1124793216.2162161</v>
      </c>
      <c r="P5532">
        <v>184401351.35135132</v>
      </c>
      <c r="Q5532">
        <v>1465</v>
      </c>
      <c r="R5532">
        <v>4808</v>
      </c>
      <c r="S5532">
        <v>544162263.06306314</v>
      </c>
      <c r="T5532">
        <v>549933400.90090096</v>
      </c>
      <c r="U5532">
        <v>974183918.91891885</v>
      </c>
      <c r="V5532">
        <v>163696936.93693694</v>
      </c>
      <c r="W5532">
        <v>72462.730769221991</v>
      </c>
      <c r="X5532">
        <v>70427.692307674995</v>
      </c>
    </row>
    <row r="5533" spans="1:24">
      <c r="A5533" s="7" t="s">
        <v>6509</v>
      </c>
      <c r="B5533" s="13" t="s">
        <v>1718</v>
      </c>
      <c r="C5533">
        <v>190295016.26590154</v>
      </c>
      <c r="D5533">
        <v>188171938.07475477</v>
      </c>
      <c r="E5533">
        <v>762905.40540540696</v>
      </c>
      <c r="F5533">
        <v>962162.16216216201</v>
      </c>
      <c r="G5533">
        <v>85</v>
      </c>
      <c r="H5533">
        <v>69</v>
      </c>
      <c r="I5533">
        <v>5</v>
      </c>
      <c r="J5533">
        <v>5</v>
      </c>
      <c r="M5533">
        <v>92</v>
      </c>
      <c r="N5533">
        <v>77</v>
      </c>
      <c r="O5533">
        <v>20043243.24324324</v>
      </c>
      <c r="P5533">
        <v>34858558.558558553</v>
      </c>
      <c r="Q5533">
        <v>286</v>
      </c>
      <c r="R5533">
        <v>192</v>
      </c>
      <c r="S5533">
        <v>70196378.378378376</v>
      </c>
      <c r="T5533">
        <v>70203489.189189181</v>
      </c>
      <c r="U5533">
        <v>18531891.891891893</v>
      </c>
      <c r="V5533">
        <v>35296576.576576576</v>
      </c>
      <c r="W5533">
        <v>2776.4615384630001</v>
      </c>
      <c r="X5533">
        <v>2840.230769233</v>
      </c>
    </row>
    <row r="5534" spans="1:24">
      <c r="A5534" s="7" t="s">
        <v>6510</v>
      </c>
      <c r="B5534" s="13" t="s">
        <v>4059</v>
      </c>
      <c r="C5534">
        <v>510558351.96718061</v>
      </c>
      <c r="D5534">
        <v>492617561.62737596</v>
      </c>
      <c r="E5534">
        <v>17117.117117116999</v>
      </c>
      <c r="F5534">
        <v>84009.009009008994</v>
      </c>
      <c r="G5534">
        <v>35</v>
      </c>
      <c r="H5534">
        <v>33</v>
      </c>
      <c r="I5534">
        <v>5</v>
      </c>
      <c r="J5534">
        <v>6</v>
      </c>
      <c r="M5534">
        <v>147</v>
      </c>
      <c r="N5534">
        <v>110</v>
      </c>
      <c r="O5534">
        <v>15876576.576576577</v>
      </c>
      <c r="P5534">
        <v>203925675.67567566</v>
      </c>
      <c r="Q5534">
        <v>25</v>
      </c>
      <c r="R5534">
        <v>256</v>
      </c>
      <c r="S5534">
        <v>111140939.63963965</v>
      </c>
      <c r="T5534">
        <v>115557725.22522523</v>
      </c>
      <c r="U5534">
        <v>38480345.945945948</v>
      </c>
      <c r="V5534">
        <v>91839650.45045045</v>
      </c>
      <c r="W5534">
        <v>8120.5769230630003</v>
      </c>
      <c r="X5534">
        <v>8190.3461538430001</v>
      </c>
    </row>
    <row r="5535" spans="1:24">
      <c r="A5535" s="7" t="s">
        <v>6511</v>
      </c>
      <c r="B5535" s="13" t="s">
        <v>954</v>
      </c>
      <c r="C5535">
        <v>53823492.081168726</v>
      </c>
      <c r="D5535">
        <v>55094143.547668174</v>
      </c>
      <c r="E5535">
        <v>3173612.612612613</v>
      </c>
      <c r="F5535">
        <v>425225.22522522497</v>
      </c>
      <c r="G5535">
        <v>15</v>
      </c>
      <c r="H5535">
        <v>22</v>
      </c>
      <c r="I5535">
        <v>4</v>
      </c>
      <c r="J5535">
        <v>3</v>
      </c>
      <c r="M5535">
        <v>47</v>
      </c>
      <c r="N5535">
        <v>38</v>
      </c>
      <c r="O5535">
        <v>20421360.360360362</v>
      </c>
      <c r="P5535">
        <v>28612432.432432435</v>
      </c>
      <c r="Q5535">
        <v>53</v>
      </c>
      <c r="R5535">
        <v>99</v>
      </c>
      <c r="S5535">
        <v>17982950.45045045</v>
      </c>
      <c r="T5535">
        <v>17271527.927927926</v>
      </c>
      <c r="U5535">
        <v>21923783.783783786</v>
      </c>
      <c r="V5535">
        <v>30172882.882882882</v>
      </c>
      <c r="W5535">
        <v>915.99999999800002</v>
      </c>
      <c r="X5535">
        <v>943.307692309</v>
      </c>
    </row>
    <row r="5536" spans="1:24">
      <c r="A5536" s="7" t="s">
        <v>6512</v>
      </c>
      <c r="B5536" s="13" t="s">
        <v>1087</v>
      </c>
      <c r="C5536">
        <v>402327509.84597898</v>
      </c>
      <c r="D5536">
        <v>416382876.74950898</v>
      </c>
      <c r="E5536">
        <v>710810.81081081298</v>
      </c>
      <c r="F5536">
        <v>79279.279279281007</v>
      </c>
      <c r="G5536">
        <v>146</v>
      </c>
      <c r="H5536">
        <v>243</v>
      </c>
      <c r="I5536">
        <v>6</v>
      </c>
      <c r="J5536">
        <v>9</v>
      </c>
      <c r="K5536">
        <v>2</v>
      </c>
      <c r="M5536">
        <v>195</v>
      </c>
      <c r="N5536">
        <v>420</v>
      </c>
      <c r="O5536">
        <v>87269369.369369358</v>
      </c>
      <c r="P5536">
        <v>82206306.306306317</v>
      </c>
      <c r="R5536">
        <v>46</v>
      </c>
      <c r="S5536">
        <v>93514277.477477476</v>
      </c>
      <c r="T5536">
        <v>102155140.54054055</v>
      </c>
      <c r="U5536">
        <v>48366756.756756753</v>
      </c>
      <c r="V5536">
        <v>53621441.441441439</v>
      </c>
      <c r="W5536">
        <v>5388.9615384589997</v>
      </c>
      <c r="X5536">
        <v>5293.1153846119996</v>
      </c>
    </row>
    <row r="5537" spans="1:24">
      <c r="A5537" s="7" t="s">
        <v>6513</v>
      </c>
      <c r="B5537" s="13" t="s">
        <v>2347</v>
      </c>
      <c r="C5537">
        <v>483234824.70718127</v>
      </c>
      <c r="D5537">
        <v>499748507.30675125</v>
      </c>
      <c r="E5537">
        <v>6201576.5765765766</v>
      </c>
      <c r="F5537">
        <v>928378.37837838195</v>
      </c>
      <c r="G5537">
        <v>234</v>
      </c>
      <c r="H5537">
        <v>231</v>
      </c>
      <c r="I5537">
        <v>23</v>
      </c>
      <c r="J5537">
        <v>18</v>
      </c>
      <c r="M5537">
        <v>524</v>
      </c>
      <c r="N5537">
        <v>319</v>
      </c>
      <c r="O5537">
        <v>58313603.603603601</v>
      </c>
      <c r="P5537">
        <v>64693783.783783779</v>
      </c>
      <c r="Q5537">
        <v>124</v>
      </c>
      <c r="R5537">
        <v>423</v>
      </c>
      <c r="S5537">
        <v>156616376.57657656</v>
      </c>
      <c r="T5537">
        <v>154573914.41441438</v>
      </c>
      <c r="U5537">
        <v>55317567.567567565</v>
      </c>
      <c r="V5537">
        <v>62072432.432432435</v>
      </c>
      <c r="W5537">
        <v>21713.499999995001</v>
      </c>
      <c r="X5537">
        <v>21526.038461544002</v>
      </c>
    </row>
    <row r="5538" spans="1:24">
      <c r="A5538" s="7" t="s">
        <v>6514</v>
      </c>
      <c r="B5538" s="13" t="s">
        <v>942</v>
      </c>
      <c r="C5538">
        <v>207067962.83380416</v>
      </c>
      <c r="D5538">
        <v>190263242.66627109</v>
      </c>
      <c r="E5538">
        <v>75921981.981981978</v>
      </c>
      <c r="F5538">
        <v>2335855.8558558603</v>
      </c>
      <c r="G5538">
        <v>939</v>
      </c>
      <c r="H5538">
        <v>53</v>
      </c>
      <c r="I5538">
        <v>13</v>
      </c>
      <c r="J5538">
        <v>10</v>
      </c>
      <c r="K5538">
        <v>1</v>
      </c>
      <c r="M5538">
        <v>1032</v>
      </c>
      <c r="N5538">
        <v>103</v>
      </c>
      <c r="O5538">
        <v>11704414.414414417</v>
      </c>
      <c r="P5538">
        <v>75840090.090090096</v>
      </c>
      <c r="Q5538">
        <v>267</v>
      </c>
      <c r="R5538">
        <v>98</v>
      </c>
      <c r="S5538">
        <v>52104995.495495483</v>
      </c>
      <c r="T5538">
        <v>32315758.558558557</v>
      </c>
      <c r="U5538">
        <v>11256486.486486485</v>
      </c>
      <c r="V5538">
        <v>74787567.567567557</v>
      </c>
      <c r="W5538">
        <v>3560.3461538500001</v>
      </c>
      <c r="X5538">
        <v>3295.4230769240003</v>
      </c>
    </row>
    <row r="5539" spans="1:24">
      <c r="A5539" s="7" t="s">
        <v>6515</v>
      </c>
      <c r="B5539" s="13" t="s">
        <v>877</v>
      </c>
      <c r="C5539">
        <v>94680132.75785017</v>
      </c>
      <c r="D5539">
        <v>92222656.763521463</v>
      </c>
      <c r="E5539">
        <v>63063.063063066998</v>
      </c>
      <c r="F5539">
        <v>3603.603603604</v>
      </c>
      <c r="G5539">
        <v>12</v>
      </c>
      <c r="H5539">
        <v>10</v>
      </c>
      <c r="I5539">
        <v>7</v>
      </c>
      <c r="J5539">
        <v>1</v>
      </c>
      <c r="M5539">
        <v>69</v>
      </c>
      <c r="N5539">
        <v>57</v>
      </c>
      <c r="O5539">
        <v>21299819.819819819</v>
      </c>
      <c r="P5539">
        <v>26522072.072072078</v>
      </c>
      <c r="Q5539">
        <v>59</v>
      </c>
      <c r="R5539">
        <v>59</v>
      </c>
      <c r="S5539">
        <v>30274135.135135137</v>
      </c>
      <c r="T5539">
        <v>33477968.468468465</v>
      </c>
      <c r="U5539">
        <v>21067387.387387387</v>
      </c>
      <c r="V5539">
        <v>12335405.405405406</v>
      </c>
      <c r="W5539">
        <v>2641.5384615429998</v>
      </c>
      <c r="X5539">
        <v>2675.4230769279998</v>
      </c>
    </row>
    <row r="5540" spans="1:24">
      <c r="A5540" s="7" t="s">
        <v>6516</v>
      </c>
      <c r="B5540" s="13" t="s">
        <v>840</v>
      </c>
      <c r="C5540">
        <v>461904624.15778333</v>
      </c>
      <c r="D5540">
        <v>431825977.95321524</v>
      </c>
      <c r="E5540">
        <v>296216.21621621598</v>
      </c>
      <c r="F5540">
        <v>318018.01801802299</v>
      </c>
      <c r="G5540">
        <v>18</v>
      </c>
      <c r="H5540">
        <v>17</v>
      </c>
      <c r="I5540">
        <v>12</v>
      </c>
      <c r="J5540">
        <v>19</v>
      </c>
      <c r="M5540">
        <v>164</v>
      </c>
      <c r="N5540">
        <v>97</v>
      </c>
      <c r="O5540">
        <v>35205855.855855852</v>
      </c>
      <c r="P5540">
        <v>89922297.297297299</v>
      </c>
      <c r="Q5540">
        <v>167</v>
      </c>
      <c r="R5540">
        <v>374</v>
      </c>
      <c r="S5540">
        <v>135076588.2882883</v>
      </c>
      <c r="T5540">
        <v>134353579.27927929</v>
      </c>
      <c r="U5540">
        <v>49443603.603603609</v>
      </c>
      <c r="V5540">
        <v>74386846.846846849</v>
      </c>
      <c r="W5540">
        <v>6684.8846153779996</v>
      </c>
      <c r="X5540">
        <v>6773.8076923119997</v>
      </c>
    </row>
    <row r="5541" spans="1:24">
      <c r="A5541" s="7" t="s">
        <v>6517</v>
      </c>
      <c r="B5541" s="13" t="s">
        <v>1705</v>
      </c>
      <c r="C5541">
        <v>188650919.67787105</v>
      </c>
      <c r="D5541">
        <v>188103717.04678941</v>
      </c>
      <c r="E5541">
        <v>771518.01801801904</v>
      </c>
      <c r="F5541">
        <v>658783.783783786</v>
      </c>
      <c r="G5541">
        <v>26</v>
      </c>
      <c r="H5541">
        <v>36</v>
      </c>
      <c r="I5541">
        <v>9</v>
      </c>
      <c r="J5541">
        <v>11</v>
      </c>
      <c r="M5541">
        <v>81</v>
      </c>
      <c r="N5541">
        <v>93</v>
      </c>
      <c r="O5541">
        <v>33620076.576576576</v>
      </c>
      <c r="P5541">
        <v>41419189.189189188</v>
      </c>
      <c r="Q5541">
        <v>100</v>
      </c>
      <c r="R5541">
        <v>97</v>
      </c>
      <c r="S5541">
        <v>50146581.981981985</v>
      </c>
      <c r="T5541">
        <v>52360471.171171173</v>
      </c>
      <c r="U5541">
        <v>37966396.396396399</v>
      </c>
      <c r="V5541">
        <v>43493603.603603601</v>
      </c>
      <c r="W5541">
        <v>4779.4230769219994</v>
      </c>
      <c r="X5541">
        <v>4820.0384615349994</v>
      </c>
    </row>
    <row r="5542" spans="1:24">
      <c r="A5542" s="7" t="s">
        <v>6518</v>
      </c>
      <c r="B5542" s="13" t="s">
        <v>951</v>
      </c>
      <c r="C5542">
        <v>114913406.8799881</v>
      </c>
      <c r="D5542">
        <v>119203207.52183905</v>
      </c>
      <c r="E5542">
        <v>550450.450450451</v>
      </c>
      <c r="F5542">
        <v>10810.810810810999</v>
      </c>
      <c r="G5542">
        <v>17</v>
      </c>
      <c r="H5542">
        <v>27</v>
      </c>
      <c r="I5542">
        <v>2</v>
      </c>
      <c r="J5542">
        <v>1</v>
      </c>
      <c r="M5542">
        <v>68</v>
      </c>
      <c r="N5542">
        <v>49</v>
      </c>
      <c r="O5542">
        <v>3666666.666666667</v>
      </c>
      <c r="P5542">
        <v>10392432.432432432</v>
      </c>
      <c r="Q5542">
        <v>10</v>
      </c>
      <c r="R5542">
        <v>22</v>
      </c>
      <c r="S5542">
        <v>39497146.846846849</v>
      </c>
      <c r="T5542">
        <v>40040472.972972974</v>
      </c>
      <c r="U5542">
        <v>3878648.6486486485</v>
      </c>
      <c r="V5542">
        <v>8212972.9729729742</v>
      </c>
      <c r="W5542">
        <v>2262.4230769209998</v>
      </c>
      <c r="X5542">
        <v>2171.615384614</v>
      </c>
    </row>
    <row r="5543" spans="1:24">
      <c r="A5543" s="7" t="s">
        <v>6967</v>
      </c>
      <c r="B5543" s="13" t="s">
        <v>1092</v>
      </c>
      <c r="E5543">
        <v>2000000</v>
      </c>
    </row>
    <row r="5544" spans="1:24">
      <c r="A5544" s="7" t="s">
        <v>6519</v>
      </c>
      <c r="B5544" s="13" t="s">
        <v>3564</v>
      </c>
      <c r="C5544">
        <v>28889258.47760319</v>
      </c>
      <c r="D5544">
        <v>30840782.28661776</v>
      </c>
      <c r="H5544">
        <v>1</v>
      </c>
      <c r="J5544">
        <v>0</v>
      </c>
      <c r="M5544">
        <v>2</v>
      </c>
      <c r="N5544">
        <v>15</v>
      </c>
      <c r="O5544">
        <v>1352252.2522522521</v>
      </c>
      <c r="P5544">
        <v>1041441.441441442</v>
      </c>
      <c r="S5544">
        <v>4660648.6486486476</v>
      </c>
      <c r="T5544">
        <v>5458099.0990991006</v>
      </c>
      <c r="U5544">
        <v>1598198.1981981981</v>
      </c>
      <c r="V5544">
        <v>1121171.1711711709</v>
      </c>
      <c r="W5544">
        <v>442.03846153500001</v>
      </c>
      <c r="X5544">
        <v>433.11538461200001</v>
      </c>
    </row>
    <row r="5545" spans="1:24">
      <c r="A5545" s="7" t="s">
        <v>6520</v>
      </c>
      <c r="B5545" s="13" t="s">
        <v>3383</v>
      </c>
      <c r="C5545">
        <v>125622015.82937682</v>
      </c>
      <c r="D5545">
        <v>117960813.69587331</v>
      </c>
      <c r="E5545">
        <v>3175675.6756756762</v>
      </c>
      <c r="F5545">
        <v>1180180.1801801811</v>
      </c>
      <c r="G5545">
        <v>47</v>
      </c>
      <c r="H5545">
        <v>79</v>
      </c>
      <c r="I5545">
        <v>3</v>
      </c>
      <c r="J5545">
        <v>7</v>
      </c>
      <c r="M5545">
        <v>79</v>
      </c>
      <c r="N5545">
        <v>107</v>
      </c>
      <c r="O5545">
        <v>28456756.756756753</v>
      </c>
      <c r="P5545">
        <v>36294009.009009011</v>
      </c>
      <c r="Q5545">
        <v>36</v>
      </c>
      <c r="R5545">
        <v>58</v>
      </c>
      <c r="S5545">
        <v>50207500</v>
      </c>
      <c r="T5545">
        <v>48932072.072072066</v>
      </c>
      <c r="U5545">
        <v>27942072.072072074</v>
      </c>
      <c r="V5545">
        <v>32753153.153153155</v>
      </c>
      <c r="W5545">
        <v>1791.807692306</v>
      </c>
      <c r="X5545">
        <v>1664.0384615420001</v>
      </c>
    </row>
    <row r="5546" spans="1:24">
      <c r="A5546" s="7" t="s">
        <v>6521</v>
      </c>
      <c r="B5546" s="13" t="s">
        <v>784</v>
      </c>
      <c r="C5546">
        <v>84326246.762390539</v>
      </c>
      <c r="D5546">
        <v>88529772.330822125</v>
      </c>
      <c r="E5546">
        <v>2965945.945945947</v>
      </c>
      <c r="F5546">
        <v>226666.66666666901</v>
      </c>
      <c r="G5546">
        <v>19</v>
      </c>
      <c r="H5546">
        <v>35</v>
      </c>
      <c r="I5546">
        <v>5</v>
      </c>
      <c r="J5546">
        <v>11</v>
      </c>
      <c r="M5546">
        <v>33</v>
      </c>
      <c r="N5546">
        <v>52</v>
      </c>
      <c r="O5546">
        <v>22866216.216216214</v>
      </c>
      <c r="P5546">
        <v>26178288.288288288</v>
      </c>
      <c r="Q5546">
        <v>63</v>
      </c>
      <c r="R5546">
        <v>87</v>
      </c>
      <c r="S5546">
        <v>18416155.855855856</v>
      </c>
      <c r="T5546">
        <v>21333937.837837838</v>
      </c>
      <c r="U5546">
        <v>24011711.711711712</v>
      </c>
      <c r="V5546">
        <v>24711261.261261262</v>
      </c>
      <c r="W5546">
        <v>2010.2692307699999</v>
      </c>
      <c r="X5546">
        <v>2143.6538461519999</v>
      </c>
    </row>
    <row r="5547" spans="1:24">
      <c r="A5547" s="7" t="s">
        <v>6522</v>
      </c>
      <c r="B5547" s="13" t="s">
        <v>3716</v>
      </c>
      <c r="C5547">
        <v>191669160.80458921</v>
      </c>
      <c r="D5547">
        <v>203679031.47455856</v>
      </c>
      <c r="E5547">
        <v>84381379.279279277</v>
      </c>
      <c r="F5547">
        <v>31223201.801801804</v>
      </c>
      <c r="G5547">
        <v>28</v>
      </c>
      <c r="H5547">
        <v>26</v>
      </c>
      <c r="I5547">
        <v>10</v>
      </c>
      <c r="J5547">
        <v>6</v>
      </c>
      <c r="M5547">
        <v>169</v>
      </c>
      <c r="N5547">
        <v>91</v>
      </c>
      <c r="O5547">
        <v>29283783.783783786</v>
      </c>
      <c r="P5547">
        <v>63647207.20720721</v>
      </c>
      <c r="Q5547">
        <v>80</v>
      </c>
      <c r="R5547">
        <v>404</v>
      </c>
      <c r="S5547">
        <v>52352522.522522517</v>
      </c>
      <c r="T5547">
        <v>55197049.54954955</v>
      </c>
      <c r="U5547">
        <v>29235675.675675672</v>
      </c>
      <c r="V5547">
        <v>43620990.990990996</v>
      </c>
      <c r="W5547">
        <v>3240.0769230840001</v>
      </c>
      <c r="X5547">
        <v>3348.000000001</v>
      </c>
    </row>
    <row r="5548" spans="1:24">
      <c r="A5548" s="7" t="s">
        <v>6523</v>
      </c>
      <c r="B5548" s="13" t="s">
        <v>729</v>
      </c>
      <c r="C5548">
        <v>163372425.66532567</v>
      </c>
      <c r="D5548">
        <v>162077482.32057559</v>
      </c>
      <c r="E5548">
        <v>2200315.3153153169</v>
      </c>
      <c r="F5548">
        <v>366644144.14414412</v>
      </c>
      <c r="G5548">
        <v>34</v>
      </c>
      <c r="H5548">
        <v>26</v>
      </c>
      <c r="I5548">
        <v>5</v>
      </c>
      <c r="J5548">
        <v>8</v>
      </c>
      <c r="M5548">
        <v>72</v>
      </c>
      <c r="N5548">
        <v>63</v>
      </c>
      <c r="O5548">
        <v>56550540.540540546</v>
      </c>
      <c r="P5548">
        <v>40568693.693693697</v>
      </c>
      <c r="Q5548">
        <v>10</v>
      </c>
      <c r="R5548">
        <v>176</v>
      </c>
      <c r="S5548">
        <v>76675698.198198199</v>
      </c>
      <c r="T5548">
        <v>80121761.261261255</v>
      </c>
      <c r="U5548">
        <v>25316306.306306303</v>
      </c>
      <c r="V5548">
        <v>35384234.234234236</v>
      </c>
      <c r="W5548">
        <v>2988.9999999889997</v>
      </c>
      <c r="X5548">
        <v>3010.3461538500001</v>
      </c>
    </row>
    <row r="5549" spans="1:24">
      <c r="A5549" s="7" t="s">
        <v>6524</v>
      </c>
      <c r="B5549" s="13" t="s">
        <v>4870</v>
      </c>
      <c r="C5549">
        <v>400212475.15315491</v>
      </c>
      <c r="D5549">
        <v>374231445.46293581</v>
      </c>
      <c r="E5549">
        <v>125966909.009009</v>
      </c>
      <c r="F5549">
        <v>267567.56756757002</v>
      </c>
      <c r="G5549">
        <v>105</v>
      </c>
      <c r="H5549">
        <v>128</v>
      </c>
      <c r="I5549">
        <v>8</v>
      </c>
      <c r="J5549">
        <v>5</v>
      </c>
      <c r="K5549">
        <v>1</v>
      </c>
      <c r="M5549">
        <v>185</v>
      </c>
      <c r="N5549">
        <v>189</v>
      </c>
      <c r="O5549">
        <v>91935436.936936945</v>
      </c>
      <c r="P5549">
        <v>101515630.63063063</v>
      </c>
      <c r="Q5549">
        <v>60</v>
      </c>
      <c r="R5549">
        <v>91</v>
      </c>
      <c r="S5549">
        <v>120037654.05405405</v>
      </c>
      <c r="T5549">
        <v>115891360.36036035</v>
      </c>
      <c r="U5549">
        <v>86444234.234234229</v>
      </c>
      <c r="V5549">
        <v>98773648.648648649</v>
      </c>
      <c r="W5549">
        <v>6108.2692307649995</v>
      </c>
      <c r="X5549">
        <v>7763.6923076920002</v>
      </c>
    </row>
    <row r="5550" spans="1:24">
      <c r="A5550" s="7" t="s">
        <v>6525</v>
      </c>
      <c r="B5550" s="13" t="s">
        <v>910</v>
      </c>
      <c r="C5550">
        <v>907150962.78338289</v>
      </c>
      <c r="D5550">
        <v>938554335.67296386</v>
      </c>
      <c r="E5550">
        <v>5164864.8648648681</v>
      </c>
      <c r="F5550">
        <v>563738.73873874405</v>
      </c>
      <c r="G5550">
        <v>600</v>
      </c>
      <c r="H5550">
        <v>142</v>
      </c>
      <c r="I5550">
        <v>30</v>
      </c>
      <c r="J5550">
        <v>37</v>
      </c>
      <c r="K5550">
        <v>1</v>
      </c>
      <c r="M5550">
        <v>1912</v>
      </c>
      <c r="N5550">
        <v>694</v>
      </c>
      <c r="O5550">
        <v>1570048018.018018</v>
      </c>
      <c r="P5550">
        <v>51160810.810810812</v>
      </c>
      <c r="Q5550">
        <v>924</v>
      </c>
      <c r="R5550">
        <v>986</v>
      </c>
      <c r="S5550">
        <v>253227207.2072072</v>
      </c>
      <c r="T5550">
        <v>224281747.74774772</v>
      </c>
      <c r="U5550">
        <v>1541818918.9189188</v>
      </c>
      <c r="V5550">
        <v>46997927.927927926</v>
      </c>
      <c r="W5550">
        <v>20632.884615379</v>
      </c>
      <c r="X5550">
        <v>20268.769230763999</v>
      </c>
    </row>
    <row r="5551" spans="1:24">
      <c r="A5551" s="7" t="s">
        <v>6526</v>
      </c>
      <c r="B5551" s="13" t="s">
        <v>3216</v>
      </c>
      <c r="C5551">
        <v>370068869.84367484</v>
      </c>
      <c r="D5551">
        <v>326766453.66445422</v>
      </c>
      <c r="E5551">
        <v>11215765.765765766</v>
      </c>
      <c r="F5551">
        <v>7899099.0990990996</v>
      </c>
      <c r="G5551">
        <v>171</v>
      </c>
      <c r="H5551">
        <v>40</v>
      </c>
      <c r="I5551">
        <v>8</v>
      </c>
      <c r="J5551">
        <v>5</v>
      </c>
      <c r="M5551">
        <v>186</v>
      </c>
      <c r="N5551">
        <v>66</v>
      </c>
      <c r="O5551">
        <v>98512162.16216217</v>
      </c>
      <c r="P5551">
        <v>57719819.819819815</v>
      </c>
      <c r="Q5551">
        <v>322</v>
      </c>
      <c r="R5551">
        <v>483</v>
      </c>
      <c r="S5551">
        <v>116744230.63063063</v>
      </c>
      <c r="T5551">
        <v>111604830.63063061</v>
      </c>
      <c r="U5551">
        <v>49854998.198198192</v>
      </c>
      <c r="V5551">
        <v>52673643.243243247</v>
      </c>
      <c r="W5551">
        <v>5995.1538461500004</v>
      </c>
      <c r="X5551">
        <v>5699.2307692350005</v>
      </c>
    </row>
    <row r="5552" spans="1:24">
      <c r="A5552" s="7" t="s">
        <v>6527</v>
      </c>
      <c r="B5552" s="13" t="s">
        <v>3216</v>
      </c>
      <c r="C5552">
        <v>67248081.754709497</v>
      </c>
      <c r="D5552">
        <v>60787031.290942393</v>
      </c>
      <c r="E5552">
        <v>1701801.8018018031</v>
      </c>
      <c r="F5552">
        <v>7207.207207208</v>
      </c>
      <c r="G5552">
        <v>1</v>
      </c>
      <c r="H5552">
        <v>2</v>
      </c>
      <c r="I5552">
        <v>0</v>
      </c>
      <c r="J5552">
        <v>0</v>
      </c>
      <c r="M5552">
        <v>1</v>
      </c>
      <c r="N5552">
        <v>19</v>
      </c>
      <c r="O5552">
        <v>10936036.036036035</v>
      </c>
      <c r="P5552">
        <v>8965765.7657657675</v>
      </c>
      <c r="Q5552">
        <v>135</v>
      </c>
      <c r="R5552">
        <v>58</v>
      </c>
      <c r="S5552">
        <v>18581627.027027026</v>
      </c>
      <c r="T5552">
        <v>18854779.279279277</v>
      </c>
      <c r="U5552">
        <v>7788331.5315315295</v>
      </c>
      <c r="V5552">
        <v>9667520.7207207195</v>
      </c>
      <c r="W5552">
        <v>1580.615384616</v>
      </c>
      <c r="X5552">
        <v>1602.884615385</v>
      </c>
    </row>
    <row r="5553" spans="1:24">
      <c r="A5553" s="7" t="s">
        <v>6528</v>
      </c>
      <c r="B5553" s="13" t="s">
        <v>1454</v>
      </c>
      <c r="E5553">
        <v>945945.94594594603</v>
      </c>
      <c r="F5553">
        <v>135135.135135135</v>
      </c>
      <c r="I5553">
        <v>0</v>
      </c>
      <c r="J5553">
        <v>0</v>
      </c>
      <c r="O5553">
        <v>1531531.5315315321</v>
      </c>
      <c r="P5553">
        <v>1301801.801801801</v>
      </c>
      <c r="R5553">
        <v>6</v>
      </c>
      <c r="U5553">
        <v>1682342.3423423429</v>
      </c>
      <c r="V5553">
        <v>570540.54054054106</v>
      </c>
    </row>
    <row r="5554" spans="1:24">
      <c r="A5554" s="7" t="s">
        <v>6529</v>
      </c>
      <c r="B5554" s="13" t="s">
        <v>701</v>
      </c>
      <c r="C5554">
        <v>172192490.97698042</v>
      </c>
      <c r="D5554">
        <v>168706805.75624162</v>
      </c>
      <c r="E5554">
        <v>58310136.036036044</v>
      </c>
      <c r="F5554">
        <v>1645720.7207207258</v>
      </c>
      <c r="G5554">
        <v>47</v>
      </c>
      <c r="H5554">
        <v>85</v>
      </c>
      <c r="I5554">
        <v>14</v>
      </c>
      <c r="J5554">
        <v>12</v>
      </c>
      <c r="M5554">
        <v>82</v>
      </c>
      <c r="N5554">
        <v>116</v>
      </c>
      <c r="O5554">
        <v>84045327.927927926</v>
      </c>
      <c r="P5554">
        <v>27627927.927927934</v>
      </c>
      <c r="Q5554">
        <v>128</v>
      </c>
      <c r="R5554">
        <v>143</v>
      </c>
      <c r="S5554">
        <v>38432337.837837838</v>
      </c>
      <c r="T5554">
        <v>37557229.729729727</v>
      </c>
      <c r="U5554">
        <v>26316936.936936937</v>
      </c>
      <c r="V5554">
        <v>25114414.414414413</v>
      </c>
      <c r="W5554">
        <v>2965.7692307719999</v>
      </c>
      <c r="X5554">
        <v>2831.9615384630001</v>
      </c>
    </row>
    <row r="5555" spans="1:24">
      <c r="A5555" s="7" t="s">
        <v>6530</v>
      </c>
      <c r="B5555" s="13" t="s">
        <v>1556</v>
      </c>
      <c r="C5555">
        <v>121038081.91053529</v>
      </c>
      <c r="D5555">
        <v>135133839.56655028</v>
      </c>
      <c r="E5555">
        <v>12612.612612614001</v>
      </c>
      <c r="F5555">
        <v>7207.207207208</v>
      </c>
      <c r="G5555">
        <v>9</v>
      </c>
      <c r="H5555">
        <v>9</v>
      </c>
      <c r="I5555">
        <v>3</v>
      </c>
      <c r="J5555">
        <v>2</v>
      </c>
      <c r="M5555">
        <v>71</v>
      </c>
      <c r="N5555">
        <v>38</v>
      </c>
      <c r="O5555">
        <v>2819819.8198198201</v>
      </c>
      <c r="P5555">
        <v>3351801.8018018012</v>
      </c>
      <c r="Q5555">
        <v>8</v>
      </c>
      <c r="R5555">
        <v>8</v>
      </c>
      <c r="S5555">
        <v>44092891.891891897</v>
      </c>
      <c r="T5555">
        <v>48428436.936936937</v>
      </c>
      <c r="U5555">
        <v>1999819.8198198201</v>
      </c>
      <c r="V5555">
        <v>2111981.981981982</v>
      </c>
      <c r="W5555">
        <v>9694.8076923110002</v>
      </c>
      <c r="X5555">
        <v>11790.730769233</v>
      </c>
    </row>
    <row r="5556" spans="1:24">
      <c r="A5556" s="7" t="s">
        <v>6531</v>
      </c>
      <c r="B5556" s="13" t="s">
        <v>1386</v>
      </c>
      <c r="C5556">
        <v>71681717.209974825</v>
      </c>
      <c r="D5556">
        <v>69613789.807415098</v>
      </c>
      <c r="E5556">
        <v>2507229.7297297302</v>
      </c>
      <c r="F5556">
        <v>1091801.8018018019</v>
      </c>
      <c r="G5556">
        <v>18</v>
      </c>
      <c r="H5556">
        <v>33</v>
      </c>
      <c r="I5556">
        <v>1</v>
      </c>
      <c r="J5556">
        <v>2</v>
      </c>
      <c r="M5556">
        <v>35</v>
      </c>
      <c r="N5556">
        <v>68</v>
      </c>
      <c r="O5556">
        <v>18880180.180180177</v>
      </c>
      <c r="P5556">
        <v>17692702.702702701</v>
      </c>
      <c r="Q5556">
        <v>20</v>
      </c>
      <c r="R5556">
        <v>137</v>
      </c>
      <c r="S5556">
        <v>46557518.018018015</v>
      </c>
      <c r="T5556">
        <v>45323090.090090081</v>
      </c>
      <c r="U5556">
        <v>18379099.0990991</v>
      </c>
      <c r="V5556">
        <v>19539909.909909908</v>
      </c>
      <c r="W5556">
        <v>1353.2692307679999</v>
      </c>
      <c r="X5556">
        <v>1387.576923076</v>
      </c>
    </row>
    <row r="5557" spans="1:24">
      <c r="A5557" s="7" t="s">
        <v>6532</v>
      </c>
      <c r="B5557" s="13" t="s">
        <v>1409</v>
      </c>
      <c r="C5557">
        <v>247491890.7175101</v>
      </c>
      <c r="D5557">
        <v>236421700.98732406</v>
      </c>
      <c r="E5557">
        <v>5429279.2792792805</v>
      </c>
      <c r="F5557">
        <v>2645045.0450450452</v>
      </c>
      <c r="G5557">
        <v>199</v>
      </c>
      <c r="H5557">
        <v>88</v>
      </c>
      <c r="I5557">
        <v>5</v>
      </c>
      <c r="J5557">
        <v>6</v>
      </c>
      <c r="K5557">
        <v>1</v>
      </c>
      <c r="M5557">
        <v>295</v>
      </c>
      <c r="N5557">
        <v>269</v>
      </c>
      <c r="O5557">
        <v>40562612.612612613</v>
      </c>
      <c r="P5557">
        <v>48437387.387387387</v>
      </c>
      <c r="Q5557">
        <v>35</v>
      </c>
      <c r="R5557">
        <v>158</v>
      </c>
      <c r="S5557">
        <v>90016887.38738738</v>
      </c>
      <c r="T5557">
        <v>85384427.927927926</v>
      </c>
      <c r="U5557">
        <v>43563333.333333328</v>
      </c>
      <c r="V5557">
        <v>45242792.792792797</v>
      </c>
      <c r="W5557">
        <v>4440.3461538490001</v>
      </c>
      <c r="X5557">
        <v>4325.4999999970005</v>
      </c>
    </row>
    <row r="5558" spans="1:24">
      <c r="A5558" s="7" t="s">
        <v>6533</v>
      </c>
      <c r="B5558" s="13" t="s">
        <v>1429</v>
      </c>
      <c r="C5558">
        <v>865492922.00358737</v>
      </c>
      <c r="D5558">
        <v>891815297.30106008</v>
      </c>
      <c r="E5558">
        <v>30842139.639639635</v>
      </c>
      <c r="F5558">
        <v>9022421.6216216199</v>
      </c>
      <c r="G5558">
        <v>380</v>
      </c>
      <c r="H5558">
        <v>421</v>
      </c>
      <c r="I5558">
        <v>23</v>
      </c>
      <c r="J5558">
        <v>28</v>
      </c>
      <c r="K5558">
        <v>2</v>
      </c>
      <c r="M5558">
        <v>430</v>
      </c>
      <c r="N5558">
        <v>502</v>
      </c>
      <c r="O5558">
        <v>198205144.14414415</v>
      </c>
      <c r="P5558">
        <v>144299121.62162164</v>
      </c>
      <c r="Q5558">
        <v>309</v>
      </c>
      <c r="R5558">
        <v>723</v>
      </c>
      <c r="S5558">
        <v>330332823.42342341</v>
      </c>
      <c r="T5558">
        <v>358416825.22522521</v>
      </c>
      <c r="U5558">
        <v>104542958.55855854</v>
      </c>
      <c r="V5558">
        <v>138899627.02702701</v>
      </c>
      <c r="W5558">
        <v>25763.038461533</v>
      </c>
      <c r="X5558">
        <v>26653.653846148998</v>
      </c>
    </row>
    <row r="5559" spans="1:24">
      <c r="A5559" s="7" t="s">
        <v>6534</v>
      </c>
      <c r="B5559" s="13" t="s">
        <v>2112</v>
      </c>
      <c r="C5559">
        <v>983276983.84512568</v>
      </c>
      <c r="D5559">
        <v>971630446.37690377</v>
      </c>
      <c r="E5559">
        <v>1853243.243243244</v>
      </c>
      <c r="F5559">
        <v>1481540.5405405411</v>
      </c>
      <c r="G5559">
        <v>604</v>
      </c>
      <c r="H5559">
        <v>479</v>
      </c>
      <c r="I5559">
        <v>20</v>
      </c>
      <c r="J5559">
        <v>20</v>
      </c>
      <c r="K5559">
        <v>1</v>
      </c>
      <c r="M5559">
        <v>1339</v>
      </c>
      <c r="N5559">
        <v>758</v>
      </c>
      <c r="O5559">
        <v>84459189.189189196</v>
      </c>
      <c r="P5559">
        <v>109900278.37837839</v>
      </c>
      <c r="Q5559">
        <v>373</v>
      </c>
      <c r="R5559">
        <v>854</v>
      </c>
      <c r="S5559">
        <v>338554588.2882883</v>
      </c>
      <c r="T5559">
        <v>338361862.16216218</v>
      </c>
      <c r="U5559">
        <v>92763333.333333343</v>
      </c>
      <c r="V5559">
        <v>107680855.85585587</v>
      </c>
      <c r="W5559">
        <v>24010.961538454998</v>
      </c>
      <c r="X5559">
        <v>24447.576923082001</v>
      </c>
    </row>
    <row r="5560" spans="1:24">
      <c r="A5560" s="7" t="s">
        <v>6535</v>
      </c>
      <c r="B5560" s="13" t="s">
        <v>6277</v>
      </c>
      <c r="C5560">
        <v>415727105.82617849</v>
      </c>
      <c r="D5560">
        <v>418209583.28835845</v>
      </c>
      <c r="E5560">
        <v>239412245.04504505</v>
      </c>
      <c r="F5560">
        <v>141028267.56756756</v>
      </c>
      <c r="G5560">
        <v>203</v>
      </c>
      <c r="H5560">
        <v>212</v>
      </c>
      <c r="I5560">
        <v>19</v>
      </c>
      <c r="J5560">
        <v>5</v>
      </c>
      <c r="K5560">
        <v>2</v>
      </c>
      <c r="M5560">
        <v>321</v>
      </c>
      <c r="N5560">
        <v>295</v>
      </c>
      <c r="O5560">
        <v>231345308.1081081</v>
      </c>
      <c r="P5560">
        <v>124970000</v>
      </c>
      <c r="Q5560">
        <v>23</v>
      </c>
      <c r="R5560">
        <v>101</v>
      </c>
      <c r="S5560">
        <v>97831536.036036044</v>
      </c>
      <c r="T5560">
        <v>99204981.981981978</v>
      </c>
      <c r="U5560">
        <v>213653783.78378376</v>
      </c>
      <c r="V5560">
        <v>120980720.72072071</v>
      </c>
      <c r="W5560">
        <v>13858.038461534999</v>
      </c>
      <c r="X5560">
        <v>14105.038461544</v>
      </c>
    </row>
    <row r="5561" spans="1:24">
      <c r="A5561" s="7" t="s">
        <v>6536</v>
      </c>
      <c r="B5561" s="13" t="s">
        <v>1452</v>
      </c>
      <c r="C5561">
        <v>306449624.07040638</v>
      </c>
      <c r="D5561">
        <v>293053772.72200912</v>
      </c>
      <c r="E5561">
        <v>51903157.657657653</v>
      </c>
      <c r="F5561">
        <v>41997300</v>
      </c>
      <c r="G5561">
        <v>84</v>
      </c>
      <c r="H5561">
        <v>93</v>
      </c>
      <c r="I5561">
        <v>9</v>
      </c>
      <c r="J5561">
        <v>9</v>
      </c>
      <c r="M5561">
        <v>110</v>
      </c>
      <c r="N5561">
        <v>134</v>
      </c>
      <c r="O5561">
        <v>31986396.396396402</v>
      </c>
      <c r="P5561">
        <v>43791441.441441439</v>
      </c>
      <c r="Q5561">
        <v>87</v>
      </c>
      <c r="R5561">
        <v>131</v>
      </c>
      <c r="S5561">
        <v>82848658.558558553</v>
      </c>
      <c r="T5561">
        <v>81485968.468468457</v>
      </c>
      <c r="U5561">
        <v>19987387.387387391</v>
      </c>
      <c r="V5561">
        <v>25111574.774774775</v>
      </c>
      <c r="W5561">
        <v>11261.076923081</v>
      </c>
      <c r="X5561">
        <v>11659.923076924</v>
      </c>
    </row>
    <row r="5562" spans="1:24">
      <c r="A5562" s="7" t="s">
        <v>6537</v>
      </c>
      <c r="B5562" s="13" t="s">
        <v>846</v>
      </c>
      <c r="C5562">
        <v>171650048.86577734</v>
      </c>
      <c r="D5562">
        <v>169469613.77623641</v>
      </c>
      <c r="E5562">
        <v>256306.30630630601</v>
      </c>
      <c r="F5562">
        <v>54954.954954957</v>
      </c>
      <c r="G5562">
        <v>49</v>
      </c>
      <c r="H5562">
        <v>77</v>
      </c>
      <c r="I5562">
        <v>10</v>
      </c>
      <c r="J5562">
        <v>9</v>
      </c>
      <c r="M5562">
        <v>61</v>
      </c>
      <c r="N5562">
        <v>96</v>
      </c>
      <c r="O5562">
        <v>7908108.108108107</v>
      </c>
      <c r="P5562">
        <v>10659819.819819819</v>
      </c>
      <c r="Q5562">
        <v>115</v>
      </c>
      <c r="R5562">
        <v>166</v>
      </c>
      <c r="S5562">
        <v>43735540.540540531</v>
      </c>
      <c r="T5562">
        <v>41085481.981981978</v>
      </c>
      <c r="U5562">
        <v>6612972.9729729742</v>
      </c>
      <c r="V5562">
        <v>9370990.9909909908</v>
      </c>
      <c r="W5562">
        <v>6745.0769230799997</v>
      </c>
      <c r="X5562">
        <v>5965.8076923090002</v>
      </c>
    </row>
    <row r="5563" spans="1:24">
      <c r="A5563" s="7" t="s">
        <v>6538</v>
      </c>
      <c r="B5563" s="13" t="s">
        <v>1386</v>
      </c>
      <c r="C5563">
        <v>20648701.882145457</v>
      </c>
      <c r="D5563">
        <v>19634809.993373968</v>
      </c>
      <c r="E5563">
        <v>2702.7027027029999</v>
      </c>
      <c r="F5563">
        <v>9909.9099099110008</v>
      </c>
      <c r="G5563">
        <v>1</v>
      </c>
      <c r="I5563">
        <v>0</v>
      </c>
      <c r="J5563">
        <v>3</v>
      </c>
      <c r="K5563">
        <v>1</v>
      </c>
      <c r="M5563">
        <v>3</v>
      </c>
      <c r="N5563">
        <v>16</v>
      </c>
      <c r="O5563">
        <v>2706306.3063063058</v>
      </c>
      <c r="P5563">
        <v>4188288.2882882887</v>
      </c>
      <c r="R5563">
        <v>38</v>
      </c>
      <c r="S5563">
        <v>9355486.4864864852</v>
      </c>
      <c r="T5563">
        <v>9454157.6576576568</v>
      </c>
      <c r="U5563">
        <v>2679189.18918919</v>
      </c>
      <c r="V5563">
        <v>4303513.5135135138</v>
      </c>
      <c r="W5563">
        <v>412.69230769299998</v>
      </c>
      <c r="X5563">
        <v>414.03846153900002</v>
      </c>
    </row>
    <row r="5564" spans="1:24">
      <c r="A5564" s="7" t="s">
        <v>6539</v>
      </c>
      <c r="B5564" s="13" t="s">
        <v>3564</v>
      </c>
      <c r="C5564">
        <v>73758002.676526517</v>
      </c>
      <c r="D5564">
        <v>71384015.279228777</v>
      </c>
      <c r="E5564">
        <v>1217117.1171171169</v>
      </c>
      <c r="F5564">
        <v>2166666.666666667</v>
      </c>
      <c r="G5564">
        <v>2</v>
      </c>
      <c r="H5564">
        <v>1</v>
      </c>
      <c r="I5564">
        <v>1</v>
      </c>
      <c r="J5564">
        <v>1</v>
      </c>
      <c r="M5564">
        <v>9</v>
      </c>
      <c r="N5564">
        <v>5</v>
      </c>
      <c r="O5564">
        <v>3337837.8378378367</v>
      </c>
      <c r="P5564">
        <v>3790990.9909909912</v>
      </c>
      <c r="Q5564">
        <v>10</v>
      </c>
      <c r="R5564">
        <v>4</v>
      </c>
      <c r="S5564">
        <v>25095759.459459458</v>
      </c>
      <c r="T5564">
        <v>26644824.324324325</v>
      </c>
      <c r="U5564">
        <v>3266306.3063063072</v>
      </c>
      <c r="V5564">
        <v>3901261.261261262</v>
      </c>
      <c r="W5564">
        <v>996.00000000199998</v>
      </c>
      <c r="X5564">
        <v>904.49999999700003</v>
      </c>
    </row>
    <row r="5565" spans="1:24">
      <c r="A5565" s="7" t="s">
        <v>6540</v>
      </c>
      <c r="B5565" s="13" t="s">
        <v>1305</v>
      </c>
      <c r="C5565">
        <v>24773244.91253563</v>
      </c>
      <c r="D5565">
        <v>22373693.283569746</v>
      </c>
      <c r="E5565">
        <v>23423.423423423999</v>
      </c>
      <c r="F5565">
        <v>16216.216216216</v>
      </c>
      <c r="G5565">
        <v>17</v>
      </c>
      <c r="H5565">
        <v>18</v>
      </c>
      <c r="I5565">
        <v>3</v>
      </c>
      <c r="J5565">
        <v>3</v>
      </c>
      <c r="M5565">
        <v>22</v>
      </c>
      <c r="N5565">
        <v>25</v>
      </c>
      <c r="O5565">
        <v>1151351.351351351</v>
      </c>
      <c r="P5565">
        <v>1915315.315315315</v>
      </c>
      <c r="Q5565">
        <v>5</v>
      </c>
      <c r="R5565">
        <v>21</v>
      </c>
      <c r="S5565">
        <v>4856824.3243243247</v>
      </c>
      <c r="T5565">
        <v>5319220.7207207214</v>
      </c>
      <c r="U5565">
        <v>879009.00900900993</v>
      </c>
      <c r="V5565">
        <v>2242252.2522522532</v>
      </c>
      <c r="W5565">
        <v>321</v>
      </c>
      <c r="X5565">
        <v>329.73076923100001</v>
      </c>
    </row>
    <row r="5566" spans="1:24">
      <c r="A5566" s="7" t="s">
        <v>6541</v>
      </c>
      <c r="B5566" s="13" t="s">
        <v>1305</v>
      </c>
      <c r="C5566">
        <v>41785011.746226028</v>
      </c>
      <c r="D5566">
        <v>38736771.16867701</v>
      </c>
      <c r="E5566">
        <v>818468.46846846899</v>
      </c>
      <c r="F5566">
        <v>278378.37837837898</v>
      </c>
      <c r="G5566">
        <v>14</v>
      </c>
      <c r="H5566">
        <v>24</v>
      </c>
      <c r="I5566">
        <v>2</v>
      </c>
      <c r="J5566">
        <v>2</v>
      </c>
      <c r="M5566">
        <v>23</v>
      </c>
      <c r="N5566">
        <v>40</v>
      </c>
      <c r="O5566">
        <v>11142792.792792792</v>
      </c>
      <c r="P5566">
        <v>10603603.603603603</v>
      </c>
      <c r="Q5566">
        <v>15</v>
      </c>
      <c r="R5566">
        <v>18</v>
      </c>
      <c r="S5566">
        <v>14972698.198198197</v>
      </c>
      <c r="T5566">
        <v>16109756.756756756</v>
      </c>
      <c r="U5566">
        <v>10474324.324324325</v>
      </c>
      <c r="V5566">
        <v>11677837.837837838</v>
      </c>
      <c r="W5566">
        <v>645.26923076899993</v>
      </c>
      <c r="X5566">
        <v>686.46153846200002</v>
      </c>
    </row>
    <row r="5567" spans="1:24">
      <c r="A5567" s="7" t="s">
        <v>6542</v>
      </c>
      <c r="B5567" s="13" t="s">
        <v>1305</v>
      </c>
      <c r="C5567">
        <v>83281857.258976012</v>
      </c>
      <c r="D5567">
        <v>74718629.170270413</v>
      </c>
      <c r="E5567">
        <v>749549.549549549</v>
      </c>
      <c r="F5567">
        <v>845945.94594594499</v>
      </c>
      <c r="G5567">
        <v>31</v>
      </c>
      <c r="H5567">
        <v>35</v>
      </c>
      <c r="I5567">
        <v>6</v>
      </c>
      <c r="J5567">
        <v>4</v>
      </c>
      <c r="M5567">
        <v>39</v>
      </c>
      <c r="N5567">
        <v>46</v>
      </c>
      <c r="O5567">
        <v>4240540.5405405406</v>
      </c>
      <c r="P5567">
        <v>5207207.2072072066</v>
      </c>
      <c r="Q5567">
        <v>25</v>
      </c>
      <c r="R5567">
        <v>14</v>
      </c>
      <c r="S5567">
        <v>14932693.693693694</v>
      </c>
      <c r="T5567">
        <v>15307261.261261262</v>
      </c>
      <c r="U5567">
        <v>4103153.1531531531</v>
      </c>
      <c r="V5567">
        <v>4551531.5315315323</v>
      </c>
      <c r="W5567">
        <v>907.42307692200006</v>
      </c>
      <c r="X5567">
        <v>871.61538461300006</v>
      </c>
    </row>
    <row r="5568" spans="1:24">
      <c r="A5568" s="7" t="s">
        <v>6543</v>
      </c>
      <c r="B5568" s="13" t="s">
        <v>1305</v>
      </c>
      <c r="C5568">
        <v>29261286.095174678</v>
      </c>
      <c r="D5568">
        <v>26471011.652583204</v>
      </c>
      <c r="G5568">
        <v>15</v>
      </c>
      <c r="H5568">
        <v>13</v>
      </c>
      <c r="M5568">
        <v>48</v>
      </c>
      <c r="N5568">
        <v>27</v>
      </c>
      <c r="P5568">
        <v>9909.9099099100004</v>
      </c>
      <c r="S5568">
        <v>4976472.9729729723</v>
      </c>
      <c r="T5568">
        <v>5055905.405405405</v>
      </c>
      <c r="W5568">
        <v>379.57692307600001</v>
      </c>
      <c r="X5568">
        <v>318.38461538299998</v>
      </c>
    </row>
    <row r="5569" spans="1:24">
      <c r="A5569" s="7" t="s">
        <v>6544</v>
      </c>
      <c r="B5569" s="13" t="s">
        <v>1413</v>
      </c>
      <c r="C5569">
        <v>41022895.342578925</v>
      </c>
      <c r="D5569">
        <v>45699978.075892545</v>
      </c>
      <c r="E5569">
        <v>925225.22522522602</v>
      </c>
      <c r="F5569">
        <v>995720.72072072094</v>
      </c>
      <c r="G5569">
        <v>69</v>
      </c>
      <c r="H5569">
        <v>22</v>
      </c>
      <c r="I5569">
        <v>1</v>
      </c>
      <c r="J5569">
        <v>1</v>
      </c>
      <c r="M5569">
        <v>335</v>
      </c>
      <c r="N5569">
        <v>28</v>
      </c>
      <c r="O5569">
        <v>5889189.1891891891</v>
      </c>
      <c r="P5569">
        <v>12998198.198198201</v>
      </c>
      <c r="Q5569">
        <v>52</v>
      </c>
      <c r="R5569">
        <v>215</v>
      </c>
      <c r="S5569">
        <v>15242234.234234234</v>
      </c>
      <c r="T5569">
        <v>10104500.000000002</v>
      </c>
      <c r="U5569">
        <v>5601531.5315315314</v>
      </c>
      <c r="V5569">
        <v>12303333.333333332</v>
      </c>
      <c r="W5569">
        <v>1044.423076925</v>
      </c>
      <c r="X5569">
        <v>973.46153846300001</v>
      </c>
    </row>
    <row r="5570" spans="1:24">
      <c r="A5570" s="7" t="s">
        <v>6545</v>
      </c>
      <c r="B5570" s="13" t="s">
        <v>2519</v>
      </c>
      <c r="C5570">
        <v>240983115.449049</v>
      </c>
      <c r="D5570">
        <v>237280286.9557634</v>
      </c>
      <c r="E5570">
        <v>2296396.3963963981</v>
      </c>
      <c r="F5570">
        <v>1229279.27927928</v>
      </c>
      <c r="G5570">
        <v>118</v>
      </c>
      <c r="H5570">
        <v>86</v>
      </c>
      <c r="I5570">
        <v>2</v>
      </c>
      <c r="J5570">
        <v>4</v>
      </c>
      <c r="M5570">
        <v>303</v>
      </c>
      <c r="N5570">
        <v>158</v>
      </c>
      <c r="O5570">
        <v>34254504.504504502</v>
      </c>
      <c r="P5570">
        <v>31411936.93693693</v>
      </c>
      <c r="Q5570">
        <v>310</v>
      </c>
      <c r="R5570">
        <v>135</v>
      </c>
      <c r="S5570">
        <v>52904968.468468472</v>
      </c>
      <c r="T5570">
        <v>53940540.540540546</v>
      </c>
      <c r="U5570">
        <v>32774054.054054052</v>
      </c>
      <c r="V5570">
        <v>27131846.846846849</v>
      </c>
      <c r="W5570">
        <v>5593.615384617</v>
      </c>
      <c r="X5570">
        <v>5403.2307692310005</v>
      </c>
    </row>
    <row r="5571" spans="1:24">
      <c r="A5571" s="7" t="s">
        <v>6546</v>
      </c>
      <c r="B5571" s="13" t="s">
        <v>1854</v>
      </c>
      <c r="C5571">
        <v>99887593.515445054</v>
      </c>
      <c r="D5571">
        <v>107693633.9319758</v>
      </c>
      <c r="E5571">
        <v>27425720.72072072</v>
      </c>
      <c r="F5571">
        <v>23423.423423423999</v>
      </c>
      <c r="G5571">
        <v>79</v>
      </c>
      <c r="H5571">
        <v>58</v>
      </c>
      <c r="I5571">
        <v>4</v>
      </c>
      <c r="J5571">
        <v>3</v>
      </c>
      <c r="M5571">
        <v>119</v>
      </c>
      <c r="N5571">
        <v>78</v>
      </c>
      <c r="O5571">
        <v>10994864.864864865</v>
      </c>
      <c r="P5571">
        <v>6532882.8828828828</v>
      </c>
      <c r="Q5571">
        <v>37</v>
      </c>
      <c r="R5571">
        <v>33</v>
      </c>
      <c r="S5571">
        <v>30670283.783783782</v>
      </c>
      <c r="T5571">
        <v>32580554.054054059</v>
      </c>
      <c r="U5571">
        <v>6727927.927927928</v>
      </c>
      <c r="V5571">
        <v>6026846.8468468459</v>
      </c>
      <c r="W5571">
        <v>4070.5</v>
      </c>
      <c r="X5571">
        <v>4472.8846153840004</v>
      </c>
    </row>
    <row r="5572" spans="1:24">
      <c r="A5572" s="7" t="s">
        <v>6547</v>
      </c>
      <c r="B5572" s="13" t="s">
        <v>5675</v>
      </c>
      <c r="C5572">
        <v>116374941.6677912</v>
      </c>
      <c r="D5572">
        <v>121028701.38162705</v>
      </c>
      <c r="E5572">
        <v>9734234.2342342343</v>
      </c>
      <c r="F5572">
        <v>4230855.855855858</v>
      </c>
      <c r="G5572">
        <v>74</v>
      </c>
      <c r="H5572">
        <v>93</v>
      </c>
      <c r="I5572">
        <v>8</v>
      </c>
      <c r="J5572">
        <v>3</v>
      </c>
      <c r="K5572">
        <v>1</v>
      </c>
      <c r="M5572">
        <v>189</v>
      </c>
      <c r="N5572">
        <v>137</v>
      </c>
      <c r="O5572">
        <v>15717927.927927928</v>
      </c>
      <c r="P5572">
        <v>16290990.990990989</v>
      </c>
      <c r="Q5572">
        <v>201</v>
      </c>
      <c r="R5572">
        <v>70</v>
      </c>
      <c r="S5572">
        <v>37140316.216216214</v>
      </c>
      <c r="T5572">
        <v>42618203.603603601</v>
      </c>
      <c r="U5572">
        <v>14037657.657657657</v>
      </c>
      <c r="V5572">
        <v>14048378.37837838</v>
      </c>
      <c r="W5572">
        <v>7410.153846147</v>
      </c>
      <c r="X5572">
        <v>7421.5</v>
      </c>
    </row>
    <row r="5573" spans="1:24">
      <c r="A5573" s="7" t="s">
        <v>6548</v>
      </c>
      <c r="B5573" s="13" t="s">
        <v>2274</v>
      </c>
      <c r="C5573">
        <v>251867330.28566718</v>
      </c>
      <c r="D5573">
        <v>246539447.21182409</v>
      </c>
      <c r="E5573">
        <v>5329729.7297297297</v>
      </c>
      <c r="F5573">
        <v>253828.82882883199</v>
      </c>
      <c r="G5573">
        <v>110</v>
      </c>
      <c r="H5573">
        <v>130</v>
      </c>
      <c r="I5573">
        <v>11</v>
      </c>
      <c r="J5573">
        <v>14</v>
      </c>
      <c r="M5573">
        <v>164</v>
      </c>
      <c r="N5573">
        <v>209</v>
      </c>
      <c r="O5573">
        <v>18134234.234234232</v>
      </c>
      <c r="P5573">
        <v>95163520.720720738</v>
      </c>
      <c r="Q5573">
        <v>58</v>
      </c>
      <c r="R5573">
        <v>2290</v>
      </c>
      <c r="S5573">
        <v>92417387.38738738</v>
      </c>
      <c r="T5573">
        <v>94248328.828828841</v>
      </c>
      <c r="U5573">
        <v>15966756.756756758</v>
      </c>
      <c r="V5573">
        <v>24420540.540540539</v>
      </c>
      <c r="W5573">
        <v>12259.769230767</v>
      </c>
      <c r="X5573">
        <v>12184.73076923</v>
      </c>
    </row>
    <row r="5574" spans="1:24">
      <c r="A5574" s="7" t="s">
        <v>6549</v>
      </c>
      <c r="B5574" s="13" t="s">
        <v>1601</v>
      </c>
      <c r="C5574">
        <v>101486248.94038291</v>
      </c>
      <c r="D5574">
        <v>100999149.48877448</v>
      </c>
      <c r="E5574">
        <v>6306.3063063070003</v>
      </c>
      <c r="F5574">
        <v>7207.207207208</v>
      </c>
      <c r="G5574">
        <v>48</v>
      </c>
      <c r="H5574">
        <v>14</v>
      </c>
      <c r="I5574">
        <v>5</v>
      </c>
      <c r="J5574">
        <v>4</v>
      </c>
      <c r="K5574">
        <v>4</v>
      </c>
      <c r="M5574">
        <v>84</v>
      </c>
      <c r="N5574">
        <v>59</v>
      </c>
      <c r="O5574">
        <v>29237567.567567565</v>
      </c>
      <c r="P5574">
        <v>6382432.4324324308</v>
      </c>
      <c r="Q5574">
        <v>297</v>
      </c>
      <c r="R5574">
        <v>240</v>
      </c>
      <c r="S5574">
        <v>21746626.126126125</v>
      </c>
      <c r="T5574">
        <v>23580441.441441443</v>
      </c>
      <c r="U5574">
        <v>29570360.360360362</v>
      </c>
      <c r="V5574">
        <v>5857207.2072072066</v>
      </c>
      <c r="W5574">
        <v>1988.9615384610001</v>
      </c>
      <c r="X5574">
        <v>2104.4615384620001</v>
      </c>
    </row>
    <row r="5575" spans="1:24">
      <c r="A5575" s="7" t="s">
        <v>6550</v>
      </c>
      <c r="B5575" s="13" t="s">
        <v>701</v>
      </c>
      <c r="C5575">
        <v>162148211.03613979</v>
      </c>
      <c r="D5575">
        <v>163040796.5552212</v>
      </c>
      <c r="E5575">
        <v>10367567.567567568</v>
      </c>
      <c r="F5575">
        <v>891666.66666666698</v>
      </c>
      <c r="G5575">
        <v>26</v>
      </c>
      <c r="H5575">
        <v>40</v>
      </c>
      <c r="I5575">
        <v>2</v>
      </c>
      <c r="J5575">
        <v>3</v>
      </c>
      <c r="M5575">
        <v>117</v>
      </c>
      <c r="N5575">
        <v>55</v>
      </c>
      <c r="O5575">
        <v>15783558.558558557</v>
      </c>
      <c r="P5575">
        <v>13568468.468468469</v>
      </c>
      <c r="Q5575">
        <v>23</v>
      </c>
      <c r="R5575">
        <v>27</v>
      </c>
      <c r="S5575">
        <v>33423157.657657653</v>
      </c>
      <c r="T5575">
        <v>32514244.14414414</v>
      </c>
      <c r="U5575">
        <v>12996486.486486487</v>
      </c>
      <c r="V5575">
        <v>11410630.630630631</v>
      </c>
      <c r="W5575">
        <v>2458.3076923059998</v>
      </c>
      <c r="X5575">
        <v>2361.8076923059998</v>
      </c>
    </row>
    <row r="5576" spans="1:24">
      <c r="A5576" s="7" t="s">
        <v>630</v>
      </c>
      <c r="B5576" s="13" t="s">
        <v>1054</v>
      </c>
      <c r="C5576">
        <v>679745871.00121737</v>
      </c>
      <c r="D5576">
        <v>638844501.52066875</v>
      </c>
      <c r="E5576">
        <v>316666.66666666698</v>
      </c>
      <c r="F5576">
        <v>163963.963963966</v>
      </c>
      <c r="G5576">
        <v>127</v>
      </c>
      <c r="H5576">
        <v>117</v>
      </c>
      <c r="I5576">
        <v>1</v>
      </c>
      <c r="J5576">
        <v>0</v>
      </c>
      <c r="K5576">
        <v>1</v>
      </c>
      <c r="M5576">
        <v>156</v>
      </c>
      <c r="N5576">
        <v>148</v>
      </c>
      <c r="O5576">
        <v>7001351.3513513496</v>
      </c>
      <c r="P5576">
        <v>13302522.52252252</v>
      </c>
      <c r="Q5576">
        <v>60</v>
      </c>
      <c r="R5576">
        <v>52</v>
      </c>
      <c r="S5576">
        <v>75268968.468468457</v>
      </c>
      <c r="T5576">
        <v>76842995.495495498</v>
      </c>
      <c r="U5576">
        <v>6984144.1441441439</v>
      </c>
      <c r="V5576">
        <v>14036576.576576574</v>
      </c>
      <c r="W5576">
        <v>10741.692307689</v>
      </c>
      <c r="X5576">
        <v>10680.153846146</v>
      </c>
    </row>
    <row r="5577" spans="1:24">
      <c r="A5577" s="7" t="s">
        <v>6551</v>
      </c>
      <c r="B5577" s="13" t="s">
        <v>1804</v>
      </c>
      <c r="C5577">
        <v>656896385.319754</v>
      </c>
      <c r="D5577">
        <v>640591863.15795457</v>
      </c>
      <c r="E5577">
        <v>266110076.57657656</v>
      </c>
      <c r="F5577">
        <v>8644594.5945946053</v>
      </c>
      <c r="G5577">
        <v>171</v>
      </c>
      <c r="H5577">
        <v>275</v>
      </c>
      <c r="I5577">
        <v>15</v>
      </c>
      <c r="J5577">
        <v>27</v>
      </c>
      <c r="K5577">
        <v>3</v>
      </c>
      <c r="M5577">
        <v>275</v>
      </c>
      <c r="N5577">
        <v>637</v>
      </c>
      <c r="O5577">
        <v>147902367.56756759</v>
      </c>
      <c r="P5577">
        <v>160163513.51351354</v>
      </c>
      <c r="Q5577">
        <v>334</v>
      </c>
      <c r="R5577">
        <v>699</v>
      </c>
      <c r="S5577">
        <v>164898856.75675675</v>
      </c>
      <c r="T5577">
        <v>179691692.7927928</v>
      </c>
      <c r="U5577">
        <v>96617376.576576591</v>
      </c>
      <c r="V5577">
        <v>143357333.33333334</v>
      </c>
      <c r="W5577">
        <v>10221.384615384</v>
      </c>
      <c r="X5577">
        <v>10182.73076923</v>
      </c>
    </row>
    <row r="5578" spans="1:24">
      <c r="A5578" s="7" t="s">
        <v>6552</v>
      </c>
      <c r="B5578" s="13" t="s">
        <v>2507</v>
      </c>
      <c r="C5578">
        <v>49669066.212627612</v>
      </c>
      <c r="D5578">
        <v>52515487.07881742</v>
      </c>
      <c r="E5578">
        <v>11711.711711713</v>
      </c>
      <c r="F5578">
        <v>16216.216216217001</v>
      </c>
      <c r="G5578">
        <v>4</v>
      </c>
      <c r="H5578">
        <v>4</v>
      </c>
      <c r="I5578">
        <v>3</v>
      </c>
      <c r="J5578">
        <v>2</v>
      </c>
      <c r="M5578">
        <v>6</v>
      </c>
      <c r="N5578">
        <v>6</v>
      </c>
      <c r="O5578">
        <v>552072.07207207195</v>
      </c>
      <c r="P5578">
        <v>582882.88288288494</v>
      </c>
      <c r="Q5578">
        <v>16</v>
      </c>
      <c r="R5578">
        <v>13</v>
      </c>
      <c r="S5578">
        <v>4278378.3783783782</v>
      </c>
      <c r="T5578">
        <v>4074270.2702702703</v>
      </c>
      <c r="U5578">
        <v>750810.810810811</v>
      </c>
      <c r="V5578">
        <v>551081.081081082</v>
      </c>
      <c r="W5578">
        <v>684.42307692200006</v>
      </c>
      <c r="X5578">
        <v>668.42307691500002</v>
      </c>
    </row>
    <row r="5579" spans="1:24">
      <c r="A5579" s="7" t="s">
        <v>6553</v>
      </c>
      <c r="B5579" s="13" t="s">
        <v>2507</v>
      </c>
      <c r="C5579">
        <v>28593191.524123531</v>
      </c>
      <c r="D5579">
        <v>32314394.664269689</v>
      </c>
      <c r="E5579">
        <v>106126.126126125</v>
      </c>
      <c r="F5579">
        <v>142342.34234234301</v>
      </c>
      <c r="G5579">
        <v>4</v>
      </c>
      <c r="H5579">
        <v>15</v>
      </c>
      <c r="I5579">
        <v>7</v>
      </c>
      <c r="J5579">
        <v>7</v>
      </c>
      <c r="M5579">
        <v>7</v>
      </c>
      <c r="N5579">
        <v>17</v>
      </c>
      <c r="O5579">
        <v>13421891.891891893</v>
      </c>
      <c r="P5579">
        <v>2086486.486486488</v>
      </c>
      <c r="Q5579">
        <v>325</v>
      </c>
      <c r="R5579">
        <v>50</v>
      </c>
      <c r="S5579">
        <v>4211536.036036036</v>
      </c>
      <c r="T5579">
        <v>5487396.3963963967</v>
      </c>
      <c r="U5579">
        <v>10300450.450450448</v>
      </c>
      <c r="V5579">
        <v>2069772.9729729739</v>
      </c>
      <c r="W5579">
        <v>593.61538461700002</v>
      </c>
      <c r="X5579">
        <v>533.03846153300003</v>
      </c>
    </row>
    <row r="5580" spans="1:24">
      <c r="A5580" s="7" t="s">
        <v>6554</v>
      </c>
      <c r="B5580" s="13" t="s">
        <v>2507</v>
      </c>
      <c r="C5580">
        <v>7410077.0728382235</v>
      </c>
      <c r="D5580">
        <v>8515412.2963914406</v>
      </c>
      <c r="E5580">
        <v>5405.4054054059998</v>
      </c>
      <c r="F5580">
        <v>9009.0090090089998</v>
      </c>
      <c r="G5580">
        <v>1</v>
      </c>
      <c r="H5580">
        <v>5</v>
      </c>
      <c r="I5580">
        <v>2</v>
      </c>
      <c r="J5580">
        <v>1</v>
      </c>
      <c r="K5580">
        <v>1</v>
      </c>
      <c r="M5580">
        <v>1</v>
      </c>
      <c r="N5580">
        <v>9</v>
      </c>
      <c r="O5580">
        <v>95495.495495495998</v>
      </c>
      <c r="P5580">
        <v>190990.99099099101</v>
      </c>
      <c r="Q5580">
        <v>6</v>
      </c>
      <c r="R5580">
        <v>7</v>
      </c>
      <c r="S5580">
        <v>1265135.1351351349</v>
      </c>
      <c r="T5580">
        <v>1954472.972972973</v>
      </c>
      <c r="U5580">
        <v>146846.846846848</v>
      </c>
      <c r="V5580">
        <v>174324.32432432499</v>
      </c>
      <c r="W5580">
        <v>169.730769232</v>
      </c>
      <c r="X5580">
        <v>181.923076923</v>
      </c>
    </row>
    <row r="5581" spans="1:24">
      <c r="A5581" s="7" t="s">
        <v>6555</v>
      </c>
      <c r="B5581" s="13" t="s">
        <v>2507</v>
      </c>
      <c r="C5581">
        <v>14377970.772895761</v>
      </c>
      <c r="D5581">
        <v>13529101.766308788</v>
      </c>
      <c r="E5581">
        <v>43243.243243245</v>
      </c>
      <c r="F5581">
        <v>51351.351351352998</v>
      </c>
      <c r="G5581">
        <v>20</v>
      </c>
      <c r="H5581">
        <v>102</v>
      </c>
      <c r="I5581">
        <v>9</v>
      </c>
      <c r="J5581">
        <v>6</v>
      </c>
      <c r="M5581">
        <v>870</v>
      </c>
      <c r="N5581">
        <v>692</v>
      </c>
      <c r="O5581">
        <v>1684684.6846846868</v>
      </c>
      <c r="P5581">
        <v>2627027.0270270291</v>
      </c>
      <c r="Q5581">
        <v>25</v>
      </c>
      <c r="R5581">
        <v>94</v>
      </c>
      <c r="S5581">
        <v>18202486.486486487</v>
      </c>
      <c r="T5581">
        <v>21701583.783783786</v>
      </c>
      <c r="U5581">
        <v>2014594.5945945971</v>
      </c>
      <c r="V5581">
        <v>3765899.0990990992</v>
      </c>
      <c r="W5581">
        <v>357.307692309</v>
      </c>
      <c r="X5581">
        <v>307.57692307600001</v>
      </c>
    </row>
    <row r="5582" spans="1:24">
      <c r="A5582" s="7" t="s">
        <v>6556</v>
      </c>
      <c r="B5582" s="13" t="s">
        <v>2507</v>
      </c>
      <c r="C5582">
        <v>91289477.187492371</v>
      </c>
      <c r="D5582">
        <v>99053758.380517662</v>
      </c>
      <c r="E5582">
        <v>54353436.936936945</v>
      </c>
      <c r="F5582">
        <v>10154146.846846854</v>
      </c>
      <c r="G5582">
        <v>26</v>
      </c>
      <c r="H5582">
        <v>34</v>
      </c>
      <c r="I5582">
        <v>22</v>
      </c>
      <c r="J5582">
        <v>17</v>
      </c>
      <c r="K5582">
        <v>1</v>
      </c>
      <c r="M5582">
        <v>165</v>
      </c>
      <c r="N5582">
        <v>64</v>
      </c>
      <c r="O5582">
        <v>19662972.972972978</v>
      </c>
      <c r="P5582">
        <v>19563963.963963963</v>
      </c>
      <c r="Q5582">
        <v>248</v>
      </c>
      <c r="R5582">
        <v>137</v>
      </c>
      <c r="S5582">
        <v>18503171.171171173</v>
      </c>
      <c r="T5582">
        <v>19700295.495495494</v>
      </c>
      <c r="U5582">
        <v>15871261.261261262</v>
      </c>
      <c r="V5582">
        <v>10399953.153153155</v>
      </c>
      <c r="W5582">
        <v>1844.1538461549999</v>
      </c>
      <c r="X5582">
        <v>1817.5769230769999</v>
      </c>
    </row>
    <row r="5583" spans="1:24">
      <c r="A5583" s="7" t="s">
        <v>6557</v>
      </c>
      <c r="B5583" s="13" t="s">
        <v>3882</v>
      </c>
      <c r="C5583">
        <v>348822677.35113811</v>
      </c>
      <c r="D5583">
        <v>342007964.12222981</v>
      </c>
      <c r="E5583">
        <v>135427210.8108108</v>
      </c>
      <c r="F5583">
        <v>80112542.342342362</v>
      </c>
      <c r="G5583">
        <v>81</v>
      </c>
      <c r="H5583">
        <v>113</v>
      </c>
      <c r="I5583">
        <v>17</v>
      </c>
      <c r="J5583">
        <v>22</v>
      </c>
      <c r="K5583">
        <v>7</v>
      </c>
      <c r="M5583">
        <v>227</v>
      </c>
      <c r="N5583">
        <v>314</v>
      </c>
      <c r="O5583">
        <v>56668828.828828841</v>
      </c>
      <c r="P5583">
        <v>74672162.162162155</v>
      </c>
      <c r="Q5583">
        <v>231</v>
      </c>
      <c r="R5583">
        <v>301</v>
      </c>
      <c r="S5583">
        <v>149635504.5045045</v>
      </c>
      <c r="T5583">
        <v>155703056.75675678</v>
      </c>
      <c r="U5583">
        <v>53990360.360360362</v>
      </c>
      <c r="V5583">
        <v>64110944.144144133</v>
      </c>
      <c r="W5583">
        <v>6383.6538461599994</v>
      </c>
      <c r="X5583">
        <v>6645.5384615299999</v>
      </c>
    </row>
    <row r="5584" spans="1:24">
      <c r="A5584" s="7" t="s">
        <v>6558</v>
      </c>
      <c r="B5584" s="13" t="s">
        <v>3528</v>
      </c>
      <c r="C5584">
        <v>6593796.159563127</v>
      </c>
      <c r="D5584">
        <v>6695746.5140865156</v>
      </c>
      <c r="M5584">
        <v>3</v>
      </c>
      <c r="N5584">
        <v>2</v>
      </c>
      <c r="O5584">
        <v>900.900900901</v>
      </c>
      <c r="P5584">
        <v>55855.855855856003</v>
      </c>
      <c r="S5584">
        <v>1345801.8018018019</v>
      </c>
      <c r="T5584">
        <v>1425572.072072072</v>
      </c>
      <c r="V5584">
        <v>54054.054054054002</v>
      </c>
      <c r="W5584">
        <v>107.769230769</v>
      </c>
      <c r="X5584">
        <v>112.34615384600001</v>
      </c>
    </row>
    <row r="5585" spans="1:24">
      <c r="A5585" s="7" t="s">
        <v>6558</v>
      </c>
      <c r="B5585" s="13" t="s">
        <v>1415</v>
      </c>
      <c r="C5585">
        <v>14169134.873825617</v>
      </c>
      <c r="D5585">
        <v>14054825.589368232</v>
      </c>
      <c r="E5585">
        <v>270270.27027027</v>
      </c>
      <c r="F5585">
        <v>271171.17117117101</v>
      </c>
      <c r="H5585">
        <v>3</v>
      </c>
      <c r="I5585">
        <v>0</v>
      </c>
      <c r="J5585">
        <v>1</v>
      </c>
      <c r="M5585">
        <v>1</v>
      </c>
      <c r="N5585">
        <v>3</v>
      </c>
      <c r="O5585">
        <v>270270.27027027</v>
      </c>
      <c r="P5585">
        <v>289189.189189189</v>
      </c>
      <c r="R5585">
        <v>2</v>
      </c>
      <c r="S5585">
        <v>3374864.8648648649</v>
      </c>
      <c r="T5585">
        <v>3454234.2342342339</v>
      </c>
      <c r="U5585">
        <v>210810.810810811</v>
      </c>
      <c r="V5585">
        <v>286036.03603603598</v>
      </c>
      <c r="W5585">
        <v>223</v>
      </c>
      <c r="X5585">
        <v>190</v>
      </c>
    </row>
    <row r="5586" spans="1:24">
      <c r="A5586" s="7" t="s">
        <v>6559</v>
      </c>
      <c r="B5586" s="13" t="s">
        <v>1217</v>
      </c>
      <c r="C5586">
        <v>142550394.16169035</v>
      </c>
      <c r="D5586">
        <v>146476329.58511558</v>
      </c>
      <c r="E5586">
        <v>38231531.531531535</v>
      </c>
      <c r="F5586">
        <v>70533783.783783779</v>
      </c>
      <c r="G5586">
        <v>98</v>
      </c>
      <c r="H5586">
        <v>32</v>
      </c>
      <c r="I5586">
        <v>5</v>
      </c>
      <c r="J5586">
        <v>8</v>
      </c>
      <c r="M5586">
        <v>146</v>
      </c>
      <c r="N5586">
        <v>68</v>
      </c>
      <c r="O5586">
        <v>7565405.405405404</v>
      </c>
      <c r="P5586">
        <v>63350135.135135137</v>
      </c>
      <c r="Q5586">
        <v>107</v>
      </c>
      <c r="R5586">
        <v>91</v>
      </c>
      <c r="S5586">
        <v>21033513.513513513</v>
      </c>
      <c r="T5586">
        <v>19167941.441441443</v>
      </c>
      <c r="U5586">
        <v>5804954.9549549557</v>
      </c>
      <c r="V5586">
        <v>6932792.7927927915</v>
      </c>
      <c r="W5586">
        <v>3408.4230769229998</v>
      </c>
      <c r="X5586">
        <v>3415.3461538500001</v>
      </c>
    </row>
    <row r="5587" spans="1:24">
      <c r="A5587" s="7" t="s">
        <v>631</v>
      </c>
      <c r="B5587" s="13" t="s">
        <v>64</v>
      </c>
      <c r="C5587">
        <v>450642584.87539917</v>
      </c>
      <c r="D5587">
        <v>421267514.32488722</v>
      </c>
      <c r="E5587">
        <v>5454729.7297297297</v>
      </c>
      <c r="F5587">
        <v>3809909.9099099101</v>
      </c>
      <c r="G5587">
        <v>72</v>
      </c>
      <c r="H5587">
        <v>126</v>
      </c>
      <c r="I5587">
        <v>3</v>
      </c>
      <c r="J5587">
        <v>4</v>
      </c>
      <c r="M5587">
        <v>91</v>
      </c>
      <c r="N5587">
        <v>160</v>
      </c>
      <c r="O5587">
        <v>39204466.666666672</v>
      </c>
      <c r="P5587">
        <v>51495450.45045045</v>
      </c>
      <c r="Q5587">
        <v>113</v>
      </c>
      <c r="R5587">
        <v>111</v>
      </c>
      <c r="S5587">
        <v>227777873.87387389</v>
      </c>
      <c r="T5587">
        <v>235419103.6036036</v>
      </c>
      <c r="U5587">
        <v>38908288.288288288</v>
      </c>
      <c r="V5587">
        <v>53482612.612612613</v>
      </c>
      <c r="W5587">
        <v>7249.6923076920002</v>
      </c>
      <c r="X5587">
        <v>7198.3461538439997</v>
      </c>
    </row>
    <row r="5588" spans="1:24">
      <c r="A5588" s="7" t="s">
        <v>6560</v>
      </c>
      <c r="B5588" s="13" t="s">
        <v>808</v>
      </c>
      <c r="C5588">
        <v>11515045.638646292</v>
      </c>
      <c r="D5588">
        <v>11610474.86469139</v>
      </c>
      <c r="M5588">
        <v>1</v>
      </c>
      <c r="N5588">
        <v>3</v>
      </c>
      <c r="S5588">
        <v>1700108.1081081091</v>
      </c>
      <c r="T5588">
        <v>1466761.261261262</v>
      </c>
      <c r="W5588">
        <v>238.26923077000001</v>
      </c>
      <c r="X5588">
        <v>239.384615384</v>
      </c>
    </row>
    <row r="5589" spans="1:24">
      <c r="A5589" s="7" t="s">
        <v>6560</v>
      </c>
      <c r="B5589" s="13" t="s">
        <v>809</v>
      </c>
      <c r="C5589">
        <v>21373147.961616285</v>
      </c>
      <c r="D5589">
        <v>20637744.26002644</v>
      </c>
      <c r="G5589">
        <v>2</v>
      </c>
      <c r="H5589">
        <v>1</v>
      </c>
      <c r="M5589">
        <v>2</v>
      </c>
      <c r="N5589">
        <v>1</v>
      </c>
      <c r="S5589">
        <v>3381396.3963963971</v>
      </c>
      <c r="T5589">
        <v>2350360.3603603612</v>
      </c>
      <c r="W5589">
        <v>365</v>
      </c>
      <c r="X5589">
        <v>353</v>
      </c>
    </row>
    <row r="5590" spans="1:24">
      <c r="A5590" s="7" t="s">
        <v>6561</v>
      </c>
      <c r="B5590" s="13" t="s">
        <v>1424</v>
      </c>
      <c r="C5590">
        <v>602544701.95438635</v>
      </c>
      <c r="D5590">
        <v>550536953.55035734</v>
      </c>
      <c r="E5590">
        <v>2307207.207207208</v>
      </c>
      <c r="F5590">
        <v>1242342.342342342</v>
      </c>
      <c r="G5590">
        <v>81</v>
      </c>
      <c r="H5590">
        <v>83</v>
      </c>
      <c r="I5590">
        <v>4</v>
      </c>
      <c r="J5590">
        <v>2</v>
      </c>
      <c r="K5590">
        <v>1</v>
      </c>
      <c r="M5590">
        <v>99</v>
      </c>
      <c r="N5590">
        <v>108</v>
      </c>
      <c r="O5590">
        <v>75918109.009009004</v>
      </c>
      <c r="P5590">
        <v>28429729.729729731</v>
      </c>
      <c r="Q5590">
        <v>178</v>
      </c>
      <c r="R5590">
        <v>47</v>
      </c>
      <c r="S5590">
        <v>157276410.8108108</v>
      </c>
      <c r="T5590">
        <v>162229014.41441441</v>
      </c>
      <c r="U5590">
        <v>21652252.252252255</v>
      </c>
      <c r="V5590">
        <v>24234324.324324325</v>
      </c>
      <c r="W5590">
        <v>10258.653846157</v>
      </c>
      <c r="X5590">
        <v>10615.807692323</v>
      </c>
    </row>
    <row r="5591" spans="1:24">
      <c r="A5591" s="7" t="s">
        <v>6562</v>
      </c>
      <c r="B5591" s="13" t="s">
        <v>1424</v>
      </c>
      <c r="C5591">
        <v>793594863.57075977</v>
      </c>
      <c r="D5591">
        <v>750241902.62531209</v>
      </c>
      <c r="E5591">
        <v>189025305.40540543</v>
      </c>
      <c r="F5591">
        <v>1654279.279279283</v>
      </c>
      <c r="G5591">
        <v>219</v>
      </c>
      <c r="H5591">
        <v>245</v>
      </c>
      <c r="I5591">
        <v>16</v>
      </c>
      <c r="J5591">
        <v>14</v>
      </c>
      <c r="K5591">
        <v>1</v>
      </c>
      <c r="M5591">
        <v>290</v>
      </c>
      <c r="N5591">
        <v>293</v>
      </c>
      <c r="O5591">
        <v>118677477.47747746</v>
      </c>
      <c r="P5591">
        <v>143594234.23423421</v>
      </c>
      <c r="Q5591">
        <v>335</v>
      </c>
      <c r="R5591">
        <v>475</v>
      </c>
      <c r="S5591">
        <v>248442954.95495495</v>
      </c>
      <c r="T5591">
        <v>250753466.66666666</v>
      </c>
      <c r="U5591">
        <v>60273372.972972967</v>
      </c>
      <c r="V5591">
        <v>79362702.702702701</v>
      </c>
      <c r="W5591">
        <v>17422.923076912</v>
      </c>
      <c r="X5591">
        <v>17216.269230761001</v>
      </c>
    </row>
    <row r="5592" spans="1:24">
      <c r="A5592" s="7" t="s">
        <v>6563</v>
      </c>
      <c r="B5592" s="13" t="s">
        <v>837</v>
      </c>
      <c r="C5592">
        <v>99552583.295997545</v>
      </c>
      <c r="D5592">
        <v>96071489.45368731</v>
      </c>
      <c r="E5592">
        <v>5294594.5945945941</v>
      </c>
      <c r="F5592">
        <v>10810.810810812</v>
      </c>
      <c r="G5592">
        <v>29</v>
      </c>
      <c r="H5592">
        <v>23</v>
      </c>
      <c r="I5592">
        <v>3</v>
      </c>
      <c r="J5592">
        <v>2</v>
      </c>
      <c r="M5592">
        <v>52</v>
      </c>
      <c r="N5592">
        <v>36</v>
      </c>
      <c r="O5592">
        <v>11422529.729729729</v>
      </c>
      <c r="P5592">
        <v>12892342.342342343</v>
      </c>
      <c r="Q5592">
        <v>75</v>
      </c>
      <c r="R5592">
        <v>42</v>
      </c>
      <c r="S5592">
        <v>26248891.891891893</v>
      </c>
      <c r="T5592">
        <v>28483444.144144148</v>
      </c>
      <c r="U5592">
        <v>10398558.558558557</v>
      </c>
      <c r="V5592">
        <v>9956159.4594594575</v>
      </c>
      <c r="W5592">
        <v>1505.423076926</v>
      </c>
      <c r="X5592">
        <v>1633.307692307</v>
      </c>
    </row>
    <row r="5593" spans="1:24">
      <c r="A5593" s="7" t="s">
        <v>6564</v>
      </c>
      <c r="B5593" s="13" t="s">
        <v>837</v>
      </c>
      <c r="C5593">
        <v>50237535.42348434</v>
      </c>
      <c r="D5593">
        <v>45123087.065372303</v>
      </c>
      <c r="E5593">
        <v>151351.351351352</v>
      </c>
      <c r="F5593">
        <v>30630.630630631</v>
      </c>
      <c r="G5593">
        <v>16</v>
      </c>
      <c r="H5593">
        <v>31</v>
      </c>
      <c r="I5593">
        <v>2</v>
      </c>
      <c r="J5593">
        <v>2</v>
      </c>
      <c r="M5593">
        <v>27</v>
      </c>
      <c r="N5593">
        <v>36</v>
      </c>
      <c r="O5593">
        <v>2268468.4684684682</v>
      </c>
      <c r="P5593">
        <v>3882176.5765765761</v>
      </c>
      <c r="Q5593">
        <v>25</v>
      </c>
      <c r="R5593">
        <v>18</v>
      </c>
      <c r="S5593">
        <v>13053630.630630629</v>
      </c>
      <c r="T5593">
        <v>13174580.180180183</v>
      </c>
      <c r="U5593">
        <v>3160000</v>
      </c>
      <c r="V5593">
        <v>4977027.0270270277</v>
      </c>
      <c r="W5593">
        <v>925.50000000099999</v>
      </c>
      <c r="X5593">
        <v>1004.807692309</v>
      </c>
    </row>
    <row r="5594" spans="1:24">
      <c r="A5594" s="7" t="s">
        <v>6565</v>
      </c>
      <c r="B5594" s="13" t="s">
        <v>1413</v>
      </c>
      <c r="C5594">
        <v>43788788.69179827</v>
      </c>
      <c r="D5594">
        <v>46123389.056969792</v>
      </c>
      <c r="G5594">
        <v>9</v>
      </c>
      <c r="H5594">
        <v>12</v>
      </c>
      <c r="M5594">
        <v>9</v>
      </c>
      <c r="N5594">
        <v>17</v>
      </c>
      <c r="S5594">
        <v>5861666.666666667</v>
      </c>
      <c r="T5594">
        <v>6231463.9639639631</v>
      </c>
      <c r="W5594">
        <v>642.73076922899997</v>
      </c>
      <c r="X5594">
        <v>649.96153846000004</v>
      </c>
    </row>
    <row r="5595" spans="1:24">
      <c r="A5595" s="7" t="s">
        <v>6566</v>
      </c>
      <c r="B5595" s="13" t="s">
        <v>942</v>
      </c>
      <c r="C5595">
        <v>40415518.310805507</v>
      </c>
      <c r="D5595">
        <v>37254326.151548192</v>
      </c>
      <c r="E5595">
        <v>38306.306306306004</v>
      </c>
      <c r="F5595">
        <v>20720.720720722999</v>
      </c>
      <c r="G5595">
        <v>26</v>
      </c>
      <c r="H5595">
        <v>8</v>
      </c>
      <c r="I5595">
        <v>3</v>
      </c>
      <c r="J5595">
        <v>7</v>
      </c>
      <c r="M5595">
        <v>27</v>
      </c>
      <c r="N5595">
        <v>10</v>
      </c>
      <c r="O5595">
        <v>6398666.666666666</v>
      </c>
      <c r="P5595">
        <v>7594144.1441441448</v>
      </c>
      <c r="Q5595">
        <v>83</v>
      </c>
      <c r="R5595">
        <v>62</v>
      </c>
      <c r="S5595">
        <v>6352594.594594596</v>
      </c>
      <c r="T5595">
        <v>6041612.6126126135</v>
      </c>
      <c r="U5595">
        <v>7200270.2702702694</v>
      </c>
      <c r="V5595">
        <v>6248648.6486486476</v>
      </c>
      <c r="W5595">
        <v>720.38461538799993</v>
      </c>
      <c r="X5595">
        <v>701.19230769299998</v>
      </c>
    </row>
    <row r="5596" spans="1:24">
      <c r="A5596" s="7" t="s">
        <v>6567</v>
      </c>
      <c r="B5596" s="13" t="s">
        <v>942</v>
      </c>
      <c r="C5596">
        <v>33635207.487039566</v>
      </c>
      <c r="D5596">
        <v>30408819.332868014</v>
      </c>
      <c r="E5596">
        <v>6306.3063063059999</v>
      </c>
      <c r="I5596">
        <v>1</v>
      </c>
      <c r="N5596">
        <v>1</v>
      </c>
      <c r="O5596">
        <v>6306.3063063059999</v>
      </c>
      <c r="P5596">
        <v>27027.027027027001</v>
      </c>
      <c r="R5596">
        <v>6</v>
      </c>
      <c r="S5596">
        <v>2103819.8198198192</v>
      </c>
      <c r="T5596">
        <v>2513157.6576576568</v>
      </c>
      <c r="U5596">
        <v>27027.027027027001</v>
      </c>
      <c r="V5596">
        <v>81081.081081081997</v>
      </c>
      <c r="W5596">
        <v>618.07692307999991</v>
      </c>
      <c r="X5596">
        <v>665.26923076699995</v>
      </c>
    </row>
    <row r="5597" spans="1:24">
      <c r="A5597" s="7" t="s">
        <v>6568</v>
      </c>
      <c r="B5597" s="13" t="s">
        <v>1296</v>
      </c>
      <c r="C5597">
        <v>63092239.879240498</v>
      </c>
      <c r="D5597">
        <v>52052249.438824385</v>
      </c>
      <c r="E5597">
        <v>17117.117117116999</v>
      </c>
      <c r="F5597">
        <v>8108.1081081080001</v>
      </c>
      <c r="G5597">
        <v>13</v>
      </c>
      <c r="H5597">
        <v>13</v>
      </c>
      <c r="I5597">
        <v>1</v>
      </c>
      <c r="J5597">
        <v>0</v>
      </c>
      <c r="M5597">
        <v>18</v>
      </c>
      <c r="N5597">
        <v>21</v>
      </c>
      <c r="O5597">
        <v>2309909.9099099101</v>
      </c>
      <c r="P5597">
        <v>2816216.2162162149</v>
      </c>
      <c r="Q5597">
        <v>5</v>
      </c>
      <c r="R5597">
        <v>16</v>
      </c>
      <c r="S5597">
        <v>8578000</v>
      </c>
      <c r="T5597">
        <v>9284738.7387387399</v>
      </c>
      <c r="U5597">
        <v>925855.85585585702</v>
      </c>
      <c r="V5597">
        <v>1522432.432432431</v>
      </c>
      <c r="W5597">
        <v>1319.0769230769999</v>
      </c>
      <c r="X5597">
        <v>1311.230769233</v>
      </c>
    </row>
    <row r="5598" spans="1:24">
      <c r="A5598" s="7" t="s">
        <v>6569</v>
      </c>
      <c r="B5598" s="13" t="s">
        <v>811</v>
      </c>
      <c r="C5598">
        <v>32792747.632047292</v>
      </c>
      <c r="D5598">
        <v>33788119.84088771</v>
      </c>
      <c r="G5598">
        <v>3</v>
      </c>
      <c r="H5598">
        <v>1</v>
      </c>
      <c r="J5598">
        <v>0</v>
      </c>
      <c r="K5598">
        <v>1</v>
      </c>
      <c r="M5598">
        <v>29</v>
      </c>
      <c r="N5598">
        <v>14</v>
      </c>
      <c r="O5598">
        <v>1027927.927927928</v>
      </c>
      <c r="P5598">
        <v>78378.378378377995</v>
      </c>
      <c r="S5598">
        <v>5152346.8468468469</v>
      </c>
      <c r="T5598">
        <v>4256531.5315315304</v>
      </c>
      <c r="U5598">
        <v>442342.34234234202</v>
      </c>
      <c r="V5598">
        <v>362162.16216216201</v>
      </c>
      <c r="W5598">
        <v>535.30769231299996</v>
      </c>
      <c r="X5598">
        <v>549.07692307399998</v>
      </c>
    </row>
    <row r="5599" spans="1:24">
      <c r="A5599" s="7" t="s">
        <v>6570</v>
      </c>
      <c r="B5599" s="13" t="s">
        <v>4102</v>
      </c>
      <c r="C5599">
        <v>155918723.71061376</v>
      </c>
      <c r="D5599">
        <v>150070521.14041454</v>
      </c>
      <c r="E5599">
        <v>73774774.774774775</v>
      </c>
      <c r="F5599">
        <v>84024414.414414421</v>
      </c>
      <c r="G5599">
        <v>9</v>
      </c>
      <c r="H5599">
        <v>23</v>
      </c>
      <c r="I5599">
        <v>2</v>
      </c>
      <c r="J5599">
        <v>2</v>
      </c>
      <c r="M5599">
        <v>16</v>
      </c>
      <c r="N5599">
        <v>36</v>
      </c>
      <c r="O5599">
        <v>25059954.954954956</v>
      </c>
      <c r="P5599">
        <v>28614504.504504502</v>
      </c>
      <c r="Q5599">
        <v>56</v>
      </c>
      <c r="R5599">
        <v>34</v>
      </c>
      <c r="S5599">
        <v>31701057.657657661</v>
      </c>
      <c r="T5599">
        <v>35141216.216216221</v>
      </c>
      <c r="U5599">
        <v>16893108.108108111</v>
      </c>
      <c r="V5599">
        <v>17839504.504504506</v>
      </c>
      <c r="W5599">
        <v>2677.499999998</v>
      </c>
      <c r="X5599">
        <v>2797.3076923059998</v>
      </c>
    </row>
    <row r="5600" spans="1:24">
      <c r="A5600" s="7" t="s">
        <v>6571</v>
      </c>
      <c r="B5600" s="13" t="s">
        <v>4102</v>
      </c>
      <c r="C5600">
        <v>297192866.23649997</v>
      </c>
      <c r="D5600">
        <v>301197143.85160023</v>
      </c>
      <c r="E5600">
        <v>976126.12612612604</v>
      </c>
      <c r="F5600">
        <v>26576.576576577001</v>
      </c>
      <c r="G5600">
        <v>29</v>
      </c>
      <c r="H5600">
        <v>26</v>
      </c>
      <c r="I5600">
        <v>1</v>
      </c>
      <c r="J5600">
        <v>2</v>
      </c>
      <c r="M5600">
        <v>51</v>
      </c>
      <c r="N5600">
        <v>52</v>
      </c>
      <c r="O5600">
        <v>41388288.288288288</v>
      </c>
      <c r="P5600">
        <v>43662162.162162155</v>
      </c>
      <c r="Q5600">
        <v>106</v>
      </c>
      <c r="R5600">
        <v>73</v>
      </c>
      <c r="S5600">
        <v>91573000.9009009</v>
      </c>
      <c r="T5600">
        <v>101002199.0990991</v>
      </c>
      <c r="U5600">
        <v>43610540.540540546</v>
      </c>
      <c r="V5600">
        <v>44638918.918918923</v>
      </c>
      <c r="W5600">
        <v>5644.6538461479995</v>
      </c>
      <c r="X5600">
        <v>5957.5769230740007</v>
      </c>
    </row>
    <row r="5601" spans="1:24">
      <c r="A5601" s="7" t="s">
        <v>6572</v>
      </c>
      <c r="B5601" s="13" t="s">
        <v>1492</v>
      </c>
      <c r="C5601">
        <v>191430769.36469704</v>
      </c>
      <c r="D5601">
        <v>190946518.67863518</v>
      </c>
      <c r="E5601">
        <v>86486.486486485999</v>
      </c>
      <c r="F5601">
        <v>10810.810810812</v>
      </c>
      <c r="G5601">
        <v>139</v>
      </c>
      <c r="H5601">
        <v>16</v>
      </c>
      <c r="I5601">
        <v>5</v>
      </c>
      <c r="J5601">
        <v>9</v>
      </c>
      <c r="K5601">
        <v>1</v>
      </c>
      <c r="M5601">
        <v>760</v>
      </c>
      <c r="N5601">
        <v>261</v>
      </c>
      <c r="O5601">
        <v>56384684.684684679</v>
      </c>
      <c r="P5601">
        <v>64006756.756756753</v>
      </c>
      <c r="Q5601">
        <v>239</v>
      </c>
      <c r="R5601">
        <v>113</v>
      </c>
      <c r="S5601">
        <v>99555292.792792797</v>
      </c>
      <c r="T5601">
        <v>102268930.63063063</v>
      </c>
      <c r="U5601">
        <v>53452702.702702701</v>
      </c>
      <c r="V5601">
        <v>64281621.621621624</v>
      </c>
      <c r="W5601">
        <v>3031.5769230770002</v>
      </c>
      <c r="X5601">
        <v>3021.9615384569997</v>
      </c>
    </row>
    <row r="5602" spans="1:24">
      <c r="A5602" s="7" t="s">
        <v>6573</v>
      </c>
      <c r="B5602" s="13" t="s">
        <v>1492</v>
      </c>
      <c r="C5602">
        <v>283645063.12009752</v>
      </c>
      <c r="D5602">
        <v>273597619.34407628</v>
      </c>
      <c r="E5602">
        <v>5009009.0090090083</v>
      </c>
      <c r="F5602">
        <v>279954.95495495503</v>
      </c>
      <c r="G5602">
        <v>4</v>
      </c>
      <c r="H5602">
        <v>30</v>
      </c>
      <c r="I5602">
        <v>7</v>
      </c>
      <c r="J5602">
        <v>13</v>
      </c>
      <c r="M5602">
        <v>59</v>
      </c>
      <c r="N5602">
        <v>95</v>
      </c>
      <c r="O5602">
        <v>172619819.81981981</v>
      </c>
      <c r="P5602">
        <v>232011261.26126122</v>
      </c>
      <c r="Q5602">
        <v>135</v>
      </c>
      <c r="R5602">
        <v>189</v>
      </c>
      <c r="S5602">
        <v>147656702.7027027</v>
      </c>
      <c r="T5602">
        <v>148820981.98198199</v>
      </c>
      <c r="U5602">
        <v>184792522.52252251</v>
      </c>
      <c r="V5602">
        <v>226637297.2972973</v>
      </c>
      <c r="W5602">
        <v>4029.0769230740002</v>
      </c>
      <c r="X5602">
        <v>4229.8846153840004</v>
      </c>
    </row>
    <row r="5603" spans="1:24">
      <c r="A5603" s="7" t="s">
        <v>6574</v>
      </c>
      <c r="B5603" s="13" t="s">
        <v>1492</v>
      </c>
      <c r="C5603">
        <v>52091607.886458084</v>
      </c>
      <c r="D5603">
        <v>34380342.449923865</v>
      </c>
      <c r="E5603">
        <v>10810.810810810999</v>
      </c>
      <c r="F5603">
        <v>3603.603603604</v>
      </c>
      <c r="G5603">
        <v>1</v>
      </c>
      <c r="I5603">
        <v>1</v>
      </c>
      <c r="J5603">
        <v>4</v>
      </c>
      <c r="M5603">
        <v>22</v>
      </c>
      <c r="O5603">
        <v>10379279.279279279</v>
      </c>
      <c r="P5603">
        <v>15366666.666666666</v>
      </c>
      <c r="Q5603">
        <v>20</v>
      </c>
      <c r="R5603">
        <v>50</v>
      </c>
      <c r="S5603">
        <v>30523990.990990989</v>
      </c>
      <c r="T5603">
        <v>24748432.432432432</v>
      </c>
      <c r="U5603">
        <v>13009009.009009009</v>
      </c>
      <c r="V5603">
        <v>12973603.603603605</v>
      </c>
      <c r="W5603">
        <v>875.69230769199999</v>
      </c>
      <c r="X5603">
        <v>716.34615385000006</v>
      </c>
    </row>
    <row r="5604" spans="1:24">
      <c r="A5604" s="7" t="s">
        <v>6575</v>
      </c>
      <c r="B5604" s="13" t="s">
        <v>4870</v>
      </c>
      <c r="C5604">
        <v>262460231.36871439</v>
      </c>
      <c r="D5604">
        <v>238540962.37908819</v>
      </c>
      <c r="E5604">
        <v>25691022.52252252</v>
      </c>
      <c r="F5604">
        <v>2398198.1981981979</v>
      </c>
      <c r="G5604">
        <v>111</v>
      </c>
      <c r="H5604">
        <v>125</v>
      </c>
      <c r="I5604">
        <v>7</v>
      </c>
      <c r="J5604">
        <v>5</v>
      </c>
      <c r="K5604">
        <v>2</v>
      </c>
      <c r="M5604">
        <v>137</v>
      </c>
      <c r="N5604">
        <v>154</v>
      </c>
      <c r="O5604">
        <v>49826171.171171173</v>
      </c>
      <c r="P5604">
        <v>34426846.846846849</v>
      </c>
      <c r="Q5604">
        <v>105</v>
      </c>
      <c r="R5604">
        <v>33</v>
      </c>
      <c r="S5604">
        <v>84049765.765765771</v>
      </c>
      <c r="T5604">
        <v>82078675.675675675</v>
      </c>
      <c r="U5604">
        <v>42308918.91891893</v>
      </c>
      <c r="V5604">
        <v>33548018.018018022</v>
      </c>
      <c r="W5604">
        <v>3614.8076923070003</v>
      </c>
      <c r="X5604">
        <v>3741.000000003</v>
      </c>
    </row>
    <row r="5605" spans="1:24">
      <c r="A5605" s="7" t="s">
        <v>6576</v>
      </c>
      <c r="B5605" s="13" t="s">
        <v>2477</v>
      </c>
      <c r="C5605">
        <v>431465199.39887321</v>
      </c>
      <c r="D5605">
        <v>429246692.3669287</v>
      </c>
      <c r="E5605">
        <v>58558.558558559998</v>
      </c>
      <c r="F5605">
        <v>51801.801801802001</v>
      </c>
      <c r="G5605">
        <v>37</v>
      </c>
      <c r="H5605">
        <v>40</v>
      </c>
      <c r="I5605">
        <v>3</v>
      </c>
      <c r="J5605">
        <v>6</v>
      </c>
      <c r="M5605">
        <v>110</v>
      </c>
      <c r="N5605">
        <v>123</v>
      </c>
      <c r="O5605">
        <v>21177477.477477476</v>
      </c>
      <c r="P5605">
        <v>32106059.459459461</v>
      </c>
      <c r="Q5605">
        <v>22</v>
      </c>
      <c r="R5605">
        <v>46</v>
      </c>
      <c r="S5605">
        <v>129768328.82882884</v>
      </c>
      <c r="T5605">
        <v>135867802.7027027</v>
      </c>
      <c r="U5605">
        <v>20644864.864864863</v>
      </c>
      <c r="V5605">
        <v>35444594.594594598</v>
      </c>
      <c r="W5605">
        <v>7703.9230769280002</v>
      </c>
      <c r="X5605">
        <v>7723.9615384660001</v>
      </c>
    </row>
    <row r="5606" spans="1:24">
      <c r="A5606" s="7" t="s">
        <v>6577</v>
      </c>
      <c r="B5606" s="13" t="s">
        <v>877</v>
      </c>
      <c r="C5606">
        <v>15474488.546722101</v>
      </c>
      <c r="D5606">
        <v>14916106.394245453</v>
      </c>
      <c r="E5606">
        <v>8108.1081081089997</v>
      </c>
      <c r="F5606">
        <v>8108.1081081080001</v>
      </c>
      <c r="G5606">
        <v>1</v>
      </c>
      <c r="H5606">
        <v>1</v>
      </c>
      <c r="I5606">
        <v>2</v>
      </c>
      <c r="J5606">
        <v>2</v>
      </c>
      <c r="M5606">
        <v>1</v>
      </c>
      <c r="N5606">
        <v>1</v>
      </c>
      <c r="O5606">
        <v>587747.74774774804</v>
      </c>
      <c r="P5606">
        <v>499099.099099099</v>
      </c>
      <c r="Q5606">
        <v>20</v>
      </c>
      <c r="R5606">
        <v>13</v>
      </c>
      <c r="S5606">
        <v>2439207.207207208</v>
      </c>
      <c r="T5606">
        <v>2199594.5945945941</v>
      </c>
      <c r="U5606">
        <v>579639.63963963999</v>
      </c>
      <c r="V5606">
        <v>494594.59459459397</v>
      </c>
      <c r="W5606">
        <v>389.576923077</v>
      </c>
      <c r="X5606">
        <v>416.38461538399997</v>
      </c>
    </row>
    <row r="5607" spans="1:24">
      <c r="A5607" s="7" t="s">
        <v>6578</v>
      </c>
      <c r="B5607" s="13" t="s">
        <v>3216</v>
      </c>
      <c r="C5607">
        <v>115434908.46938971</v>
      </c>
      <c r="D5607">
        <v>110466321.05241786</v>
      </c>
      <c r="E5607">
        <v>49318468.468468472</v>
      </c>
      <c r="F5607">
        <v>1957207.207207209</v>
      </c>
      <c r="G5607">
        <v>32</v>
      </c>
      <c r="H5607">
        <v>24</v>
      </c>
      <c r="I5607">
        <v>2</v>
      </c>
      <c r="J5607">
        <v>5</v>
      </c>
      <c r="M5607">
        <v>35</v>
      </c>
      <c r="N5607">
        <v>39</v>
      </c>
      <c r="O5607">
        <v>28363063.063063059</v>
      </c>
      <c r="P5607">
        <v>26300450.450450446</v>
      </c>
      <c r="Q5607">
        <v>169</v>
      </c>
      <c r="R5607">
        <v>377</v>
      </c>
      <c r="S5607">
        <v>46664247.747747749</v>
      </c>
      <c r="T5607">
        <v>47821730.630630635</v>
      </c>
      <c r="U5607">
        <v>17576572.97297297</v>
      </c>
      <c r="V5607">
        <v>28092162.162162159</v>
      </c>
      <c r="W5607">
        <v>2388.8076923110002</v>
      </c>
      <c r="X5607">
        <v>2441.000000004</v>
      </c>
    </row>
    <row r="5608" spans="1:24">
      <c r="A5608" s="7" t="s">
        <v>6579</v>
      </c>
      <c r="B5608" s="13" t="s">
        <v>1713</v>
      </c>
      <c r="C5608">
        <v>534104471.1689254</v>
      </c>
      <c r="D5608">
        <v>504144468.44639176</v>
      </c>
      <c r="E5608">
        <v>8381756.7567567592</v>
      </c>
      <c r="F5608">
        <v>3918468.46846847</v>
      </c>
      <c r="G5608">
        <v>144</v>
      </c>
      <c r="H5608">
        <v>176</v>
      </c>
      <c r="I5608">
        <v>4</v>
      </c>
      <c r="J5608">
        <v>8</v>
      </c>
      <c r="M5608">
        <v>172</v>
      </c>
      <c r="N5608">
        <v>236</v>
      </c>
      <c r="O5608">
        <v>23624459.459459458</v>
      </c>
      <c r="P5608">
        <v>84280450.45045045</v>
      </c>
      <c r="Q5608">
        <v>61</v>
      </c>
      <c r="R5608">
        <v>70</v>
      </c>
      <c r="S5608">
        <v>102074854.05405405</v>
      </c>
      <c r="T5608">
        <v>110651937.83783785</v>
      </c>
      <c r="U5608">
        <v>18559639.639639638</v>
      </c>
      <c r="V5608">
        <v>77658648.648648649</v>
      </c>
      <c r="W5608">
        <v>8391.7692307710004</v>
      </c>
      <c r="X5608">
        <v>8263.6923076889998</v>
      </c>
    </row>
    <row r="5609" spans="1:24">
      <c r="A5609" s="7" t="s">
        <v>6580</v>
      </c>
      <c r="B5609" s="13" t="s">
        <v>2178</v>
      </c>
      <c r="C5609">
        <v>206951531.72974908</v>
      </c>
      <c r="D5609">
        <v>226532307.66332209</v>
      </c>
      <c r="E5609">
        <v>418851.35135135101</v>
      </c>
      <c r="F5609">
        <v>514639.63963963999</v>
      </c>
      <c r="G5609">
        <v>39</v>
      </c>
      <c r="H5609">
        <v>33</v>
      </c>
      <c r="I5609">
        <v>1</v>
      </c>
      <c r="J5609">
        <v>4</v>
      </c>
      <c r="M5609">
        <v>75</v>
      </c>
      <c r="N5609">
        <v>64</v>
      </c>
      <c r="O5609">
        <v>5095045.0450450452</v>
      </c>
      <c r="P5609">
        <v>12100945.945945945</v>
      </c>
      <c r="Q5609">
        <v>107</v>
      </c>
      <c r="R5609">
        <v>127</v>
      </c>
      <c r="S5609">
        <v>43209018.018018015</v>
      </c>
      <c r="T5609">
        <v>46490327.027027026</v>
      </c>
      <c r="U5609">
        <v>4771261.2612612629</v>
      </c>
      <c r="V5609">
        <v>11290900.900900899</v>
      </c>
      <c r="W5609">
        <v>5813.9615384709996</v>
      </c>
      <c r="X5609">
        <v>6012.9999999970005</v>
      </c>
    </row>
    <row r="5610" spans="1:24">
      <c r="A5610" s="7" t="s">
        <v>6581</v>
      </c>
      <c r="B5610" s="13" t="s">
        <v>4102</v>
      </c>
      <c r="C5610">
        <v>383103588.15750313</v>
      </c>
      <c r="D5610">
        <v>370102583.39282978</v>
      </c>
      <c r="E5610">
        <v>2529729.7297297278</v>
      </c>
      <c r="F5610">
        <v>1809909.9099099101</v>
      </c>
      <c r="G5610">
        <v>52</v>
      </c>
      <c r="H5610">
        <v>36</v>
      </c>
      <c r="I5610">
        <v>12</v>
      </c>
      <c r="J5610">
        <v>10</v>
      </c>
      <c r="K5610">
        <v>1</v>
      </c>
      <c r="M5610">
        <v>147</v>
      </c>
      <c r="N5610">
        <v>109</v>
      </c>
      <c r="O5610">
        <v>54410076.576576576</v>
      </c>
      <c r="P5610">
        <v>65786304.504504502</v>
      </c>
      <c r="Q5610">
        <v>144</v>
      </c>
      <c r="R5610">
        <v>118</v>
      </c>
      <c r="S5610">
        <v>107481196.3963964</v>
      </c>
      <c r="T5610">
        <v>114957450.45045045</v>
      </c>
      <c r="U5610">
        <v>52698648.648648649</v>
      </c>
      <c r="V5610">
        <v>63654234.234234229</v>
      </c>
      <c r="W5610">
        <v>6467.2692307699999</v>
      </c>
      <c r="X5610">
        <v>6735.3076923059998</v>
      </c>
    </row>
    <row r="5611" spans="1:24">
      <c r="A5611" s="7" t="s">
        <v>6582</v>
      </c>
      <c r="B5611" s="13" t="s">
        <v>4102</v>
      </c>
      <c r="C5611">
        <v>426085310.82837516</v>
      </c>
      <c r="D5611">
        <v>412955105.72488284</v>
      </c>
      <c r="E5611">
        <v>4203603.6036036042</v>
      </c>
      <c r="F5611">
        <v>1282882.8828828831</v>
      </c>
      <c r="G5611">
        <v>129</v>
      </c>
      <c r="H5611">
        <v>32</v>
      </c>
      <c r="I5611">
        <v>5</v>
      </c>
      <c r="J5611">
        <v>6</v>
      </c>
      <c r="K5611">
        <v>2</v>
      </c>
      <c r="M5611">
        <v>174</v>
      </c>
      <c r="N5611">
        <v>103</v>
      </c>
      <c r="O5611">
        <v>31674594.594594598</v>
      </c>
      <c r="P5611">
        <v>36310900.9009009</v>
      </c>
      <c r="Q5611">
        <v>110</v>
      </c>
      <c r="R5611">
        <v>119</v>
      </c>
      <c r="S5611">
        <v>97635908.108108103</v>
      </c>
      <c r="T5611">
        <v>105368684.68468469</v>
      </c>
      <c r="U5611">
        <v>29989909.909909904</v>
      </c>
      <c r="V5611">
        <v>35256576.576576576</v>
      </c>
      <c r="W5611">
        <v>6522.999999998</v>
      </c>
      <c r="X5611">
        <v>6774.8076923110002</v>
      </c>
    </row>
    <row r="5612" spans="1:24">
      <c r="A5612" s="7" t="s">
        <v>6583</v>
      </c>
      <c r="B5612" s="13" t="s">
        <v>4102</v>
      </c>
      <c r="C5612">
        <v>555812817.91759753</v>
      </c>
      <c r="D5612">
        <v>556697736.53871047</v>
      </c>
      <c r="E5612">
        <v>287604954.95495492</v>
      </c>
      <c r="F5612">
        <v>51413873.873873882</v>
      </c>
      <c r="G5612">
        <v>107</v>
      </c>
      <c r="H5612">
        <v>88</v>
      </c>
      <c r="I5612">
        <v>10</v>
      </c>
      <c r="J5612">
        <v>10</v>
      </c>
      <c r="K5612">
        <v>3</v>
      </c>
      <c r="M5612">
        <v>393</v>
      </c>
      <c r="N5612">
        <v>485</v>
      </c>
      <c r="O5612">
        <v>77715765.765765786</v>
      </c>
      <c r="P5612">
        <v>65329009.009009011</v>
      </c>
      <c r="Q5612">
        <v>570</v>
      </c>
      <c r="R5612">
        <v>313</v>
      </c>
      <c r="S5612">
        <v>113747090.0900901</v>
      </c>
      <c r="T5612">
        <v>117847450.45045045</v>
      </c>
      <c r="U5612">
        <v>66940990.990990996</v>
      </c>
      <c r="V5612">
        <v>64216154.954954959</v>
      </c>
      <c r="W5612">
        <v>8358.769230758</v>
      </c>
      <c r="X5612">
        <v>8207.5384615350013</v>
      </c>
    </row>
    <row r="5613" spans="1:24">
      <c r="A5613" s="7" t="s">
        <v>6584</v>
      </c>
      <c r="B5613" s="13" t="s">
        <v>4102</v>
      </c>
      <c r="C5613">
        <v>348334266.9196223</v>
      </c>
      <c r="D5613">
        <v>370349306.20306575</v>
      </c>
      <c r="E5613">
        <v>111865700.9009009</v>
      </c>
      <c r="F5613">
        <v>514658444.14414412</v>
      </c>
      <c r="G5613">
        <v>110</v>
      </c>
      <c r="H5613">
        <v>43</v>
      </c>
      <c r="I5613">
        <v>8</v>
      </c>
      <c r="J5613">
        <v>11</v>
      </c>
      <c r="K5613">
        <v>3</v>
      </c>
      <c r="M5613">
        <v>237</v>
      </c>
      <c r="N5613">
        <v>290</v>
      </c>
      <c r="O5613">
        <v>81773243.243243247</v>
      </c>
      <c r="P5613">
        <v>100530997.29729728</v>
      </c>
      <c r="Q5613">
        <v>174</v>
      </c>
      <c r="R5613">
        <v>184</v>
      </c>
      <c r="S5613">
        <v>89171173.873873875</v>
      </c>
      <c r="T5613">
        <v>99865047.747747749</v>
      </c>
      <c r="U5613">
        <v>83461214.414414406</v>
      </c>
      <c r="V5613">
        <v>94267342.342342347</v>
      </c>
      <c r="W5613">
        <v>6341.5384615379999</v>
      </c>
      <c r="X5613">
        <v>6851.6538461559994</v>
      </c>
    </row>
    <row r="5614" spans="1:24">
      <c r="A5614" s="7" t="s">
        <v>6585</v>
      </c>
      <c r="B5614" s="13" t="s">
        <v>4102</v>
      </c>
      <c r="C5614">
        <v>453220678.71202743</v>
      </c>
      <c r="D5614">
        <v>450147908.17488015</v>
      </c>
      <c r="E5614">
        <v>1069819.8198198201</v>
      </c>
      <c r="F5614">
        <v>872702.702702704</v>
      </c>
      <c r="G5614">
        <v>144</v>
      </c>
      <c r="H5614">
        <v>71</v>
      </c>
      <c r="I5614">
        <v>8</v>
      </c>
      <c r="J5614">
        <v>8</v>
      </c>
      <c r="M5614">
        <v>915</v>
      </c>
      <c r="N5614">
        <v>292</v>
      </c>
      <c r="O5614">
        <v>50320270.270270273</v>
      </c>
      <c r="P5614">
        <v>61975630.630630627</v>
      </c>
      <c r="Q5614">
        <v>129</v>
      </c>
      <c r="R5614">
        <v>306</v>
      </c>
      <c r="S5614">
        <v>118760490.99099098</v>
      </c>
      <c r="T5614">
        <v>105792189.18918918</v>
      </c>
      <c r="U5614">
        <v>49641081.081081077</v>
      </c>
      <c r="V5614">
        <v>54876261.261261269</v>
      </c>
      <c r="W5614">
        <v>8430.1923076989988</v>
      </c>
      <c r="X5614">
        <v>8291.9230769249989</v>
      </c>
    </row>
    <row r="5615" spans="1:24">
      <c r="A5615" s="7" t="s">
        <v>6586</v>
      </c>
      <c r="B5615" s="13" t="s">
        <v>888</v>
      </c>
      <c r="C5615">
        <v>62343727.066327572</v>
      </c>
      <c r="D5615">
        <v>65978923.539362684</v>
      </c>
      <c r="E5615">
        <v>873873.87387387501</v>
      </c>
      <c r="F5615">
        <v>745945.94594594999</v>
      </c>
      <c r="G5615">
        <v>29</v>
      </c>
      <c r="H5615">
        <v>44</v>
      </c>
      <c r="I5615">
        <v>0</v>
      </c>
      <c r="J5615">
        <v>2</v>
      </c>
      <c r="M5615">
        <v>31</v>
      </c>
      <c r="N5615">
        <v>47</v>
      </c>
      <c r="O5615">
        <v>14078738.738738738</v>
      </c>
      <c r="P5615">
        <v>16133333.333333332</v>
      </c>
      <c r="Q5615">
        <v>21</v>
      </c>
      <c r="R5615">
        <v>130</v>
      </c>
      <c r="S5615">
        <v>19512252.252252255</v>
      </c>
      <c r="T5615">
        <v>18866538.738738738</v>
      </c>
      <c r="U5615">
        <v>15604504.504504504</v>
      </c>
      <c r="V5615">
        <v>16593153.153153155</v>
      </c>
      <c r="W5615">
        <v>1555.807692307</v>
      </c>
      <c r="X5615">
        <v>1611.2692307570001</v>
      </c>
    </row>
    <row r="5616" spans="1:24">
      <c r="A5616" s="7" t="s">
        <v>6587</v>
      </c>
      <c r="B5616" s="13" t="s">
        <v>888</v>
      </c>
      <c r="C5616">
        <v>184181873.72273961</v>
      </c>
      <c r="D5616">
        <v>179514805.95077229</v>
      </c>
      <c r="E5616">
        <v>1782792.792792792</v>
      </c>
      <c r="F5616">
        <v>220045.04504504899</v>
      </c>
      <c r="G5616">
        <v>180</v>
      </c>
      <c r="H5616">
        <v>420</v>
      </c>
      <c r="I5616">
        <v>4</v>
      </c>
      <c r="J5616">
        <v>7</v>
      </c>
      <c r="K5616">
        <v>1</v>
      </c>
      <c r="M5616">
        <v>599</v>
      </c>
      <c r="N5616">
        <v>559</v>
      </c>
      <c r="O5616">
        <v>17654774.774774775</v>
      </c>
      <c r="P5616">
        <v>27024324.324324321</v>
      </c>
      <c r="Q5616">
        <v>133</v>
      </c>
      <c r="R5616">
        <v>341</v>
      </c>
      <c r="S5616">
        <v>54939117.117117122</v>
      </c>
      <c r="T5616">
        <v>49828765.765765756</v>
      </c>
      <c r="U5616">
        <v>17046576.576576576</v>
      </c>
      <c r="V5616">
        <v>28394954.954954959</v>
      </c>
      <c r="W5616">
        <v>3603.9615384620001</v>
      </c>
      <c r="X5616">
        <v>3617.0384615379999</v>
      </c>
    </row>
    <row r="5617" spans="1:24">
      <c r="A5617" s="7" t="s">
        <v>6588</v>
      </c>
      <c r="B5617" s="13" t="s">
        <v>2477</v>
      </c>
      <c r="C5617">
        <v>131555733.44111595</v>
      </c>
      <c r="D5617">
        <v>125594785.63986447</v>
      </c>
      <c r="E5617">
        <v>10810.810810810999</v>
      </c>
      <c r="G5617">
        <v>6</v>
      </c>
      <c r="H5617">
        <v>10</v>
      </c>
      <c r="I5617">
        <v>2</v>
      </c>
      <c r="J5617">
        <v>1</v>
      </c>
      <c r="M5617">
        <v>30</v>
      </c>
      <c r="N5617">
        <v>32</v>
      </c>
      <c r="O5617">
        <v>4358558.5585585581</v>
      </c>
      <c r="P5617">
        <v>5277297.297297297</v>
      </c>
      <c r="Q5617">
        <v>10</v>
      </c>
      <c r="R5617">
        <v>17</v>
      </c>
      <c r="S5617">
        <v>29163072.072072074</v>
      </c>
      <c r="T5617">
        <v>30849819.819819819</v>
      </c>
      <c r="U5617">
        <v>3624864.8648648653</v>
      </c>
      <c r="V5617">
        <v>2570180.1801801799</v>
      </c>
      <c r="W5617">
        <v>2206.1923076909998</v>
      </c>
      <c r="X5617">
        <v>2248.2307692260001</v>
      </c>
    </row>
    <row r="5618" spans="1:24">
      <c r="A5618" s="7" t="s">
        <v>6589</v>
      </c>
      <c r="B5618" s="13" t="s">
        <v>855</v>
      </c>
      <c r="C5618">
        <v>214206141.95293528</v>
      </c>
      <c r="D5618">
        <v>217571906.43196076</v>
      </c>
      <c r="E5618">
        <v>4203153.1531531531</v>
      </c>
      <c r="F5618">
        <v>1161126.1261261259</v>
      </c>
      <c r="G5618">
        <v>50</v>
      </c>
      <c r="H5618">
        <v>52</v>
      </c>
      <c r="I5618">
        <v>11</v>
      </c>
      <c r="J5618">
        <v>6</v>
      </c>
      <c r="K5618">
        <v>1</v>
      </c>
      <c r="M5618">
        <v>73</v>
      </c>
      <c r="N5618">
        <v>78</v>
      </c>
      <c r="O5618">
        <v>49064234.234234229</v>
      </c>
      <c r="P5618">
        <v>49372612.612612613</v>
      </c>
      <c r="Q5618">
        <v>340</v>
      </c>
      <c r="R5618">
        <v>16</v>
      </c>
      <c r="S5618">
        <v>90590440.540540546</v>
      </c>
      <c r="T5618">
        <v>92960266.666666657</v>
      </c>
      <c r="U5618">
        <v>53163736.936936937</v>
      </c>
      <c r="V5618">
        <v>40799189.189189188</v>
      </c>
      <c r="W5618">
        <v>3581.2692307689999</v>
      </c>
      <c r="X5618">
        <v>3720.8076923039998</v>
      </c>
    </row>
    <row r="5619" spans="1:24">
      <c r="A5619" s="7" t="s">
        <v>6590</v>
      </c>
      <c r="B5619" s="13" t="s">
        <v>2477</v>
      </c>
      <c r="C5619">
        <v>136229116.76177278</v>
      </c>
      <c r="D5619">
        <v>128115453.98291901</v>
      </c>
      <c r="E5619">
        <v>178828.828828828</v>
      </c>
      <c r="F5619">
        <v>203603.60360360399</v>
      </c>
      <c r="G5619">
        <v>79</v>
      </c>
      <c r="H5619">
        <v>121</v>
      </c>
      <c r="I5619">
        <v>3</v>
      </c>
      <c r="J5619">
        <v>3</v>
      </c>
      <c r="K5619">
        <v>1</v>
      </c>
      <c r="M5619">
        <v>167</v>
      </c>
      <c r="N5619">
        <v>159</v>
      </c>
      <c r="O5619">
        <v>4935585.5855855858</v>
      </c>
      <c r="P5619">
        <v>13569144.14414414</v>
      </c>
      <c r="Q5619">
        <v>20</v>
      </c>
      <c r="R5619">
        <v>24</v>
      </c>
      <c r="S5619">
        <v>34336590.090090089</v>
      </c>
      <c r="T5619">
        <v>32308594.594594594</v>
      </c>
      <c r="U5619">
        <v>5747747.7477477472</v>
      </c>
      <c r="V5619">
        <v>10800225.225225225</v>
      </c>
      <c r="W5619">
        <v>2266.615384619</v>
      </c>
      <c r="X5619">
        <v>2472.5769230770002</v>
      </c>
    </row>
    <row r="5620" spans="1:24">
      <c r="A5620" s="7" t="s">
        <v>6591</v>
      </c>
      <c r="B5620" s="13" t="s">
        <v>1239</v>
      </c>
      <c r="C5620">
        <v>199872514.31175953</v>
      </c>
      <c r="D5620">
        <v>207484558.63529697</v>
      </c>
      <c r="E5620">
        <v>3240090.0900900932</v>
      </c>
      <c r="F5620">
        <v>189189.18918919101</v>
      </c>
      <c r="G5620">
        <v>85</v>
      </c>
      <c r="H5620">
        <v>80</v>
      </c>
      <c r="I5620">
        <v>11</v>
      </c>
      <c r="J5620">
        <v>10</v>
      </c>
      <c r="M5620">
        <v>98</v>
      </c>
      <c r="N5620">
        <v>100</v>
      </c>
      <c r="O5620">
        <v>26306486.486486487</v>
      </c>
      <c r="P5620">
        <v>87871621.621621624</v>
      </c>
      <c r="Q5620">
        <v>198</v>
      </c>
      <c r="R5620">
        <v>283</v>
      </c>
      <c r="S5620">
        <v>73709545.045045048</v>
      </c>
      <c r="T5620">
        <v>79979981.981981978</v>
      </c>
      <c r="U5620">
        <v>25776936.936936937</v>
      </c>
      <c r="V5620">
        <v>42037657.657657661</v>
      </c>
      <c r="W5620">
        <v>3453.5384615319999</v>
      </c>
      <c r="X5620">
        <v>3565.5769230730002</v>
      </c>
    </row>
    <row r="5621" spans="1:24">
      <c r="A5621" s="7" t="s">
        <v>6592</v>
      </c>
      <c r="B5621" s="13" t="s">
        <v>6593</v>
      </c>
      <c r="C5621">
        <v>563632204.4219861</v>
      </c>
      <c r="D5621">
        <v>513184802.99376756</v>
      </c>
      <c r="E5621">
        <v>76864044.144144148</v>
      </c>
      <c r="F5621">
        <v>24544594.594594598</v>
      </c>
      <c r="G5621">
        <v>174</v>
      </c>
      <c r="H5621">
        <v>175</v>
      </c>
      <c r="I5621">
        <v>10</v>
      </c>
      <c r="J5621">
        <v>9</v>
      </c>
      <c r="K5621">
        <v>2</v>
      </c>
      <c r="M5621">
        <v>282</v>
      </c>
      <c r="N5621">
        <v>218</v>
      </c>
      <c r="O5621">
        <v>78183731.531531528</v>
      </c>
      <c r="P5621">
        <v>116572522.52252252</v>
      </c>
      <c r="Q5621">
        <v>111</v>
      </c>
      <c r="R5621">
        <v>46</v>
      </c>
      <c r="S5621">
        <v>176063711.7117117</v>
      </c>
      <c r="T5621">
        <v>180905716.21621621</v>
      </c>
      <c r="U5621">
        <v>74414864.864864871</v>
      </c>
      <c r="V5621">
        <v>111266486.48648648</v>
      </c>
      <c r="W5621">
        <v>7390.0000000010004</v>
      </c>
      <c r="X5621">
        <v>7108.6923076949997</v>
      </c>
    </row>
    <row r="5622" spans="1:24">
      <c r="A5622" s="7" t="s">
        <v>6594</v>
      </c>
      <c r="B5622" s="13" t="s">
        <v>1258</v>
      </c>
      <c r="C5622">
        <v>282057123.16222239</v>
      </c>
      <c r="D5622">
        <v>298775920.88656789</v>
      </c>
      <c r="E5622">
        <v>12324729.729729729</v>
      </c>
      <c r="F5622">
        <v>846396.39639639901</v>
      </c>
      <c r="G5622">
        <v>92</v>
      </c>
      <c r="H5622">
        <v>52</v>
      </c>
      <c r="I5622">
        <v>4</v>
      </c>
      <c r="J5622">
        <v>8</v>
      </c>
      <c r="K5622">
        <v>2</v>
      </c>
      <c r="M5622">
        <v>109</v>
      </c>
      <c r="N5622">
        <v>65</v>
      </c>
      <c r="O5622">
        <v>75361666.666666672</v>
      </c>
      <c r="P5622">
        <v>67296576.576576576</v>
      </c>
      <c r="Q5622">
        <v>1078</v>
      </c>
      <c r="R5622">
        <v>307</v>
      </c>
      <c r="S5622">
        <v>130864990.990991</v>
      </c>
      <c r="T5622">
        <v>134574270.27027026</v>
      </c>
      <c r="U5622">
        <v>77946126.126126125</v>
      </c>
      <c r="V5622">
        <v>65190000.000000007</v>
      </c>
      <c r="W5622">
        <v>4320.1923076980001</v>
      </c>
      <c r="X5622">
        <v>4448.4615384669996</v>
      </c>
    </row>
    <row r="5623" spans="1:24">
      <c r="A5623" s="7" t="s">
        <v>6595</v>
      </c>
      <c r="B5623" s="13" t="s">
        <v>2477</v>
      </c>
      <c r="C5623">
        <v>464936478.1945132</v>
      </c>
      <c r="D5623">
        <v>448973292.96252859</v>
      </c>
      <c r="E5623">
        <v>167117.11711711599</v>
      </c>
      <c r="F5623">
        <v>471846.84684684803</v>
      </c>
      <c r="G5623">
        <v>18</v>
      </c>
      <c r="H5623">
        <v>49</v>
      </c>
      <c r="I5623">
        <v>4</v>
      </c>
      <c r="J5623">
        <v>7</v>
      </c>
      <c r="K5623">
        <v>2</v>
      </c>
      <c r="M5623">
        <v>163</v>
      </c>
      <c r="N5623">
        <v>257</v>
      </c>
      <c r="O5623">
        <v>45135045.045045033</v>
      </c>
      <c r="P5623">
        <v>49860836.036036037</v>
      </c>
      <c r="Q5623">
        <v>60</v>
      </c>
      <c r="R5623">
        <v>279</v>
      </c>
      <c r="S5623">
        <v>141939126.12612611</v>
      </c>
      <c r="T5623">
        <v>146864045.94594595</v>
      </c>
      <c r="U5623">
        <v>47249639.639639646</v>
      </c>
      <c r="V5623">
        <v>52625135.135135137</v>
      </c>
      <c r="W5623">
        <v>7036.8846153840004</v>
      </c>
      <c r="X5623">
        <v>7203.4230769249998</v>
      </c>
    </row>
    <row r="5624" spans="1:24">
      <c r="A5624" s="7" t="s">
        <v>6596</v>
      </c>
      <c r="B5624" s="13" t="s">
        <v>2477</v>
      </c>
      <c r="C5624">
        <v>578233817.54873037</v>
      </c>
      <c r="D5624">
        <v>572796383.45245576</v>
      </c>
      <c r="E5624">
        <v>424162972.97297299</v>
      </c>
      <c r="F5624">
        <v>59255585.585585594</v>
      </c>
      <c r="G5624">
        <v>91</v>
      </c>
      <c r="H5624">
        <v>41</v>
      </c>
      <c r="I5624">
        <v>9</v>
      </c>
      <c r="J5624">
        <v>12</v>
      </c>
      <c r="K5624">
        <v>2</v>
      </c>
      <c r="M5624">
        <v>238</v>
      </c>
      <c r="N5624">
        <v>124</v>
      </c>
      <c r="O5624">
        <v>52935225.225225218</v>
      </c>
      <c r="P5624">
        <v>65420810.810810812</v>
      </c>
      <c r="Q5624">
        <v>579</v>
      </c>
      <c r="R5624">
        <v>246</v>
      </c>
      <c r="S5624">
        <v>139826381.08108109</v>
      </c>
      <c r="T5624">
        <v>147793049.54954952</v>
      </c>
      <c r="U5624">
        <v>51136216.216216221</v>
      </c>
      <c r="V5624">
        <v>61607207.207207203</v>
      </c>
      <c r="W5624">
        <v>8899.730769228001</v>
      </c>
      <c r="X5624">
        <v>8529.2692307649995</v>
      </c>
    </row>
    <row r="5625" spans="1:24">
      <c r="A5625" s="7" t="s">
        <v>6597</v>
      </c>
      <c r="B5625" s="13" t="s">
        <v>2477</v>
      </c>
      <c r="C5625">
        <v>343322206.04684931</v>
      </c>
      <c r="D5625">
        <v>327021471.91811299</v>
      </c>
      <c r="E5625">
        <v>2187387.387387387</v>
      </c>
      <c r="F5625">
        <v>153108.10810811</v>
      </c>
      <c r="G5625">
        <v>31</v>
      </c>
      <c r="H5625">
        <v>10</v>
      </c>
      <c r="I5625">
        <v>11</v>
      </c>
      <c r="J5625">
        <v>17</v>
      </c>
      <c r="K5625">
        <v>1</v>
      </c>
      <c r="M5625">
        <v>93</v>
      </c>
      <c r="N5625">
        <v>74</v>
      </c>
      <c r="O5625">
        <v>161470066.66666669</v>
      </c>
      <c r="P5625">
        <v>171089402.7027027</v>
      </c>
      <c r="Q5625">
        <v>339</v>
      </c>
      <c r="R5625">
        <v>333</v>
      </c>
      <c r="S5625">
        <v>109400891.89189188</v>
      </c>
      <c r="T5625">
        <v>111658783.78378379</v>
      </c>
      <c r="U5625">
        <v>166885045.04504505</v>
      </c>
      <c r="V5625">
        <v>153017829.72972971</v>
      </c>
      <c r="W5625">
        <v>5422.4615384640001</v>
      </c>
      <c r="X5625">
        <v>5442.1538461600003</v>
      </c>
    </row>
    <row r="5626" spans="1:24">
      <c r="A5626" s="7" t="s">
        <v>6598</v>
      </c>
      <c r="B5626" s="13" t="s">
        <v>2477</v>
      </c>
      <c r="C5626">
        <v>203338796.76526937</v>
      </c>
      <c r="D5626">
        <v>196881609.16941118</v>
      </c>
      <c r="E5626">
        <v>181981.98198198201</v>
      </c>
      <c r="F5626">
        <v>276216.21621621598</v>
      </c>
      <c r="G5626">
        <v>7</v>
      </c>
      <c r="H5626">
        <v>6</v>
      </c>
      <c r="I5626">
        <v>0</v>
      </c>
      <c r="J5626">
        <v>3</v>
      </c>
      <c r="M5626">
        <v>31</v>
      </c>
      <c r="N5626">
        <v>28</v>
      </c>
      <c r="O5626">
        <v>4509009.0090090083</v>
      </c>
      <c r="P5626">
        <v>7014954.9549549567</v>
      </c>
      <c r="Q5626">
        <v>5</v>
      </c>
      <c r="R5626">
        <v>44</v>
      </c>
      <c r="S5626">
        <v>65295527.027027026</v>
      </c>
      <c r="T5626">
        <v>67330337.83783783</v>
      </c>
      <c r="U5626">
        <v>5182432.4324324327</v>
      </c>
      <c r="V5626">
        <v>7144144.1441441439</v>
      </c>
      <c r="W5626">
        <v>3282.2692307719999</v>
      </c>
      <c r="X5626">
        <v>3343.2692307679999</v>
      </c>
    </row>
    <row r="5627" spans="1:24">
      <c r="A5627" s="7" t="s">
        <v>6599</v>
      </c>
      <c r="B5627" s="13" t="s">
        <v>954</v>
      </c>
      <c r="C5627">
        <v>160161940.879188</v>
      </c>
      <c r="D5627">
        <v>155554564.81194019</v>
      </c>
      <c r="E5627">
        <v>18918.918918919</v>
      </c>
      <c r="F5627">
        <v>514684.68468468502</v>
      </c>
      <c r="G5627">
        <v>41</v>
      </c>
      <c r="H5627">
        <v>46</v>
      </c>
      <c r="I5627">
        <v>0</v>
      </c>
      <c r="J5627">
        <v>0</v>
      </c>
      <c r="M5627">
        <v>93</v>
      </c>
      <c r="N5627">
        <v>84</v>
      </c>
      <c r="O5627">
        <v>3874774.7747747758</v>
      </c>
      <c r="P5627">
        <v>19650900.9009009</v>
      </c>
      <c r="Q5627">
        <v>4</v>
      </c>
      <c r="R5627">
        <v>509</v>
      </c>
      <c r="S5627">
        <v>42897680.180180177</v>
      </c>
      <c r="T5627">
        <v>42735252.252252251</v>
      </c>
      <c r="U5627">
        <v>3228378.3783783782</v>
      </c>
      <c r="V5627">
        <v>31871801.801801801</v>
      </c>
      <c r="W5627">
        <v>2355.115384618</v>
      </c>
      <c r="X5627">
        <v>2408.0769230730002</v>
      </c>
    </row>
    <row r="5628" spans="1:24">
      <c r="A5628" s="7" t="s">
        <v>6600</v>
      </c>
      <c r="B5628" s="13" t="s">
        <v>1073</v>
      </c>
      <c r="C5628">
        <v>153928247.59355733</v>
      </c>
      <c r="D5628">
        <v>160684262.86519444</v>
      </c>
      <c r="E5628">
        <v>3778738.7387387389</v>
      </c>
      <c r="F5628">
        <v>551576.57657657703</v>
      </c>
      <c r="G5628">
        <v>46</v>
      </c>
      <c r="H5628">
        <v>60</v>
      </c>
      <c r="I5628">
        <v>3</v>
      </c>
      <c r="J5628">
        <v>3</v>
      </c>
      <c r="M5628">
        <v>57</v>
      </c>
      <c r="N5628">
        <v>71</v>
      </c>
      <c r="O5628">
        <v>22221351.351351351</v>
      </c>
      <c r="P5628">
        <v>23839639.639639642</v>
      </c>
      <c r="R5628">
        <v>52</v>
      </c>
      <c r="S5628">
        <v>46106216.216216207</v>
      </c>
      <c r="T5628">
        <v>46070234.234234229</v>
      </c>
      <c r="U5628">
        <v>21909369.369369369</v>
      </c>
      <c r="V5628">
        <v>21758198.198198199</v>
      </c>
      <c r="W5628">
        <v>2704.884615384</v>
      </c>
      <c r="X5628">
        <v>2745.2307692310001</v>
      </c>
    </row>
    <row r="5629" spans="1:24">
      <c r="A5629" s="7" t="s">
        <v>6601</v>
      </c>
      <c r="B5629" s="13" t="s">
        <v>1243</v>
      </c>
      <c r="C5629">
        <v>296115870.3871913</v>
      </c>
      <c r="D5629">
        <v>307174204.04735661</v>
      </c>
      <c r="E5629">
        <v>4046734.2342342348</v>
      </c>
      <c r="F5629">
        <v>879279.27927928197</v>
      </c>
      <c r="G5629">
        <v>99</v>
      </c>
      <c r="H5629">
        <v>153</v>
      </c>
      <c r="I5629">
        <v>12</v>
      </c>
      <c r="J5629">
        <v>10</v>
      </c>
      <c r="M5629">
        <v>193</v>
      </c>
      <c r="N5629">
        <v>216</v>
      </c>
      <c r="O5629">
        <v>15661711.711711714</v>
      </c>
      <c r="P5629">
        <v>27019009.009009007</v>
      </c>
      <c r="Q5629">
        <v>150</v>
      </c>
      <c r="R5629">
        <v>348</v>
      </c>
      <c r="S5629">
        <v>78459801.801801801</v>
      </c>
      <c r="T5629">
        <v>81662432.432432443</v>
      </c>
      <c r="U5629">
        <v>20631081.081081085</v>
      </c>
      <c r="V5629">
        <v>31762432.432432432</v>
      </c>
      <c r="W5629">
        <v>10072.653846155001</v>
      </c>
      <c r="X5629">
        <v>10111.961538456</v>
      </c>
    </row>
    <row r="5630" spans="1:24">
      <c r="A5630" s="7" t="s">
        <v>6602</v>
      </c>
      <c r="B5630" s="13" t="s">
        <v>663</v>
      </c>
      <c r="C5630">
        <v>147374886.77306202</v>
      </c>
      <c r="D5630">
        <v>138514921.36073518</v>
      </c>
      <c r="E5630">
        <v>341081.081081082</v>
      </c>
      <c r="F5630">
        <v>78513.513513514001</v>
      </c>
      <c r="G5630">
        <v>40</v>
      </c>
      <c r="H5630">
        <v>33</v>
      </c>
      <c r="I5630">
        <v>15</v>
      </c>
      <c r="J5630">
        <v>7</v>
      </c>
      <c r="M5630">
        <v>95</v>
      </c>
      <c r="N5630">
        <v>73</v>
      </c>
      <c r="O5630">
        <v>25566306.306306303</v>
      </c>
      <c r="P5630">
        <v>25497072.072072066</v>
      </c>
      <c r="Q5630">
        <v>138</v>
      </c>
      <c r="R5630">
        <v>144</v>
      </c>
      <c r="S5630">
        <v>61866837.83783783</v>
      </c>
      <c r="T5630">
        <v>53540690.090090089</v>
      </c>
      <c r="U5630">
        <v>25043243.243243247</v>
      </c>
      <c r="V5630">
        <v>20419414.414414413</v>
      </c>
      <c r="W5630">
        <v>2706.4615384660001</v>
      </c>
      <c r="X5630">
        <v>2743.6538461559999</v>
      </c>
    </row>
    <row r="5631" spans="1:24">
      <c r="A5631" s="7" t="s">
        <v>6603</v>
      </c>
      <c r="B5631" s="13" t="s">
        <v>1709</v>
      </c>
      <c r="C5631">
        <v>31594598.823964469</v>
      </c>
      <c r="D5631">
        <v>35750550.598089576</v>
      </c>
      <c r="E5631">
        <v>16216.216216217001</v>
      </c>
      <c r="F5631">
        <v>5405.4054054059998</v>
      </c>
      <c r="G5631">
        <v>6</v>
      </c>
      <c r="H5631">
        <v>8</v>
      </c>
      <c r="I5631">
        <v>1</v>
      </c>
      <c r="J5631">
        <v>1</v>
      </c>
      <c r="M5631">
        <v>9</v>
      </c>
      <c r="N5631">
        <v>19</v>
      </c>
      <c r="O5631">
        <v>3895495.4954954959</v>
      </c>
      <c r="P5631">
        <v>4935135.1351351347</v>
      </c>
      <c r="Q5631">
        <v>10</v>
      </c>
      <c r="R5631">
        <v>36</v>
      </c>
      <c r="S5631">
        <v>6922716.2162162159</v>
      </c>
      <c r="T5631">
        <v>8678563.0630630627</v>
      </c>
      <c r="U5631">
        <v>2957747.7477477482</v>
      </c>
      <c r="V5631">
        <v>4304144.1441441448</v>
      </c>
      <c r="W5631">
        <v>768.61538461200007</v>
      </c>
      <c r="X5631">
        <v>795.30769230700002</v>
      </c>
    </row>
    <row r="5632" spans="1:24">
      <c r="A5632" s="7" t="s">
        <v>6604</v>
      </c>
      <c r="B5632" s="13" t="s">
        <v>1709</v>
      </c>
      <c r="C5632">
        <v>12444001.609407689</v>
      </c>
      <c r="D5632">
        <v>12211187.736038359</v>
      </c>
      <c r="E5632">
        <v>18018.018018018</v>
      </c>
      <c r="F5632">
        <v>15315.315315316</v>
      </c>
      <c r="G5632">
        <v>3</v>
      </c>
      <c r="H5632">
        <v>3</v>
      </c>
      <c r="I5632">
        <v>2</v>
      </c>
      <c r="J5632">
        <v>1</v>
      </c>
      <c r="M5632">
        <v>8</v>
      </c>
      <c r="N5632">
        <v>6</v>
      </c>
      <c r="O5632">
        <v>1144144.1441441439</v>
      </c>
      <c r="P5632">
        <v>1371171.1711711709</v>
      </c>
      <c r="Q5632">
        <v>5</v>
      </c>
      <c r="R5632">
        <v>13</v>
      </c>
      <c r="S5632">
        <v>2625166.666666666</v>
      </c>
      <c r="T5632">
        <v>3209162.1621621619</v>
      </c>
      <c r="U5632">
        <v>1380630.630630631</v>
      </c>
      <c r="V5632">
        <v>1241441.4414414419</v>
      </c>
      <c r="W5632">
        <v>242.192307693</v>
      </c>
      <c r="X5632">
        <v>238.11538461399999</v>
      </c>
    </row>
    <row r="5633" spans="1:24">
      <c r="A5633" s="7" t="s">
        <v>6605</v>
      </c>
      <c r="B5633" s="13" t="s">
        <v>1875</v>
      </c>
      <c r="C5633">
        <v>761960955.66428995</v>
      </c>
      <c r="D5633">
        <v>766815001.05897522</v>
      </c>
      <c r="E5633">
        <v>1189639.6396396451</v>
      </c>
      <c r="F5633">
        <v>1258783.7837837939</v>
      </c>
      <c r="G5633">
        <v>284</v>
      </c>
      <c r="H5633">
        <v>244</v>
      </c>
      <c r="I5633">
        <v>16</v>
      </c>
      <c r="J5633">
        <v>18</v>
      </c>
      <c r="M5633">
        <v>392</v>
      </c>
      <c r="N5633">
        <v>291</v>
      </c>
      <c r="O5633">
        <v>112217117.11711712</v>
      </c>
      <c r="P5633">
        <v>89600000</v>
      </c>
      <c r="Q5633">
        <v>395</v>
      </c>
      <c r="R5633">
        <v>798</v>
      </c>
      <c r="S5633">
        <v>222257624.32432431</v>
      </c>
      <c r="T5633">
        <v>224940739.63963968</v>
      </c>
      <c r="U5633">
        <v>104464414.41441442</v>
      </c>
      <c r="V5633">
        <v>74965268.468468457</v>
      </c>
      <c r="W5633">
        <v>17208.230769227001</v>
      </c>
      <c r="X5633">
        <v>17582.115384613</v>
      </c>
    </row>
    <row r="5634" spans="1:24">
      <c r="A5634" s="7" t="s">
        <v>6606</v>
      </c>
      <c r="B5634" s="13" t="s">
        <v>1531</v>
      </c>
      <c r="C5634">
        <v>109517182.47758596</v>
      </c>
      <c r="D5634">
        <v>121863923.04555991</v>
      </c>
      <c r="E5634">
        <v>557657.65765765798</v>
      </c>
      <c r="F5634">
        <v>193693.693693693</v>
      </c>
      <c r="G5634">
        <v>11</v>
      </c>
      <c r="H5634">
        <v>20</v>
      </c>
      <c r="I5634">
        <v>1</v>
      </c>
      <c r="J5634">
        <v>3</v>
      </c>
      <c r="M5634">
        <v>49</v>
      </c>
      <c r="N5634">
        <v>45</v>
      </c>
      <c r="O5634">
        <v>7493423.4234234225</v>
      </c>
      <c r="P5634">
        <v>8601351.3513513505</v>
      </c>
      <c r="Q5634">
        <v>15</v>
      </c>
      <c r="R5634">
        <v>24</v>
      </c>
      <c r="S5634">
        <v>31268234.234234236</v>
      </c>
      <c r="T5634">
        <v>37982945.945945948</v>
      </c>
      <c r="U5634">
        <v>8339729.7297297297</v>
      </c>
      <c r="V5634">
        <v>8724504.5045045055</v>
      </c>
      <c r="W5634">
        <v>2119.115384617</v>
      </c>
      <c r="X5634">
        <v>2153.9615384569997</v>
      </c>
    </row>
    <row r="5635" spans="1:24">
      <c r="A5635" s="7" t="s">
        <v>6607</v>
      </c>
      <c r="B5635" s="13" t="s">
        <v>833</v>
      </c>
      <c r="C5635">
        <v>117575249.43663283</v>
      </c>
      <c r="D5635">
        <v>110921253.51667263</v>
      </c>
      <c r="F5635">
        <v>900.900900901</v>
      </c>
      <c r="G5635">
        <v>62</v>
      </c>
      <c r="H5635">
        <v>31</v>
      </c>
      <c r="I5635">
        <v>0</v>
      </c>
      <c r="J5635">
        <v>0</v>
      </c>
      <c r="M5635">
        <v>66</v>
      </c>
      <c r="N5635">
        <v>33</v>
      </c>
      <c r="O5635">
        <v>1991891.8918918921</v>
      </c>
      <c r="P5635">
        <v>1802702.702702703</v>
      </c>
      <c r="Q5635">
        <v>20</v>
      </c>
      <c r="S5635">
        <v>51256711.71171172</v>
      </c>
      <c r="T5635">
        <v>47177297.297297299</v>
      </c>
      <c r="U5635">
        <v>2330630.630630631</v>
      </c>
      <c r="V5635">
        <v>2053153.1531531529</v>
      </c>
      <c r="W5635">
        <v>1513.5384615380001</v>
      </c>
      <c r="X5635">
        <v>1463.384615384</v>
      </c>
    </row>
    <row r="5636" spans="1:24">
      <c r="A5636" s="7" t="s">
        <v>6608</v>
      </c>
      <c r="B5636" s="13" t="s">
        <v>3203</v>
      </c>
      <c r="C5636">
        <v>652255393.22497308</v>
      </c>
      <c r="D5636">
        <v>668063672.82804871</v>
      </c>
      <c r="E5636">
        <v>380886072.07207209</v>
      </c>
      <c r="F5636">
        <v>6147747.7477477686</v>
      </c>
      <c r="G5636">
        <v>298</v>
      </c>
      <c r="H5636">
        <v>418</v>
      </c>
      <c r="I5636">
        <v>25</v>
      </c>
      <c r="J5636">
        <v>45</v>
      </c>
      <c r="K5636">
        <v>10</v>
      </c>
      <c r="M5636">
        <v>411</v>
      </c>
      <c r="N5636">
        <v>652</v>
      </c>
      <c r="O5636">
        <v>119239637.83783785</v>
      </c>
      <c r="P5636">
        <v>173122522.52252254</v>
      </c>
      <c r="Q5636">
        <v>321</v>
      </c>
      <c r="R5636">
        <v>715</v>
      </c>
      <c r="S5636">
        <v>173645590.0900901</v>
      </c>
      <c r="T5636">
        <v>179627190.99099097</v>
      </c>
      <c r="U5636">
        <v>120663196.3963964</v>
      </c>
      <c r="V5636">
        <v>162029052.25225225</v>
      </c>
      <c r="W5636">
        <v>10286.84615385</v>
      </c>
      <c r="X5636">
        <v>9979.6923076940002</v>
      </c>
    </row>
    <row r="5637" spans="1:24">
      <c r="A5637" s="7" t="s">
        <v>6609</v>
      </c>
      <c r="B5637" s="13" t="s">
        <v>3106</v>
      </c>
      <c r="C5637">
        <v>523252866.49281871</v>
      </c>
      <c r="D5637">
        <v>480081061.29197752</v>
      </c>
      <c r="E5637">
        <v>217799679.27927929</v>
      </c>
      <c r="F5637">
        <v>85948761.261261284</v>
      </c>
      <c r="G5637">
        <v>272</v>
      </c>
      <c r="H5637">
        <v>100</v>
      </c>
      <c r="I5637">
        <v>17</v>
      </c>
      <c r="J5637">
        <v>6</v>
      </c>
      <c r="K5637">
        <v>1</v>
      </c>
      <c r="M5637">
        <v>488</v>
      </c>
      <c r="N5637">
        <v>155</v>
      </c>
      <c r="O5637">
        <v>56912612.61261262</v>
      </c>
      <c r="P5637">
        <v>60550810.810810812</v>
      </c>
      <c r="Q5637">
        <v>305</v>
      </c>
      <c r="R5637">
        <v>469</v>
      </c>
      <c r="S5637">
        <v>154601752.25225222</v>
      </c>
      <c r="T5637">
        <v>137969810.8108108</v>
      </c>
      <c r="U5637">
        <v>54059279.279279277</v>
      </c>
      <c r="V5637">
        <v>66279909.909909904</v>
      </c>
      <c r="W5637">
        <v>7616.9230769229998</v>
      </c>
      <c r="X5637">
        <v>7490.0000000010004</v>
      </c>
    </row>
    <row r="5638" spans="1:24">
      <c r="A5638" s="7" t="s">
        <v>6610</v>
      </c>
      <c r="B5638" s="13" t="s">
        <v>852</v>
      </c>
      <c r="C5638">
        <v>106243845.87868744</v>
      </c>
      <c r="D5638">
        <v>93535094.775170833</v>
      </c>
      <c r="E5638">
        <v>441441.44144144101</v>
      </c>
      <c r="F5638">
        <v>32432.432432435999</v>
      </c>
      <c r="G5638">
        <v>22</v>
      </c>
      <c r="H5638">
        <v>16</v>
      </c>
      <c r="I5638">
        <v>2</v>
      </c>
      <c r="J5638">
        <v>2</v>
      </c>
      <c r="M5638">
        <v>37</v>
      </c>
      <c r="N5638">
        <v>28</v>
      </c>
      <c r="O5638">
        <v>6027027.0270270249</v>
      </c>
      <c r="P5638">
        <v>19490360.360360362</v>
      </c>
      <c r="Q5638">
        <v>90</v>
      </c>
      <c r="R5638">
        <v>516</v>
      </c>
      <c r="S5638">
        <v>27125585.585585583</v>
      </c>
      <c r="T5638">
        <v>25487292.792792793</v>
      </c>
      <c r="U5638">
        <v>9073783.7837837841</v>
      </c>
      <c r="V5638">
        <v>19425765.765765768</v>
      </c>
      <c r="W5638">
        <v>1869.5769230830001</v>
      </c>
      <c r="X5638">
        <v>1842.2307692290001</v>
      </c>
    </row>
    <row r="5639" spans="1:24">
      <c r="A5639" s="7" t="s">
        <v>6611</v>
      </c>
      <c r="B5639" s="13" t="s">
        <v>1940</v>
      </c>
      <c r="C5639">
        <v>81808981.624771327</v>
      </c>
      <c r="D5639">
        <v>87233189.930479497</v>
      </c>
      <c r="E5639">
        <v>35084009.009009011</v>
      </c>
      <c r="F5639">
        <v>2140540.5405405411</v>
      </c>
      <c r="G5639">
        <v>28</v>
      </c>
      <c r="H5639">
        <v>28</v>
      </c>
      <c r="I5639">
        <v>2</v>
      </c>
      <c r="J5639">
        <v>7</v>
      </c>
      <c r="K5639">
        <v>1</v>
      </c>
      <c r="M5639">
        <v>33</v>
      </c>
      <c r="N5639">
        <v>39</v>
      </c>
      <c r="O5639">
        <v>11950540.540540539</v>
      </c>
      <c r="P5639">
        <v>19474568.468468465</v>
      </c>
      <c r="Q5639">
        <v>98</v>
      </c>
      <c r="R5639">
        <v>46</v>
      </c>
      <c r="S5639">
        <v>24512563.063063063</v>
      </c>
      <c r="T5639">
        <v>28034247.747747745</v>
      </c>
      <c r="U5639">
        <v>10409009.009009009</v>
      </c>
      <c r="V5639">
        <v>11504054.054054055</v>
      </c>
      <c r="W5639">
        <v>2349.4230769219998</v>
      </c>
      <c r="X5639">
        <v>2530.3076923070003</v>
      </c>
    </row>
    <row r="5640" spans="1:24">
      <c r="A5640" s="7" t="s">
        <v>6612</v>
      </c>
      <c r="B5640" s="13" t="s">
        <v>2619</v>
      </c>
      <c r="C5640">
        <v>513010659.96521068</v>
      </c>
      <c r="D5640">
        <v>515055919.95211947</v>
      </c>
      <c r="E5640">
        <v>114909938.73873876</v>
      </c>
      <c r="F5640">
        <v>87088639.639639646</v>
      </c>
      <c r="G5640">
        <v>335</v>
      </c>
      <c r="H5640">
        <v>164</v>
      </c>
      <c r="I5640">
        <v>9</v>
      </c>
      <c r="J5640">
        <v>17</v>
      </c>
      <c r="M5640">
        <v>496</v>
      </c>
      <c r="N5640">
        <v>302</v>
      </c>
      <c r="O5640">
        <v>99377014.414414406</v>
      </c>
      <c r="P5640">
        <v>80214324.324324325</v>
      </c>
      <c r="Q5640">
        <v>42</v>
      </c>
      <c r="R5640">
        <v>210</v>
      </c>
      <c r="S5640">
        <v>99187203.603603601</v>
      </c>
      <c r="T5640">
        <v>100524207.2072072</v>
      </c>
      <c r="U5640">
        <v>73725135.135135144</v>
      </c>
      <c r="V5640">
        <v>51835495.495495498</v>
      </c>
      <c r="W5640">
        <v>15843.961538451</v>
      </c>
      <c r="X5640">
        <v>16053.423076923</v>
      </c>
    </row>
    <row r="5641" spans="1:24">
      <c r="A5641" s="7" t="s">
        <v>6613</v>
      </c>
      <c r="B5641" s="13" t="s">
        <v>852</v>
      </c>
      <c r="C5641">
        <v>253309675.13509741</v>
      </c>
      <c r="D5641">
        <v>248950907.27964658</v>
      </c>
      <c r="E5641">
        <v>8424774.7747747768</v>
      </c>
      <c r="F5641">
        <v>3652927.9279279299</v>
      </c>
      <c r="G5641">
        <v>192</v>
      </c>
      <c r="H5641">
        <v>219</v>
      </c>
      <c r="I5641">
        <v>9</v>
      </c>
      <c r="J5641">
        <v>6</v>
      </c>
      <c r="M5641">
        <v>322</v>
      </c>
      <c r="N5641">
        <v>256</v>
      </c>
      <c r="O5641">
        <v>69783333.333333328</v>
      </c>
      <c r="P5641">
        <v>38550360.360360362</v>
      </c>
      <c r="Q5641">
        <v>196</v>
      </c>
      <c r="R5641">
        <v>94</v>
      </c>
      <c r="S5641">
        <v>86570964.864864856</v>
      </c>
      <c r="T5641">
        <v>85136862.162162155</v>
      </c>
      <c r="U5641">
        <v>23088108.108108103</v>
      </c>
      <c r="V5641">
        <v>34642072.072072074</v>
      </c>
      <c r="W5641">
        <v>5810.0769230759997</v>
      </c>
      <c r="X5641">
        <v>5842.999999998</v>
      </c>
    </row>
    <row r="5642" spans="1:24">
      <c r="A5642" s="7" t="s">
        <v>6614</v>
      </c>
      <c r="B5642" s="13" t="s">
        <v>6615</v>
      </c>
      <c r="C5642">
        <v>33287896.977292605</v>
      </c>
      <c r="D5642">
        <v>31476949.474354457</v>
      </c>
      <c r="E5642">
        <v>750000</v>
      </c>
      <c r="F5642">
        <v>2154054.0540540549</v>
      </c>
      <c r="G5642">
        <v>8</v>
      </c>
      <c r="H5642">
        <v>14</v>
      </c>
      <c r="I5642">
        <v>0</v>
      </c>
      <c r="J5642">
        <v>0</v>
      </c>
      <c r="M5642">
        <v>11</v>
      </c>
      <c r="N5642">
        <v>20</v>
      </c>
      <c r="O5642">
        <v>1328828.8288288289</v>
      </c>
      <c r="P5642">
        <v>2059459.4594594589</v>
      </c>
      <c r="Q5642">
        <v>1</v>
      </c>
      <c r="R5642">
        <v>30</v>
      </c>
      <c r="S5642">
        <v>8845031.5315315314</v>
      </c>
      <c r="T5642">
        <v>8930000</v>
      </c>
      <c r="U5642">
        <v>837837.83783783903</v>
      </c>
      <c r="V5642">
        <v>1980180.1801801799</v>
      </c>
      <c r="W5642">
        <v>1525.076923075</v>
      </c>
      <c r="X5642">
        <v>1547.7307692310001</v>
      </c>
    </row>
    <row r="5643" spans="1:24">
      <c r="A5643" s="7" t="s">
        <v>6616</v>
      </c>
      <c r="B5643" s="13" t="s">
        <v>1160</v>
      </c>
      <c r="C5643">
        <v>9459370.6743048131</v>
      </c>
      <c r="D5643">
        <v>7762120.6711031506</v>
      </c>
      <c r="H5643">
        <v>3</v>
      </c>
      <c r="N5643">
        <v>3</v>
      </c>
      <c r="S5643">
        <v>1707815.315315315</v>
      </c>
      <c r="T5643">
        <v>1202644.1441441439</v>
      </c>
      <c r="W5643">
        <v>246.00000000200001</v>
      </c>
      <c r="X5643">
        <v>183.23076923100001</v>
      </c>
    </row>
    <row r="5644" spans="1:24">
      <c r="A5644" s="7" t="s">
        <v>6617</v>
      </c>
      <c r="B5644" s="13" t="s">
        <v>1160</v>
      </c>
      <c r="C5644">
        <v>10950559.250180712</v>
      </c>
      <c r="D5644">
        <v>9908899.6729136631</v>
      </c>
      <c r="E5644">
        <v>180180.18018018</v>
      </c>
      <c r="G5644">
        <v>1</v>
      </c>
      <c r="H5644">
        <v>3</v>
      </c>
      <c r="I5644">
        <v>0</v>
      </c>
      <c r="J5644">
        <v>0</v>
      </c>
      <c r="M5644">
        <v>1</v>
      </c>
      <c r="N5644">
        <v>4</v>
      </c>
      <c r="O5644">
        <v>180180.18018018</v>
      </c>
      <c r="P5644">
        <v>1801.801801802</v>
      </c>
      <c r="S5644">
        <v>1651847.7477477479</v>
      </c>
      <c r="T5644">
        <v>1796265.7657657671</v>
      </c>
      <c r="U5644">
        <v>112162.162162162</v>
      </c>
      <c r="V5644">
        <v>67567.567567567996</v>
      </c>
      <c r="W5644">
        <v>277.153846155</v>
      </c>
      <c r="X5644">
        <v>264.46153846300001</v>
      </c>
    </row>
    <row r="5645" spans="1:24">
      <c r="A5645" s="7" t="s">
        <v>6618</v>
      </c>
      <c r="B5645" s="13" t="s">
        <v>1492</v>
      </c>
      <c r="C5645">
        <v>89080677.027027383</v>
      </c>
      <c r="D5645">
        <v>85648836.784163728</v>
      </c>
      <c r="E5645">
        <v>900.900900901</v>
      </c>
      <c r="G5645">
        <v>9</v>
      </c>
      <c r="H5645">
        <v>10</v>
      </c>
      <c r="I5645">
        <v>0</v>
      </c>
      <c r="J5645">
        <v>3</v>
      </c>
      <c r="M5645">
        <v>20</v>
      </c>
      <c r="N5645">
        <v>17</v>
      </c>
      <c r="O5645">
        <v>586486.48648648604</v>
      </c>
      <c r="P5645">
        <v>2941441.44144144</v>
      </c>
      <c r="Q5645">
        <v>5</v>
      </c>
      <c r="R5645">
        <v>15</v>
      </c>
      <c r="S5645">
        <v>44685977.477477476</v>
      </c>
      <c r="T5645">
        <v>43311207.20720721</v>
      </c>
      <c r="U5645">
        <v>135135.135135135</v>
      </c>
      <c r="V5645">
        <v>3051801.8018018021</v>
      </c>
      <c r="W5645">
        <v>1068.2307692310001</v>
      </c>
      <c r="X5645">
        <v>943.49999999800002</v>
      </c>
    </row>
    <row r="5646" spans="1:24">
      <c r="A5646" s="7" t="s">
        <v>6619</v>
      </c>
      <c r="B5646" s="13" t="s">
        <v>1492</v>
      </c>
      <c r="C5646">
        <v>176600751.83701423</v>
      </c>
      <c r="D5646">
        <v>159836100.98503426</v>
      </c>
      <c r="E5646">
        <v>6622522.522522524</v>
      </c>
      <c r="F5646">
        <v>775045.04504504602</v>
      </c>
      <c r="G5646">
        <v>25</v>
      </c>
      <c r="H5646">
        <v>25</v>
      </c>
      <c r="I5646">
        <v>2</v>
      </c>
      <c r="J5646">
        <v>6</v>
      </c>
      <c r="M5646">
        <v>43</v>
      </c>
      <c r="N5646">
        <v>28</v>
      </c>
      <c r="O5646">
        <v>46636216.216216221</v>
      </c>
      <c r="P5646">
        <v>76874864.864864856</v>
      </c>
      <c r="Q5646">
        <v>20</v>
      </c>
      <c r="R5646">
        <v>53</v>
      </c>
      <c r="S5646">
        <v>101046604.5045045</v>
      </c>
      <c r="T5646">
        <v>94039031.531531543</v>
      </c>
      <c r="U5646">
        <v>42975585.585585579</v>
      </c>
      <c r="V5646">
        <v>76222972.972972974</v>
      </c>
      <c r="W5646">
        <v>2657.2692307729999</v>
      </c>
      <c r="X5646">
        <v>2714.6923076909998</v>
      </c>
    </row>
    <row r="5647" spans="1:24">
      <c r="A5647" s="7" t="s">
        <v>6620</v>
      </c>
      <c r="B5647" s="13" t="s">
        <v>4068</v>
      </c>
      <c r="C5647">
        <v>404796579.48176569</v>
      </c>
      <c r="D5647">
        <v>393248691.42225271</v>
      </c>
      <c r="E5647">
        <v>2504864.8648648658</v>
      </c>
      <c r="F5647">
        <v>816441.44144144503</v>
      </c>
      <c r="G5647">
        <v>148</v>
      </c>
      <c r="H5647">
        <v>262</v>
      </c>
      <c r="I5647">
        <v>7</v>
      </c>
      <c r="J5647">
        <v>13</v>
      </c>
      <c r="K5647">
        <v>2</v>
      </c>
      <c r="M5647">
        <v>176</v>
      </c>
      <c r="N5647">
        <v>322</v>
      </c>
      <c r="O5647">
        <v>35897207.20720721</v>
      </c>
      <c r="P5647">
        <v>61796396.396396391</v>
      </c>
      <c r="Q5647">
        <v>88</v>
      </c>
      <c r="R5647">
        <v>235</v>
      </c>
      <c r="S5647">
        <v>70571831.531531528</v>
      </c>
      <c r="T5647">
        <v>73634220.720720723</v>
      </c>
      <c r="U5647">
        <v>35504144.14414414</v>
      </c>
      <c r="V5647">
        <v>58654594.594594598</v>
      </c>
      <c r="W5647">
        <v>7352.1923076989997</v>
      </c>
      <c r="X5647">
        <v>7165.6538461509999</v>
      </c>
    </row>
    <row r="5648" spans="1:24">
      <c r="A5648" s="7" t="s">
        <v>6621</v>
      </c>
      <c r="B5648" s="13" t="s">
        <v>925</v>
      </c>
      <c r="C5648">
        <v>145458902.70251161</v>
      </c>
      <c r="D5648">
        <v>137075197.74119565</v>
      </c>
      <c r="E5648">
        <v>294594.59459459502</v>
      </c>
      <c r="F5648">
        <v>482078.37837837898</v>
      </c>
      <c r="G5648">
        <v>45</v>
      </c>
      <c r="H5648">
        <v>120</v>
      </c>
      <c r="I5648">
        <v>2</v>
      </c>
      <c r="J5648">
        <v>1</v>
      </c>
      <c r="M5648">
        <v>81</v>
      </c>
      <c r="N5648">
        <v>142</v>
      </c>
      <c r="O5648">
        <v>14423423.423423423</v>
      </c>
      <c r="P5648">
        <v>20664018.018018015</v>
      </c>
      <c r="Q5648">
        <v>72</v>
      </c>
      <c r="R5648">
        <v>130</v>
      </c>
      <c r="S5648">
        <v>44875180.180180185</v>
      </c>
      <c r="T5648">
        <v>47629675.675675675</v>
      </c>
      <c r="U5648">
        <v>14398018.018018017</v>
      </c>
      <c r="V5648">
        <v>15327927.927927928</v>
      </c>
      <c r="W5648">
        <v>3959.1923076909998</v>
      </c>
      <c r="X5648">
        <v>4235.8076923090002</v>
      </c>
    </row>
    <row r="5649" spans="1:24">
      <c r="A5649" s="7" t="s">
        <v>6622</v>
      </c>
      <c r="B5649" s="13" t="s">
        <v>2274</v>
      </c>
      <c r="C5649">
        <v>501685817.61434937</v>
      </c>
      <c r="D5649">
        <v>506497669.70160127</v>
      </c>
      <c r="E5649">
        <v>918918.91891891905</v>
      </c>
      <c r="F5649">
        <v>578378.37837837997</v>
      </c>
      <c r="G5649">
        <v>158</v>
      </c>
      <c r="H5649">
        <v>102</v>
      </c>
      <c r="I5649">
        <v>7</v>
      </c>
      <c r="J5649">
        <v>10</v>
      </c>
      <c r="K5649">
        <v>1</v>
      </c>
      <c r="M5649">
        <v>520</v>
      </c>
      <c r="N5649">
        <v>393</v>
      </c>
      <c r="O5649">
        <v>42264864.864864863</v>
      </c>
      <c r="P5649">
        <v>123446576.57657659</v>
      </c>
      <c r="Q5649">
        <v>46</v>
      </c>
      <c r="R5649">
        <v>160</v>
      </c>
      <c r="S5649">
        <v>187238477.47747749</v>
      </c>
      <c r="T5649">
        <v>187121207.2072072</v>
      </c>
      <c r="U5649">
        <v>39794954.954954952</v>
      </c>
      <c r="V5649">
        <v>56324594.594594598</v>
      </c>
      <c r="W5649">
        <v>19739.269230771002</v>
      </c>
      <c r="X5649">
        <v>20727.884615396</v>
      </c>
    </row>
    <row r="5650" spans="1:24">
      <c r="A5650" s="7" t="s">
        <v>6623</v>
      </c>
      <c r="B5650" s="13" t="s">
        <v>1187</v>
      </c>
      <c r="C5650">
        <v>315462658.15627509</v>
      </c>
      <c r="D5650">
        <v>279304363.40861696</v>
      </c>
      <c r="E5650">
        <v>636936.93693693797</v>
      </c>
      <c r="F5650">
        <v>1119369.3693693699</v>
      </c>
      <c r="G5650">
        <v>85</v>
      </c>
      <c r="H5650">
        <v>78</v>
      </c>
      <c r="I5650">
        <v>10</v>
      </c>
      <c r="J5650">
        <v>10</v>
      </c>
      <c r="K5650">
        <v>2</v>
      </c>
      <c r="M5650">
        <v>108</v>
      </c>
      <c r="N5650">
        <v>102</v>
      </c>
      <c r="O5650">
        <v>15447027.027027028</v>
      </c>
      <c r="P5650">
        <v>31362971.171171173</v>
      </c>
      <c r="Q5650">
        <v>156</v>
      </c>
      <c r="R5650">
        <v>735</v>
      </c>
      <c r="S5650">
        <v>71691193.693693697</v>
      </c>
      <c r="T5650">
        <v>72416328.828828827</v>
      </c>
      <c r="U5650">
        <v>10853783.783783784</v>
      </c>
      <c r="V5650">
        <v>23374684.684684686</v>
      </c>
      <c r="W5650">
        <v>8517.1923076910007</v>
      </c>
      <c r="X5650">
        <v>9954.9230769240003</v>
      </c>
    </row>
    <row r="5651" spans="1:24">
      <c r="A5651" s="7" t="s">
        <v>6624</v>
      </c>
      <c r="B5651" s="13" t="s">
        <v>1523</v>
      </c>
      <c r="C5651">
        <v>377944559.74033535</v>
      </c>
      <c r="D5651">
        <v>386481968.44528329</v>
      </c>
      <c r="E5651">
        <v>201642248.64864865</v>
      </c>
      <c r="F5651">
        <v>168075569.36936936</v>
      </c>
      <c r="G5651">
        <v>97</v>
      </c>
      <c r="H5651">
        <v>352</v>
      </c>
      <c r="I5651">
        <v>24</v>
      </c>
      <c r="J5651">
        <v>21</v>
      </c>
      <c r="M5651">
        <v>271</v>
      </c>
      <c r="N5651">
        <v>490</v>
      </c>
      <c r="O5651">
        <v>30911531.531531535</v>
      </c>
      <c r="P5651">
        <v>95731081.081081063</v>
      </c>
      <c r="Q5651">
        <v>220</v>
      </c>
      <c r="R5651">
        <v>501</v>
      </c>
      <c r="S5651">
        <v>87935540.540540546</v>
      </c>
      <c r="T5651">
        <v>92693328.828828841</v>
      </c>
      <c r="U5651">
        <v>33705268.468468457</v>
      </c>
      <c r="V5651">
        <v>81760972.972972974</v>
      </c>
      <c r="W5651">
        <v>10811.846153844001</v>
      </c>
      <c r="X5651">
        <v>11365.923076925999</v>
      </c>
    </row>
    <row r="5652" spans="1:24">
      <c r="A5652" s="7" t="s">
        <v>6625</v>
      </c>
      <c r="B5652" s="13" t="s">
        <v>1478</v>
      </c>
      <c r="C5652">
        <v>75982992.6516774</v>
      </c>
      <c r="D5652">
        <v>77490192.578328222</v>
      </c>
      <c r="E5652">
        <v>91216.216216215995</v>
      </c>
      <c r="F5652">
        <v>87387.387387387993</v>
      </c>
      <c r="G5652">
        <v>100</v>
      </c>
      <c r="H5652">
        <v>101</v>
      </c>
      <c r="I5652">
        <v>3</v>
      </c>
      <c r="J5652">
        <v>2</v>
      </c>
      <c r="K5652">
        <v>10</v>
      </c>
      <c r="M5652">
        <v>135</v>
      </c>
      <c r="N5652">
        <v>164</v>
      </c>
      <c r="O5652">
        <v>2594144.1441441439</v>
      </c>
      <c r="P5652">
        <v>3669819.819819821</v>
      </c>
      <c r="Q5652">
        <v>3</v>
      </c>
      <c r="R5652">
        <v>12</v>
      </c>
      <c r="S5652">
        <v>28774493.693693694</v>
      </c>
      <c r="T5652">
        <v>29221184.684684683</v>
      </c>
      <c r="U5652">
        <v>2521441.441441441</v>
      </c>
      <c r="V5652">
        <v>4793063.0630630646</v>
      </c>
      <c r="W5652">
        <v>5139.9999999989996</v>
      </c>
      <c r="X5652">
        <v>5093.3846153840004</v>
      </c>
    </row>
    <row r="5653" spans="1:24">
      <c r="A5653" s="7" t="s">
        <v>6626</v>
      </c>
      <c r="B5653" s="13" t="s">
        <v>1113</v>
      </c>
      <c r="C5653">
        <v>71645379.418947428</v>
      </c>
      <c r="D5653">
        <v>76136357.526837632</v>
      </c>
      <c r="E5653">
        <v>2263873.8738738741</v>
      </c>
      <c r="F5653">
        <v>968468.46846847096</v>
      </c>
      <c r="G5653">
        <v>1</v>
      </c>
      <c r="H5653">
        <v>1</v>
      </c>
      <c r="I5653">
        <v>0</v>
      </c>
      <c r="J5653">
        <v>2</v>
      </c>
      <c r="M5653">
        <v>12</v>
      </c>
      <c r="N5653">
        <v>29</v>
      </c>
      <c r="O5653">
        <v>11306306.306306304</v>
      </c>
      <c r="P5653">
        <v>14629729.729729731</v>
      </c>
      <c r="Q5653">
        <v>20</v>
      </c>
      <c r="R5653">
        <v>61</v>
      </c>
      <c r="S5653">
        <v>25404094.594594594</v>
      </c>
      <c r="T5653">
        <v>28821297.297297299</v>
      </c>
      <c r="U5653">
        <v>12087747.747747749</v>
      </c>
      <c r="V5653">
        <v>13342612.612612613</v>
      </c>
      <c r="W5653">
        <v>1176.615384617</v>
      </c>
      <c r="X5653">
        <v>1243.3846153750001</v>
      </c>
    </row>
    <row r="5654" spans="1:24">
      <c r="A5654" s="7" t="s">
        <v>6627</v>
      </c>
      <c r="B5654" s="13" t="s">
        <v>861</v>
      </c>
      <c r="C5654">
        <v>362420630.32649207</v>
      </c>
      <c r="D5654">
        <v>328393583.77469337</v>
      </c>
      <c r="E5654">
        <v>6032162.1621621633</v>
      </c>
      <c r="F5654">
        <v>50450.450450452001</v>
      </c>
      <c r="G5654">
        <v>233</v>
      </c>
      <c r="H5654">
        <v>115</v>
      </c>
      <c r="I5654">
        <v>6</v>
      </c>
      <c r="J5654">
        <v>8</v>
      </c>
      <c r="M5654">
        <v>357</v>
      </c>
      <c r="N5654">
        <v>186</v>
      </c>
      <c r="O5654">
        <v>29372882.882882882</v>
      </c>
      <c r="P5654">
        <v>34018558.558558553</v>
      </c>
      <c r="Q5654">
        <v>125</v>
      </c>
      <c r="R5654">
        <v>218</v>
      </c>
      <c r="S5654">
        <v>127512617.11711711</v>
      </c>
      <c r="T5654">
        <v>123308707.2072072</v>
      </c>
      <c r="U5654">
        <v>29617567.567567565</v>
      </c>
      <c r="V5654">
        <v>30515405.405405402</v>
      </c>
      <c r="W5654">
        <v>11563.923076913001</v>
      </c>
      <c r="X5654">
        <v>11664.730769228001</v>
      </c>
    </row>
    <row r="5655" spans="1:24">
      <c r="A5655" s="7" t="s">
        <v>6628</v>
      </c>
      <c r="B5655" s="13" t="s">
        <v>2651</v>
      </c>
      <c r="C5655">
        <v>969905501.67094612</v>
      </c>
      <c r="D5655">
        <v>890063151.44813883</v>
      </c>
      <c r="E5655">
        <v>13466058.558558565</v>
      </c>
      <c r="F5655">
        <v>1564189.1891891931</v>
      </c>
      <c r="G5655">
        <v>346</v>
      </c>
      <c r="H5655">
        <v>430</v>
      </c>
      <c r="I5655">
        <v>17</v>
      </c>
      <c r="J5655">
        <v>18</v>
      </c>
      <c r="M5655">
        <v>425</v>
      </c>
      <c r="N5655">
        <v>581</v>
      </c>
      <c r="O5655">
        <v>1318026846.8468468</v>
      </c>
      <c r="P5655">
        <v>614455960.36036038</v>
      </c>
      <c r="Q5655">
        <v>673</v>
      </c>
      <c r="R5655">
        <v>474</v>
      </c>
      <c r="S5655">
        <v>308264208.10810804</v>
      </c>
      <c r="T5655">
        <v>324137636.03603601</v>
      </c>
      <c r="U5655">
        <v>1205655297.2972972</v>
      </c>
      <c r="V5655">
        <v>428992893.6936937</v>
      </c>
      <c r="W5655">
        <v>34554.269230771999</v>
      </c>
      <c r="X5655">
        <v>33537.115384621997</v>
      </c>
    </row>
    <row r="5656" spans="1:24">
      <c r="A5656" s="7" t="s">
        <v>6629</v>
      </c>
      <c r="B5656" s="13" t="s">
        <v>1656</v>
      </c>
      <c r="C5656">
        <v>365189357.21651602</v>
      </c>
      <c r="D5656">
        <v>374130200.54509723</v>
      </c>
      <c r="E5656">
        <v>35135.135135137003</v>
      </c>
      <c r="F5656">
        <v>494594.59459459601</v>
      </c>
      <c r="G5656">
        <v>93</v>
      </c>
      <c r="H5656">
        <v>112</v>
      </c>
      <c r="I5656">
        <v>6</v>
      </c>
      <c r="J5656">
        <v>5</v>
      </c>
      <c r="M5656">
        <v>136</v>
      </c>
      <c r="N5656">
        <v>159</v>
      </c>
      <c r="O5656">
        <v>13071891.891891893</v>
      </c>
      <c r="P5656">
        <v>9846936.9369369391</v>
      </c>
      <c r="Q5656">
        <v>143</v>
      </c>
      <c r="R5656">
        <v>155</v>
      </c>
      <c r="S5656">
        <v>97473265.765765756</v>
      </c>
      <c r="T5656">
        <v>101456342.34234235</v>
      </c>
      <c r="U5656">
        <v>13070630.630630629</v>
      </c>
      <c r="V5656">
        <v>12109819.819819819</v>
      </c>
      <c r="W5656">
        <v>11681.615384615001</v>
      </c>
      <c r="X5656">
        <v>11684.076923075001</v>
      </c>
    </row>
    <row r="5657" spans="1:24">
      <c r="A5657" s="7" t="s">
        <v>6630</v>
      </c>
      <c r="B5657" s="13" t="s">
        <v>1468</v>
      </c>
      <c r="C5657">
        <v>960760869.87306166</v>
      </c>
      <c r="D5657">
        <v>948112917.91350269</v>
      </c>
      <c r="E5657">
        <v>904917499.09909916</v>
      </c>
      <c r="F5657">
        <v>1432710477.4774773</v>
      </c>
      <c r="G5657">
        <v>433</v>
      </c>
      <c r="H5657">
        <v>247</v>
      </c>
      <c r="I5657">
        <v>13</v>
      </c>
      <c r="J5657">
        <v>17</v>
      </c>
      <c r="K5657">
        <v>3</v>
      </c>
      <c r="M5657">
        <v>529</v>
      </c>
      <c r="N5657">
        <v>398</v>
      </c>
      <c r="O5657">
        <v>134177477.47747748</v>
      </c>
      <c r="P5657">
        <v>173863153.15315312</v>
      </c>
      <c r="Q5657">
        <v>463</v>
      </c>
      <c r="R5657">
        <v>481</v>
      </c>
      <c r="S5657">
        <v>290034337.83783782</v>
      </c>
      <c r="T5657">
        <v>296134175.67567569</v>
      </c>
      <c r="U5657">
        <v>55314437.83783783</v>
      </c>
      <c r="V5657">
        <v>54162522.522522524</v>
      </c>
      <c r="W5657">
        <v>28442.230769221998</v>
      </c>
      <c r="X5657">
        <v>28762.538461533</v>
      </c>
    </row>
    <row r="5658" spans="1:24">
      <c r="A5658" s="7" t="s">
        <v>6631</v>
      </c>
      <c r="B5658" s="13" t="s">
        <v>1043</v>
      </c>
      <c r="C5658">
        <v>136594732.40479013</v>
      </c>
      <c r="D5658">
        <v>145467620.90041947</v>
      </c>
      <c r="E5658">
        <v>999887.38738739002</v>
      </c>
      <c r="F5658">
        <v>1116216.2162162189</v>
      </c>
      <c r="G5658">
        <v>52</v>
      </c>
      <c r="H5658">
        <v>41</v>
      </c>
      <c r="I5658">
        <v>2</v>
      </c>
      <c r="J5658">
        <v>6</v>
      </c>
      <c r="M5658">
        <v>67</v>
      </c>
      <c r="N5658">
        <v>76</v>
      </c>
      <c r="O5658">
        <v>38261801.801801801</v>
      </c>
      <c r="P5658">
        <v>41672297.297297299</v>
      </c>
      <c r="Q5658">
        <v>50</v>
      </c>
      <c r="R5658">
        <v>42</v>
      </c>
      <c r="S5658">
        <v>58340454.954954952</v>
      </c>
      <c r="T5658">
        <v>62942707.207207203</v>
      </c>
      <c r="U5658">
        <v>32426396.396396395</v>
      </c>
      <c r="V5658">
        <v>37689639.639639638</v>
      </c>
      <c r="W5658">
        <v>2222.5000000089999</v>
      </c>
      <c r="X5658">
        <v>2128.5384615409998</v>
      </c>
    </row>
    <row r="5659" spans="1:24">
      <c r="A5659" s="7" t="s">
        <v>6632</v>
      </c>
      <c r="B5659" s="13" t="s">
        <v>1043</v>
      </c>
      <c r="C5659">
        <v>428089914.02196383</v>
      </c>
      <c r="D5659">
        <v>403461492.24882072</v>
      </c>
      <c r="E5659">
        <v>283149984.68468469</v>
      </c>
      <c r="F5659">
        <v>261347701.8018018</v>
      </c>
      <c r="G5659">
        <v>101</v>
      </c>
      <c r="H5659">
        <v>84</v>
      </c>
      <c r="I5659">
        <v>6</v>
      </c>
      <c r="J5659">
        <v>5</v>
      </c>
      <c r="K5659">
        <v>2</v>
      </c>
      <c r="M5659">
        <v>106</v>
      </c>
      <c r="N5659">
        <v>100</v>
      </c>
      <c r="O5659">
        <v>177526306.3063063</v>
      </c>
      <c r="P5659">
        <v>167755405.40540537</v>
      </c>
      <c r="Q5659">
        <v>112</v>
      </c>
      <c r="R5659">
        <v>61</v>
      </c>
      <c r="S5659">
        <v>213996759.45945942</v>
      </c>
      <c r="T5659">
        <v>209167447.74774778</v>
      </c>
      <c r="U5659">
        <v>158885942.34234232</v>
      </c>
      <c r="V5659">
        <v>148064140.54054055</v>
      </c>
      <c r="W5659">
        <v>5311.0000000030004</v>
      </c>
      <c r="X5659">
        <v>5417.230769234</v>
      </c>
    </row>
    <row r="5660" spans="1:24">
      <c r="A5660" s="7" t="s">
        <v>6633</v>
      </c>
      <c r="B5660" s="13" t="s">
        <v>1043</v>
      </c>
      <c r="C5660">
        <v>137878115.45989802</v>
      </c>
      <c r="D5660">
        <v>142254435.80945578</v>
      </c>
      <c r="E5660">
        <v>2479279.27927928</v>
      </c>
      <c r="F5660">
        <v>1659459.4594594589</v>
      </c>
      <c r="G5660">
        <v>58</v>
      </c>
      <c r="H5660">
        <v>56</v>
      </c>
      <c r="I5660">
        <v>3</v>
      </c>
      <c r="J5660">
        <v>4</v>
      </c>
      <c r="M5660">
        <v>61</v>
      </c>
      <c r="N5660">
        <v>61</v>
      </c>
      <c r="O5660">
        <v>37561441.441441439</v>
      </c>
      <c r="P5660">
        <v>36286846.846846849</v>
      </c>
      <c r="Q5660">
        <v>4</v>
      </c>
      <c r="S5660">
        <v>63343412.61261262</v>
      </c>
      <c r="T5660">
        <v>63812502.702702701</v>
      </c>
      <c r="U5660">
        <v>29421531.531531531</v>
      </c>
      <c r="V5660">
        <v>33274684.684684686</v>
      </c>
      <c r="W5660">
        <v>1944.999999999</v>
      </c>
      <c r="X5660">
        <v>2039.9615384630001</v>
      </c>
    </row>
    <row r="5661" spans="1:24">
      <c r="A5661" s="7" t="s">
        <v>6634</v>
      </c>
      <c r="B5661" s="13" t="s">
        <v>4407</v>
      </c>
      <c r="C5661">
        <v>218817109.04034582</v>
      </c>
      <c r="D5661">
        <v>208562746.25535434</v>
      </c>
      <c r="E5661">
        <v>952252.25225225196</v>
      </c>
      <c r="F5661">
        <v>815315.31531531794</v>
      </c>
      <c r="G5661">
        <v>32</v>
      </c>
      <c r="H5661">
        <v>44</v>
      </c>
      <c r="I5661">
        <v>2</v>
      </c>
      <c r="J5661">
        <v>10</v>
      </c>
      <c r="K5661">
        <v>1</v>
      </c>
      <c r="M5661">
        <v>55</v>
      </c>
      <c r="N5661">
        <v>53</v>
      </c>
      <c r="O5661">
        <v>6881981.9819819815</v>
      </c>
      <c r="P5661">
        <v>35173963.963963963</v>
      </c>
      <c r="Q5661">
        <v>119</v>
      </c>
      <c r="R5661">
        <v>555</v>
      </c>
      <c r="S5661">
        <v>44617293.693693697</v>
      </c>
      <c r="T5661">
        <v>43536837.83783783</v>
      </c>
      <c r="U5661">
        <v>8934684.6846846826</v>
      </c>
      <c r="V5661">
        <v>34117837.837837838</v>
      </c>
      <c r="W5661">
        <v>2660.5769230750002</v>
      </c>
      <c r="X5661">
        <v>2727.1153846130001</v>
      </c>
    </row>
    <row r="5662" spans="1:24">
      <c r="A5662" s="7" t="s">
        <v>632</v>
      </c>
      <c r="B5662" s="13" t="s">
        <v>66</v>
      </c>
      <c r="C5662">
        <v>541336991.46410418</v>
      </c>
      <c r="D5662">
        <v>549124007.62071955</v>
      </c>
      <c r="E5662">
        <v>257963.963963963</v>
      </c>
      <c r="F5662">
        <v>796666.66666666802</v>
      </c>
      <c r="G5662">
        <v>106</v>
      </c>
      <c r="H5662">
        <v>147</v>
      </c>
      <c r="I5662">
        <v>9</v>
      </c>
      <c r="J5662">
        <v>6</v>
      </c>
      <c r="K5662">
        <v>3</v>
      </c>
      <c r="M5662">
        <v>122</v>
      </c>
      <c r="N5662">
        <v>171</v>
      </c>
      <c r="O5662">
        <v>30146252.252252251</v>
      </c>
      <c r="P5662">
        <v>27771351.351351347</v>
      </c>
      <c r="Q5662">
        <v>136</v>
      </c>
      <c r="R5662">
        <v>66</v>
      </c>
      <c r="S5662">
        <v>63586432.432432435</v>
      </c>
      <c r="T5662">
        <v>68686436.93693693</v>
      </c>
      <c r="U5662">
        <v>20351261.261261262</v>
      </c>
      <c r="V5662">
        <v>22700720.72072072</v>
      </c>
      <c r="W5662">
        <v>7858</v>
      </c>
      <c r="X5662">
        <v>7601.4230769280002</v>
      </c>
    </row>
    <row r="5663" spans="1:24">
      <c r="A5663" s="7" t="s">
        <v>6635</v>
      </c>
      <c r="B5663" s="13" t="s">
        <v>3388</v>
      </c>
      <c r="C5663">
        <v>707272753.10805714</v>
      </c>
      <c r="D5663">
        <v>696848502.28650331</v>
      </c>
      <c r="E5663">
        <v>141665514.41441441</v>
      </c>
      <c r="F5663">
        <v>195915864.86486489</v>
      </c>
      <c r="G5663">
        <v>68</v>
      </c>
      <c r="H5663">
        <v>102</v>
      </c>
      <c r="I5663">
        <v>7</v>
      </c>
      <c r="J5663">
        <v>32</v>
      </c>
      <c r="K5663">
        <v>4</v>
      </c>
      <c r="M5663">
        <v>491</v>
      </c>
      <c r="N5663">
        <v>404</v>
      </c>
      <c r="O5663">
        <v>45088288.288288295</v>
      </c>
      <c r="P5663">
        <v>154382445.94594595</v>
      </c>
      <c r="Q5663">
        <v>583</v>
      </c>
      <c r="R5663">
        <v>844</v>
      </c>
      <c r="S5663">
        <v>147255599.0990991</v>
      </c>
      <c r="T5663">
        <v>147478171.17117119</v>
      </c>
      <c r="U5663">
        <v>41094774.774774782</v>
      </c>
      <c r="V5663">
        <v>152365675.67567569</v>
      </c>
      <c r="W5663">
        <v>12049.961538461001</v>
      </c>
      <c r="X5663">
        <v>12289.307692309001</v>
      </c>
    </row>
    <row r="5664" spans="1:24">
      <c r="A5664" s="7" t="s">
        <v>6636</v>
      </c>
      <c r="B5664" s="13" t="s">
        <v>2942</v>
      </c>
      <c r="C5664">
        <v>1285087250.1579363</v>
      </c>
      <c r="D5664">
        <v>1313772170.4923713</v>
      </c>
      <c r="E5664">
        <v>7928671.1711711744</v>
      </c>
      <c r="F5664">
        <v>4572972.9729729751</v>
      </c>
      <c r="G5664">
        <v>494</v>
      </c>
      <c r="H5664">
        <v>473</v>
      </c>
      <c r="I5664">
        <v>22</v>
      </c>
      <c r="J5664">
        <v>31</v>
      </c>
      <c r="K5664">
        <v>1</v>
      </c>
      <c r="M5664">
        <v>2260</v>
      </c>
      <c r="N5664">
        <v>939</v>
      </c>
      <c r="O5664">
        <v>361139819.81981981</v>
      </c>
      <c r="P5664">
        <v>357541891.8918919</v>
      </c>
      <c r="Q5664">
        <v>261</v>
      </c>
      <c r="R5664">
        <v>647</v>
      </c>
      <c r="S5664">
        <v>366984953.15315318</v>
      </c>
      <c r="T5664">
        <v>352753645.04504502</v>
      </c>
      <c r="U5664">
        <v>325626486.48648649</v>
      </c>
      <c r="V5664">
        <v>309771261.26126122</v>
      </c>
      <c r="W5664">
        <v>30655.769230755999</v>
      </c>
      <c r="X5664">
        <v>31422.730769244001</v>
      </c>
    </row>
    <row r="5665" spans="1:24">
      <c r="A5665" s="7" t="s">
        <v>6637</v>
      </c>
      <c r="B5665" s="13" t="s">
        <v>1713</v>
      </c>
      <c r="C5665">
        <v>16138658.675973898</v>
      </c>
      <c r="D5665">
        <v>16202981.560377561</v>
      </c>
      <c r="E5665">
        <v>9009.0090090089998</v>
      </c>
      <c r="F5665">
        <v>900.900900901</v>
      </c>
      <c r="G5665">
        <v>4</v>
      </c>
      <c r="H5665">
        <v>3</v>
      </c>
      <c r="I5665">
        <v>0</v>
      </c>
      <c r="J5665">
        <v>0</v>
      </c>
      <c r="M5665">
        <v>4</v>
      </c>
      <c r="N5665">
        <v>3</v>
      </c>
      <c r="O5665">
        <v>918918.91891891905</v>
      </c>
      <c r="P5665">
        <v>1117657.657657658</v>
      </c>
      <c r="R5665">
        <v>4</v>
      </c>
      <c r="S5665">
        <v>2958409.9099099101</v>
      </c>
      <c r="T5665">
        <v>2807531.5315315314</v>
      </c>
      <c r="U5665">
        <v>282882.88288288302</v>
      </c>
      <c r="V5665">
        <v>263153.15315315302</v>
      </c>
      <c r="W5665">
        <v>405.03846153899997</v>
      </c>
      <c r="X5665">
        <v>394.384615387</v>
      </c>
    </row>
    <row r="5666" spans="1:24">
      <c r="A5666" s="7" t="s">
        <v>6638</v>
      </c>
      <c r="B5666" s="13" t="s">
        <v>2717</v>
      </c>
      <c r="C5666">
        <v>1118292331.181962</v>
      </c>
      <c r="D5666">
        <v>1081246956.2900803</v>
      </c>
      <c r="E5666">
        <v>134884721.62162161</v>
      </c>
      <c r="F5666">
        <v>197503603.6036036</v>
      </c>
      <c r="G5666">
        <v>93</v>
      </c>
      <c r="H5666">
        <v>146</v>
      </c>
      <c r="I5666">
        <v>6</v>
      </c>
      <c r="J5666">
        <v>7</v>
      </c>
      <c r="M5666">
        <v>381</v>
      </c>
      <c r="N5666">
        <v>274</v>
      </c>
      <c r="O5666">
        <v>204292207.20720723</v>
      </c>
      <c r="P5666">
        <v>46974054.054054059</v>
      </c>
      <c r="Q5666">
        <v>123</v>
      </c>
      <c r="R5666">
        <v>310</v>
      </c>
      <c r="S5666">
        <v>188591166.66666666</v>
      </c>
      <c r="T5666">
        <v>182834651.35135132</v>
      </c>
      <c r="U5666">
        <v>14603333.333333334</v>
      </c>
      <c r="V5666">
        <v>22117117.117117118</v>
      </c>
      <c r="W5666">
        <v>23109.692307694</v>
      </c>
      <c r="X5666">
        <v>21679.769230774</v>
      </c>
    </row>
    <row r="5667" spans="1:24">
      <c r="A5667" s="7" t="s">
        <v>6639</v>
      </c>
      <c r="B5667" s="13" t="s">
        <v>1523</v>
      </c>
      <c r="C5667">
        <v>118373468.07842639</v>
      </c>
      <c r="D5667">
        <v>95392310.371093586</v>
      </c>
      <c r="E5667">
        <v>76801.801801802998</v>
      </c>
      <c r="F5667">
        <v>118918.91891892</v>
      </c>
      <c r="G5667">
        <v>30</v>
      </c>
      <c r="H5667">
        <v>24</v>
      </c>
      <c r="I5667">
        <v>8</v>
      </c>
      <c r="J5667">
        <v>4</v>
      </c>
      <c r="K5667">
        <v>1</v>
      </c>
      <c r="M5667">
        <v>78</v>
      </c>
      <c r="N5667">
        <v>72</v>
      </c>
      <c r="O5667">
        <v>16177477.477477478</v>
      </c>
      <c r="P5667">
        <v>15575225.225225225</v>
      </c>
      <c r="Q5667">
        <v>182</v>
      </c>
      <c r="R5667">
        <v>198</v>
      </c>
      <c r="S5667">
        <v>24635427.92792793</v>
      </c>
      <c r="T5667">
        <v>25028189.189189188</v>
      </c>
      <c r="U5667">
        <v>13556216.216216214</v>
      </c>
      <c r="V5667">
        <v>16039819.819819819</v>
      </c>
      <c r="W5667">
        <v>3928.8461538500001</v>
      </c>
      <c r="X5667">
        <v>3849.1923076929997</v>
      </c>
    </row>
    <row r="5668" spans="1:24">
      <c r="A5668" s="7" t="s">
        <v>6640</v>
      </c>
      <c r="B5668" s="13" t="s">
        <v>4407</v>
      </c>
      <c r="C5668">
        <v>652859637.40328789</v>
      </c>
      <c r="D5668">
        <v>654745401.94210994</v>
      </c>
      <c r="E5668">
        <v>214354132.43243244</v>
      </c>
      <c r="F5668">
        <v>4897635.1351351514</v>
      </c>
      <c r="G5668">
        <v>156</v>
      </c>
      <c r="H5668">
        <v>247</v>
      </c>
      <c r="I5668">
        <v>35</v>
      </c>
      <c r="J5668">
        <v>19</v>
      </c>
      <c r="K5668">
        <v>4</v>
      </c>
      <c r="M5668">
        <v>261</v>
      </c>
      <c r="N5668">
        <v>395</v>
      </c>
      <c r="O5668">
        <v>92235135.135135129</v>
      </c>
      <c r="P5668">
        <v>133630337.83783785</v>
      </c>
      <c r="Q5668">
        <v>306</v>
      </c>
      <c r="R5668">
        <v>791</v>
      </c>
      <c r="S5668">
        <v>283852988.2882883</v>
      </c>
      <c r="T5668">
        <v>289795581.08108103</v>
      </c>
      <c r="U5668">
        <v>89195965.765765756</v>
      </c>
      <c r="V5668">
        <v>122118601.80180182</v>
      </c>
      <c r="W5668">
        <v>13441.384615384999</v>
      </c>
      <c r="X5668">
        <v>13675.615384621</v>
      </c>
    </row>
    <row r="5669" spans="1:24">
      <c r="A5669" s="7" t="s">
        <v>6641</v>
      </c>
      <c r="B5669" s="13" t="s">
        <v>707</v>
      </c>
      <c r="C5669">
        <v>20165476.598634224</v>
      </c>
      <c r="D5669">
        <v>22963166.144528713</v>
      </c>
      <c r="G5669">
        <v>1</v>
      </c>
      <c r="H5669">
        <v>3</v>
      </c>
      <c r="K5669">
        <v>1</v>
      </c>
      <c r="M5669">
        <v>18</v>
      </c>
      <c r="N5669">
        <v>15</v>
      </c>
      <c r="O5669">
        <v>180180.18018018</v>
      </c>
      <c r="P5669">
        <v>316216.21621621598</v>
      </c>
      <c r="S5669">
        <v>3387432.4324324317</v>
      </c>
      <c r="T5669">
        <v>3072959.4594594599</v>
      </c>
      <c r="U5669">
        <v>143243.24324324299</v>
      </c>
      <c r="V5669">
        <v>5191441.441441441</v>
      </c>
      <c r="W5669">
        <v>324.38461538499996</v>
      </c>
      <c r="X5669">
        <v>334.34615384400001</v>
      </c>
    </row>
    <row r="5670" spans="1:24">
      <c r="A5670" s="7" t="s">
        <v>14</v>
      </c>
      <c r="B5670" s="13" t="s">
        <v>144</v>
      </c>
      <c r="C5670">
        <v>236612165.30448118</v>
      </c>
      <c r="D5670">
        <v>231575474.01226294</v>
      </c>
      <c r="E5670">
        <v>1595450.4504504499</v>
      </c>
      <c r="F5670">
        <v>118018.018018022</v>
      </c>
      <c r="G5670">
        <v>36</v>
      </c>
      <c r="H5670">
        <v>20</v>
      </c>
      <c r="I5670">
        <v>4</v>
      </c>
      <c r="J5670">
        <v>5</v>
      </c>
      <c r="K5670">
        <v>1</v>
      </c>
      <c r="M5670">
        <v>86</v>
      </c>
      <c r="N5670">
        <v>25</v>
      </c>
      <c r="O5670">
        <v>21692207.20720721</v>
      </c>
      <c r="P5670">
        <v>25018738.738738742</v>
      </c>
      <c r="Q5670">
        <v>79</v>
      </c>
      <c r="R5670">
        <v>202</v>
      </c>
      <c r="S5670">
        <v>74144864.864864856</v>
      </c>
      <c r="T5670">
        <v>74611139.639639631</v>
      </c>
      <c r="U5670">
        <v>20895945.945945945</v>
      </c>
      <c r="V5670">
        <v>27697387.387387387</v>
      </c>
      <c r="W5670">
        <v>4225.4615384600002</v>
      </c>
      <c r="X5670">
        <v>4232.0769230699998</v>
      </c>
    </row>
    <row r="5671" spans="1:24">
      <c r="A5671" s="7" t="s">
        <v>6642</v>
      </c>
      <c r="B5671" s="13" t="s">
        <v>3882</v>
      </c>
      <c r="C5671">
        <v>58394929.983560786</v>
      </c>
      <c r="D5671">
        <v>55675404.676031694</v>
      </c>
      <c r="E5671">
        <v>1801.801801802</v>
      </c>
      <c r="F5671">
        <v>158558.55855855899</v>
      </c>
      <c r="G5671">
        <v>11</v>
      </c>
      <c r="H5671">
        <v>17</v>
      </c>
      <c r="I5671">
        <v>1</v>
      </c>
      <c r="J5671">
        <v>4</v>
      </c>
      <c r="M5671">
        <v>15</v>
      </c>
      <c r="N5671">
        <v>18</v>
      </c>
      <c r="O5671">
        <v>5269369.3693693699</v>
      </c>
      <c r="P5671">
        <v>4163378.3783783782</v>
      </c>
      <c r="Q5671">
        <v>105</v>
      </c>
      <c r="R5671">
        <v>43</v>
      </c>
      <c r="S5671">
        <v>16238063.063063063</v>
      </c>
      <c r="T5671">
        <v>15661963.963963965</v>
      </c>
      <c r="U5671">
        <v>5310720.7207207214</v>
      </c>
      <c r="V5671">
        <v>5286036.036036036</v>
      </c>
      <c r="W5671">
        <v>974.38461538699994</v>
      </c>
      <c r="X5671">
        <v>979.11538461500004</v>
      </c>
    </row>
    <row r="5672" spans="1:24">
      <c r="A5672" s="7" t="s">
        <v>6643</v>
      </c>
      <c r="B5672" s="13" t="s">
        <v>1183</v>
      </c>
      <c r="C5672">
        <v>115838058.74848562</v>
      </c>
      <c r="D5672">
        <v>105337005.87563461</v>
      </c>
      <c r="E5672">
        <v>1837702.702702702</v>
      </c>
      <c r="F5672">
        <v>233315.31531531599</v>
      </c>
      <c r="G5672">
        <v>24</v>
      </c>
      <c r="H5672">
        <v>10</v>
      </c>
      <c r="I5672">
        <v>1</v>
      </c>
      <c r="J5672">
        <v>3</v>
      </c>
      <c r="M5672">
        <v>109</v>
      </c>
      <c r="N5672">
        <v>96</v>
      </c>
      <c r="O5672">
        <v>18916307.207207203</v>
      </c>
      <c r="P5672">
        <v>13811849.54954955</v>
      </c>
      <c r="Q5672">
        <v>520</v>
      </c>
      <c r="R5672">
        <v>15</v>
      </c>
      <c r="S5672">
        <v>20594112.612612613</v>
      </c>
      <c r="T5672">
        <v>21041490.990990989</v>
      </c>
      <c r="U5672">
        <v>22020450.45045045</v>
      </c>
      <c r="V5672">
        <v>13432252.252252255</v>
      </c>
      <c r="W5672">
        <v>2925.884615378</v>
      </c>
      <c r="X5672">
        <v>2935.769230764</v>
      </c>
    </row>
    <row r="5673" spans="1:24">
      <c r="A5673" s="7" t="s">
        <v>6644</v>
      </c>
      <c r="B5673" s="13" t="s">
        <v>863</v>
      </c>
      <c r="C5673">
        <v>22157414.956594124</v>
      </c>
      <c r="D5673">
        <v>21361700.250665911</v>
      </c>
      <c r="G5673">
        <v>3</v>
      </c>
      <c r="H5673">
        <v>1</v>
      </c>
      <c r="I5673">
        <v>0</v>
      </c>
      <c r="J5673">
        <v>0</v>
      </c>
      <c r="M5673">
        <v>50</v>
      </c>
      <c r="N5673">
        <v>5</v>
      </c>
      <c r="O5673">
        <v>811711.71171171195</v>
      </c>
      <c r="P5673">
        <v>540540.54054054106</v>
      </c>
      <c r="S5673">
        <v>4632828.8288288293</v>
      </c>
      <c r="T5673">
        <v>3771486.4864864857</v>
      </c>
      <c r="U5673">
        <v>549549.54954955005</v>
      </c>
      <c r="V5673">
        <v>531531.53153153195</v>
      </c>
      <c r="W5673">
        <v>391.00000000199998</v>
      </c>
      <c r="X5673">
        <v>361.88461538500002</v>
      </c>
    </row>
    <row r="5674" spans="1:24">
      <c r="A5674" s="7" t="s">
        <v>6645</v>
      </c>
      <c r="B5674" s="13" t="s">
        <v>4504</v>
      </c>
      <c r="C5674">
        <v>88124982.073440015</v>
      </c>
      <c r="D5674">
        <v>89911915.892028898</v>
      </c>
      <c r="E5674">
        <v>3684002.7027027057</v>
      </c>
      <c r="F5674">
        <v>958501.80180180899</v>
      </c>
      <c r="G5674">
        <v>26</v>
      </c>
      <c r="H5674">
        <v>39</v>
      </c>
      <c r="I5674">
        <v>0</v>
      </c>
      <c r="J5674">
        <v>6</v>
      </c>
      <c r="M5674">
        <v>83</v>
      </c>
      <c r="N5674">
        <v>102</v>
      </c>
      <c r="O5674">
        <v>3618018.0180180212</v>
      </c>
      <c r="P5674">
        <v>6974324.3243243238</v>
      </c>
      <c r="Q5674">
        <v>18</v>
      </c>
      <c r="R5674">
        <v>86</v>
      </c>
      <c r="S5674">
        <v>12642792.792792793</v>
      </c>
      <c r="T5674">
        <v>15465689.189189188</v>
      </c>
      <c r="U5674">
        <v>4123603.6036036029</v>
      </c>
      <c r="V5674">
        <v>4144684.684684684</v>
      </c>
      <c r="W5674">
        <v>3363.3076923119997</v>
      </c>
      <c r="X5674">
        <v>3525.5384615379999</v>
      </c>
    </row>
    <row r="5675" spans="1:24">
      <c r="A5675" s="7" t="s">
        <v>6646</v>
      </c>
      <c r="B5675" s="13" t="s">
        <v>6647</v>
      </c>
      <c r="C5675">
        <v>1004416437.1558771</v>
      </c>
      <c r="D5675">
        <v>1049498289.9571534</v>
      </c>
      <c r="E5675">
        <v>259394105.40540543</v>
      </c>
      <c r="F5675">
        <v>28079725.22522524</v>
      </c>
      <c r="G5675">
        <v>409</v>
      </c>
      <c r="H5675">
        <v>290</v>
      </c>
      <c r="I5675">
        <v>26</v>
      </c>
      <c r="J5675">
        <v>21</v>
      </c>
      <c r="K5675">
        <v>10</v>
      </c>
      <c r="M5675">
        <v>522</v>
      </c>
      <c r="N5675">
        <v>409</v>
      </c>
      <c r="O5675">
        <v>149486936.93693694</v>
      </c>
      <c r="P5675">
        <v>187562022.52252254</v>
      </c>
      <c r="Q5675">
        <v>600</v>
      </c>
      <c r="R5675">
        <v>559</v>
      </c>
      <c r="S5675">
        <v>269962777.47747749</v>
      </c>
      <c r="T5675">
        <v>277261469.36936933</v>
      </c>
      <c r="U5675">
        <v>138641124.32432431</v>
      </c>
      <c r="V5675">
        <v>163980673.87387386</v>
      </c>
      <c r="W5675">
        <v>19654.153846162</v>
      </c>
      <c r="X5675">
        <v>20653.769230767</v>
      </c>
    </row>
    <row r="5676" spans="1:24">
      <c r="A5676" s="7" t="s">
        <v>6648</v>
      </c>
      <c r="B5676" s="13" t="s">
        <v>6647</v>
      </c>
      <c r="C5676">
        <v>249523487.10310397</v>
      </c>
      <c r="D5676">
        <v>262958908.19597605</v>
      </c>
      <c r="E5676">
        <v>6553378.3783783792</v>
      </c>
      <c r="F5676">
        <v>2877477.4774774779</v>
      </c>
      <c r="G5676">
        <v>85</v>
      </c>
      <c r="H5676">
        <v>71</v>
      </c>
      <c r="I5676">
        <v>4</v>
      </c>
      <c r="J5676">
        <v>2</v>
      </c>
      <c r="K5676">
        <v>1</v>
      </c>
      <c r="M5676">
        <v>97</v>
      </c>
      <c r="N5676">
        <v>83</v>
      </c>
      <c r="O5676">
        <v>37410360.360360354</v>
      </c>
      <c r="P5676">
        <v>37187657.657657661</v>
      </c>
      <c r="Q5676">
        <v>164</v>
      </c>
      <c r="R5676">
        <v>250</v>
      </c>
      <c r="S5676">
        <v>66765995.495495491</v>
      </c>
      <c r="T5676">
        <v>70378390.090090096</v>
      </c>
      <c r="U5676">
        <v>31989909.909909911</v>
      </c>
      <c r="V5676">
        <v>33718828.828828827</v>
      </c>
      <c r="W5676">
        <v>5195.1923076869998</v>
      </c>
      <c r="X5676">
        <v>5222.5769230759997</v>
      </c>
    </row>
    <row r="5677" spans="1:24">
      <c r="A5677" s="7" t="s">
        <v>6649</v>
      </c>
      <c r="B5677" s="13" t="s">
        <v>1943</v>
      </c>
      <c r="C5677">
        <v>1201232630.8285234</v>
      </c>
      <c r="D5677">
        <v>1187577150.2713685</v>
      </c>
      <c r="E5677">
        <v>3233783.7837837841</v>
      </c>
      <c r="F5677">
        <v>1324324.3243243259</v>
      </c>
      <c r="G5677">
        <v>197</v>
      </c>
      <c r="H5677">
        <v>461</v>
      </c>
      <c r="I5677">
        <v>23</v>
      </c>
      <c r="J5677">
        <v>26</v>
      </c>
      <c r="K5677">
        <v>4</v>
      </c>
      <c r="M5677">
        <v>582</v>
      </c>
      <c r="N5677">
        <v>925</v>
      </c>
      <c r="O5677">
        <v>55753153.153153151</v>
      </c>
      <c r="P5677">
        <v>103582072.07207207</v>
      </c>
      <c r="Q5677">
        <v>882</v>
      </c>
      <c r="R5677">
        <v>926</v>
      </c>
      <c r="S5677">
        <v>324188734.23423421</v>
      </c>
      <c r="T5677">
        <v>343043548.64864862</v>
      </c>
      <c r="U5677">
        <v>52443216.216216214</v>
      </c>
      <c r="V5677">
        <v>86770987.387387395</v>
      </c>
      <c r="W5677">
        <v>34640.576923077002</v>
      </c>
      <c r="X5677">
        <v>35242.115384618002</v>
      </c>
    </row>
    <row r="5678" spans="1:24">
      <c r="A5678" s="7" t="s">
        <v>633</v>
      </c>
      <c r="B5678" s="13" t="s">
        <v>284</v>
      </c>
      <c r="C5678">
        <v>162382772.86369085</v>
      </c>
      <c r="D5678">
        <v>218186011.66992688</v>
      </c>
      <c r="E5678">
        <v>424099.099099099</v>
      </c>
      <c r="F5678">
        <v>979279.27927928104</v>
      </c>
      <c r="G5678">
        <v>41</v>
      </c>
      <c r="H5678">
        <v>87</v>
      </c>
      <c r="I5678">
        <v>3</v>
      </c>
      <c r="J5678">
        <v>8</v>
      </c>
      <c r="M5678">
        <v>46</v>
      </c>
      <c r="N5678">
        <v>94</v>
      </c>
      <c r="O5678">
        <v>21628153.153153155</v>
      </c>
      <c r="P5678">
        <v>43245045.045045048</v>
      </c>
      <c r="Q5678">
        <v>123</v>
      </c>
      <c r="R5678">
        <v>247</v>
      </c>
      <c r="S5678">
        <v>48066545.045045048</v>
      </c>
      <c r="T5678">
        <v>66526891.891891897</v>
      </c>
      <c r="U5678">
        <v>24999189.189189192</v>
      </c>
      <c r="V5678">
        <v>42477657.657657653</v>
      </c>
      <c r="W5678">
        <v>3210.0769230770002</v>
      </c>
      <c r="X5678">
        <v>3632.9230769229998</v>
      </c>
    </row>
    <row r="5679" spans="1:24">
      <c r="A5679" s="7" t="s">
        <v>6650</v>
      </c>
      <c r="B5679" s="13" t="s">
        <v>1286</v>
      </c>
      <c r="C5679">
        <v>341534915.54342377</v>
      </c>
      <c r="D5679">
        <v>348223508.60996968</v>
      </c>
      <c r="E5679">
        <v>3536936.9369369382</v>
      </c>
      <c r="F5679">
        <v>1329729.729729732</v>
      </c>
      <c r="G5679">
        <v>161</v>
      </c>
      <c r="H5679">
        <v>58</v>
      </c>
      <c r="I5679">
        <v>14</v>
      </c>
      <c r="J5679">
        <v>9</v>
      </c>
      <c r="M5679">
        <v>223</v>
      </c>
      <c r="N5679">
        <v>163</v>
      </c>
      <c r="O5679">
        <v>28264504.504504506</v>
      </c>
      <c r="P5679">
        <v>57262117.117117114</v>
      </c>
      <c r="Q5679">
        <v>340</v>
      </c>
      <c r="R5679">
        <v>208</v>
      </c>
      <c r="S5679">
        <v>98684146.846846849</v>
      </c>
      <c r="T5679">
        <v>97645795.495495498</v>
      </c>
      <c r="U5679">
        <v>27023333.333333332</v>
      </c>
      <c r="V5679">
        <v>54946756.75675676</v>
      </c>
      <c r="W5679">
        <v>8936.1538461540003</v>
      </c>
      <c r="X5679">
        <v>9109.6538461559994</v>
      </c>
    </row>
    <row r="5680" spans="1:24">
      <c r="A5680" s="7" t="s">
        <v>6651</v>
      </c>
      <c r="B5680" s="13" t="s">
        <v>749</v>
      </c>
      <c r="C5680">
        <v>691341341.70266557</v>
      </c>
      <c r="D5680">
        <v>774389176.65068436</v>
      </c>
      <c r="E5680">
        <v>3705235.1351351356</v>
      </c>
      <c r="F5680">
        <v>7038405.4054054078</v>
      </c>
      <c r="G5680">
        <v>29</v>
      </c>
      <c r="H5680">
        <v>31</v>
      </c>
      <c r="I5680">
        <v>0</v>
      </c>
      <c r="J5680">
        <v>0</v>
      </c>
      <c r="K5680">
        <v>1</v>
      </c>
      <c r="M5680">
        <v>116</v>
      </c>
      <c r="N5680">
        <v>106</v>
      </c>
      <c r="O5680">
        <v>9210090.0900900904</v>
      </c>
      <c r="P5680">
        <v>19419639.639639638</v>
      </c>
      <c r="Q5680">
        <v>33</v>
      </c>
      <c r="R5680">
        <v>173</v>
      </c>
      <c r="S5680">
        <v>69976071.171171159</v>
      </c>
      <c r="T5680">
        <v>77011954.954954952</v>
      </c>
      <c r="U5680">
        <v>5740990.9909909917</v>
      </c>
      <c r="V5680">
        <v>15213603.603603601</v>
      </c>
      <c r="W5680">
        <v>14455.000000001</v>
      </c>
      <c r="X5680">
        <v>15103.307692306</v>
      </c>
    </row>
    <row r="5681" spans="1:24">
      <c r="A5681" s="7" t="s">
        <v>6652</v>
      </c>
      <c r="B5681" s="13" t="s">
        <v>2893</v>
      </c>
      <c r="C5681">
        <v>561751652.74404085</v>
      </c>
      <c r="D5681">
        <v>544933195.83279634</v>
      </c>
      <c r="E5681">
        <v>2348648.6486486481</v>
      </c>
      <c r="F5681">
        <v>1133108.1081081091</v>
      </c>
      <c r="G5681">
        <v>309</v>
      </c>
      <c r="H5681">
        <v>306</v>
      </c>
      <c r="I5681">
        <v>13</v>
      </c>
      <c r="J5681">
        <v>11</v>
      </c>
      <c r="K5681">
        <v>8</v>
      </c>
      <c r="M5681">
        <v>379</v>
      </c>
      <c r="N5681">
        <v>350</v>
      </c>
      <c r="O5681">
        <v>37034054.054054052</v>
      </c>
      <c r="P5681">
        <v>35172072.072072066</v>
      </c>
      <c r="Q5681">
        <v>352</v>
      </c>
      <c r="R5681">
        <v>449</v>
      </c>
      <c r="S5681">
        <v>170661500</v>
      </c>
      <c r="T5681">
        <v>166997184.68468469</v>
      </c>
      <c r="U5681">
        <v>38640270.270270273</v>
      </c>
      <c r="V5681">
        <v>39096936.936936937</v>
      </c>
      <c r="W5681">
        <v>15061.038461534999</v>
      </c>
      <c r="X5681">
        <v>15145.961538467</v>
      </c>
    </row>
    <row r="5682" spans="1:24">
      <c r="A5682" s="7" t="s">
        <v>6653</v>
      </c>
      <c r="B5682" s="13" t="s">
        <v>2656</v>
      </c>
      <c r="C5682">
        <v>1168718957.4421005</v>
      </c>
      <c r="D5682">
        <v>1175631058.0503566</v>
      </c>
      <c r="E5682">
        <v>19036266.666666668</v>
      </c>
      <c r="F5682">
        <v>2158333.3333333381</v>
      </c>
      <c r="G5682">
        <v>431</v>
      </c>
      <c r="H5682">
        <v>755</v>
      </c>
      <c r="I5682">
        <v>33</v>
      </c>
      <c r="J5682">
        <v>48</v>
      </c>
      <c r="M5682">
        <v>1202</v>
      </c>
      <c r="N5682">
        <v>1162</v>
      </c>
      <c r="O5682">
        <v>137689846.84684685</v>
      </c>
      <c r="P5682">
        <v>689336739.63963962</v>
      </c>
      <c r="Q5682">
        <v>310</v>
      </c>
      <c r="R5682">
        <v>1026</v>
      </c>
      <c r="S5682">
        <v>326182627.02702701</v>
      </c>
      <c r="T5682">
        <v>320534000.9009009</v>
      </c>
      <c r="U5682">
        <v>94669412.612612605</v>
      </c>
      <c r="V5682">
        <v>985819954.95495486</v>
      </c>
      <c r="W5682">
        <v>29318.807692308998</v>
      </c>
      <c r="X5682">
        <v>31193.423076917999</v>
      </c>
    </row>
    <row r="5683" spans="1:24">
      <c r="A5683" s="7" t="s">
        <v>634</v>
      </c>
      <c r="B5683" s="13" t="s">
        <v>46</v>
      </c>
      <c r="C5683">
        <v>352203709.92682683</v>
      </c>
      <c r="D5683">
        <v>372610018.58667815</v>
      </c>
      <c r="E5683">
        <v>1138288.2882882881</v>
      </c>
      <c r="F5683">
        <v>2428828.8288288289</v>
      </c>
      <c r="G5683">
        <v>70</v>
      </c>
      <c r="H5683">
        <v>103</v>
      </c>
      <c r="I5683">
        <v>6</v>
      </c>
      <c r="J5683">
        <v>4</v>
      </c>
      <c r="M5683">
        <v>87</v>
      </c>
      <c r="N5683">
        <v>124</v>
      </c>
      <c r="O5683">
        <v>5036396.3963963967</v>
      </c>
      <c r="P5683">
        <v>31127207.20720721</v>
      </c>
      <c r="Q5683">
        <v>41</v>
      </c>
      <c r="S5683">
        <v>100549486.48648649</v>
      </c>
      <c r="T5683">
        <v>103101283.78378379</v>
      </c>
      <c r="U5683">
        <v>5124324.3243243238</v>
      </c>
      <c r="V5683">
        <v>32126666.666666664</v>
      </c>
      <c r="W5683">
        <v>4225.1538461620003</v>
      </c>
      <c r="X5683">
        <v>4057.384615384</v>
      </c>
    </row>
    <row r="5684" spans="1:24">
      <c r="A5684" s="7" t="s">
        <v>6654</v>
      </c>
      <c r="B5684" s="13" t="s">
        <v>6647</v>
      </c>
      <c r="C5684">
        <v>768218282.90391004</v>
      </c>
      <c r="D5684">
        <v>801070573.08895552</v>
      </c>
      <c r="E5684">
        <v>58726876.576576576</v>
      </c>
      <c r="F5684">
        <v>13221319.819819825</v>
      </c>
      <c r="G5684">
        <v>179</v>
      </c>
      <c r="H5684">
        <v>196</v>
      </c>
      <c r="I5684">
        <v>14</v>
      </c>
      <c r="J5684">
        <v>21</v>
      </c>
      <c r="K5684">
        <v>5</v>
      </c>
      <c r="M5684">
        <v>216</v>
      </c>
      <c r="N5684">
        <v>293</v>
      </c>
      <c r="O5684">
        <v>120830000</v>
      </c>
      <c r="P5684">
        <v>137704112.61261261</v>
      </c>
      <c r="Q5684">
        <v>363</v>
      </c>
      <c r="R5684">
        <v>616</v>
      </c>
      <c r="S5684">
        <v>229730297.2972973</v>
      </c>
      <c r="T5684">
        <v>239508484.68468466</v>
      </c>
      <c r="U5684">
        <v>108584864.86486486</v>
      </c>
      <c r="V5684">
        <v>121555763.96396396</v>
      </c>
      <c r="W5684">
        <v>15088.499999993001</v>
      </c>
      <c r="X5684">
        <v>14676.000000006999</v>
      </c>
    </row>
    <row r="5685" spans="1:24">
      <c r="A5685" s="7" t="s">
        <v>6655</v>
      </c>
      <c r="B5685" s="13" t="s">
        <v>1878</v>
      </c>
      <c r="C5685">
        <v>456850265.5679689</v>
      </c>
      <c r="D5685">
        <v>447589933.33201677</v>
      </c>
      <c r="E5685">
        <v>139279.27927927999</v>
      </c>
      <c r="F5685">
        <v>280405.40540540603</v>
      </c>
      <c r="G5685">
        <v>88</v>
      </c>
      <c r="H5685">
        <v>30</v>
      </c>
      <c r="I5685">
        <v>10</v>
      </c>
      <c r="J5685">
        <v>11</v>
      </c>
      <c r="K5685">
        <v>3</v>
      </c>
      <c r="M5685">
        <v>496</v>
      </c>
      <c r="N5685">
        <v>177</v>
      </c>
      <c r="O5685">
        <v>84413259.459459454</v>
      </c>
      <c r="P5685">
        <v>80054684.684684694</v>
      </c>
      <c r="Q5685">
        <v>511</v>
      </c>
      <c r="R5685">
        <v>312</v>
      </c>
      <c r="S5685">
        <v>136114184.68468469</v>
      </c>
      <c r="T5685">
        <v>133555502.7027027</v>
      </c>
      <c r="U5685">
        <v>88210133.333333328</v>
      </c>
      <c r="V5685">
        <v>75418108.108108103</v>
      </c>
      <c r="W5685">
        <v>7846.269230764</v>
      </c>
      <c r="X5685">
        <v>8017.1923076969997</v>
      </c>
    </row>
    <row r="5686" spans="1:24">
      <c r="A5686" s="7" t="s">
        <v>6656</v>
      </c>
      <c r="B5686" s="13" t="s">
        <v>855</v>
      </c>
      <c r="C5686">
        <v>267114739.43473673</v>
      </c>
      <c r="D5686">
        <v>272754367.3591907</v>
      </c>
      <c r="E5686">
        <v>13448198.198198197</v>
      </c>
      <c r="F5686">
        <v>3407882.8828828838</v>
      </c>
      <c r="G5686">
        <v>70</v>
      </c>
      <c r="H5686">
        <v>90</v>
      </c>
      <c r="I5686">
        <v>7</v>
      </c>
      <c r="J5686">
        <v>8</v>
      </c>
      <c r="K5686">
        <v>1</v>
      </c>
      <c r="M5686">
        <v>339</v>
      </c>
      <c r="N5686">
        <v>122</v>
      </c>
      <c r="O5686">
        <v>58707297.297297299</v>
      </c>
      <c r="P5686">
        <v>79106486.48648648</v>
      </c>
      <c r="Q5686">
        <v>196</v>
      </c>
      <c r="R5686">
        <v>214</v>
      </c>
      <c r="S5686">
        <v>78617797.297297299</v>
      </c>
      <c r="T5686">
        <v>79219270.270270273</v>
      </c>
      <c r="U5686">
        <v>57498198.198198199</v>
      </c>
      <c r="V5686">
        <v>77327297.297297299</v>
      </c>
      <c r="W5686">
        <v>5076.2307692280001</v>
      </c>
      <c r="X5686">
        <v>5158.0769230779997</v>
      </c>
    </row>
    <row r="5687" spans="1:24">
      <c r="A5687" s="7" t="s">
        <v>6657</v>
      </c>
      <c r="B5687" s="13" t="s">
        <v>846</v>
      </c>
      <c r="C5687">
        <v>530197294.26201904</v>
      </c>
      <c r="D5687">
        <v>570849743.82374108</v>
      </c>
      <c r="E5687">
        <v>2093018.0180180171</v>
      </c>
      <c r="F5687">
        <v>1514189.1891891931</v>
      </c>
      <c r="G5687">
        <v>407</v>
      </c>
      <c r="H5687">
        <v>299</v>
      </c>
      <c r="I5687">
        <v>18</v>
      </c>
      <c r="J5687">
        <v>20</v>
      </c>
      <c r="K5687">
        <v>2</v>
      </c>
      <c r="M5687">
        <v>497</v>
      </c>
      <c r="N5687">
        <v>382</v>
      </c>
      <c r="O5687">
        <v>25420720.72072072</v>
      </c>
      <c r="P5687">
        <v>30188558.558558561</v>
      </c>
      <c r="Q5687">
        <v>435</v>
      </c>
      <c r="R5687">
        <v>267</v>
      </c>
      <c r="S5687">
        <v>172825036.03603601</v>
      </c>
      <c r="T5687">
        <v>192976163.06306306</v>
      </c>
      <c r="U5687">
        <v>26731531.531531531</v>
      </c>
      <c r="V5687">
        <v>26874144.144144144</v>
      </c>
      <c r="W5687">
        <v>20661.53846154</v>
      </c>
      <c r="X5687">
        <v>21825.423076921001</v>
      </c>
    </row>
    <row r="5688" spans="1:24">
      <c r="A5688" s="7" t="s">
        <v>6658</v>
      </c>
      <c r="B5688" s="13" t="s">
        <v>6659</v>
      </c>
      <c r="C5688">
        <v>466557129.53340304</v>
      </c>
      <c r="D5688">
        <v>452700778.64314991</v>
      </c>
      <c r="E5688">
        <v>51374090.990990996</v>
      </c>
      <c r="F5688">
        <v>77661446.846846849</v>
      </c>
      <c r="G5688">
        <v>65</v>
      </c>
      <c r="H5688">
        <v>85</v>
      </c>
      <c r="I5688">
        <v>13</v>
      </c>
      <c r="J5688">
        <v>9</v>
      </c>
      <c r="K5688">
        <v>1</v>
      </c>
      <c r="M5688">
        <v>77</v>
      </c>
      <c r="N5688">
        <v>102</v>
      </c>
      <c r="O5688">
        <v>93256601.801801801</v>
      </c>
      <c r="P5688">
        <v>219091071.17117119</v>
      </c>
      <c r="Q5688">
        <v>1</v>
      </c>
      <c r="R5688">
        <v>128</v>
      </c>
      <c r="S5688">
        <v>73897126.126126125</v>
      </c>
      <c r="T5688">
        <v>73552128.828828841</v>
      </c>
      <c r="U5688">
        <v>68805225.225225225</v>
      </c>
      <c r="V5688">
        <v>147377027.02702701</v>
      </c>
      <c r="W5688">
        <v>7032.1923076880003</v>
      </c>
      <c r="X5688">
        <v>6857.5384615319999</v>
      </c>
    </row>
    <row r="5689" spans="1:24">
      <c r="A5689" s="7" t="s">
        <v>6660</v>
      </c>
      <c r="B5689" s="13" t="s">
        <v>1349</v>
      </c>
      <c r="C5689">
        <v>347019509.01568651</v>
      </c>
      <c r="D5689">
        <v>364389288.07665575</v>
      </c>
      <c r="E5689">
        <v>1712573799.0990994</v>
      </c>
      <c r="F5689">
        <v>698251261.26126134</v>
      </c>
      <c r="G5689">
        <v>272</v>
      </c>
      <c r="H5689">
        <v>188</v>
      </c>
      <c r="I5689">
        <v>21</v>
      </c>
      <c r="J5689">
        <v>28</v>
      </c>
      <c r="M5689">
        <v>477</v>
      </c>
      <c r="N5689">
        <v>397</v>
      </c>
      <c r="O5689">
        <v>865790875.67567563</v>
      </c>
      <c r="P5689">
        <v>397437364.86486483</v>
      </c>
      <c r="Q5689">
        <v>129</v>
      </c>
      <c r="R5689">
        <v>364</v>
      </c>
      <c r="S5689">
        <v>126289038.73873875</v>
      </c>
      <c r="T5689">
        <v>124986418.01801802</v>
      </c>
      <c r="U5689">
        <v>235919257.65765765</v>
      </c>
      <c r="V5689">
        <v>296848504.5045045</v>
      </c>
      <c r="W5689">
        <v>11443.499999996</v>
      </c>
      <c r="X5689">
        <v>11520.038461537999</v>
      </c>
    </row>
    <row r="5690" spans="1:24">
      <c r="A5690" s="7" t="s">
        <v>6661</v>
      </c>
      <c r="B5690" s="13" t="s">
        <v>1472</v>
      </c>
      <c r="C5690">
        <v>929738200.32943916</v>
      </c>
      <c r="D5690">
        <v>870635889.79427373</v>
      </c>
      <c r="E5690">
        <v>33081081.081081085</v>
      </c>
      <c r="F5690">
        <v>14845045.045045048</v>
      </c>
      <c r="G5690">
        <v>240</v>
      </c>
      <c r="H5690">
        <v>208</v>
      </c>
      <c r="I5690">
        <v>10</v>
      </c>
      <c r="J5690">
        <v>10</v>
      </c>
      <c r="K5690">
        <v>1</v>
      </c>
      <c r="M5690">
        <v>274</v>
      </c>
      <c r="N5690">
        <v>282</v>
      </c>
      <c r="O5690">
        <v>70998648.648648649</v>
      </c>
      <c r="P5690">
        <v>90591891.891891897</v>
      </c>
      <c r="Q5690">
        <v>174</v>
      </c>
      <c r="R5690">
        <v>362</v>
      </c>
      <c r="S5690">
        <v>187810092.7927928</v>
      </c>
      <c r="T5690">
        <v>182555845.94594592</v>
      </c>
      <c r="U5690">
        <v>77022702.702702686</v>
      </c>
      <c r="V5690">
        <v>84909189.189189181</v>
      </c>
      <c r="W5690">
        <v>14810.115384616</v>
      </c>
      <c r="X5690">
        <v>14651.615384621</v>
      </c>
    </row>
    <row r="5691" spans="1:24">
      <c r="A5691" s="7" t="s">
        <v>6662</v>
      </c>
      <c r="B5691" s="13" t="s">
        <v>1349</v>
      </c>
      <c r="C5691">
        <v>336877464.37947536</v>
      </c>
      <c r="D5691">
        <v>350461801.46761841</v>
      </c>
      <c r="E5691">
        <v>3518918.9189189188</v>
      </c>
      <c r="F5691">
        <v>2708108.1081081079</v>
      </c>
      <c r="G5691">
        <v>36</v>
      </c>
      <c r="H5691">
        <v>29</v>
      </c>
      <c r="I5691">
        <v>0</v>
      </c>
      <c r="J5691">
        <v>1</v>
      </c>
      <c r="M5691">
        <v>46</v>
      </c>
      <c r="N5691">
        <v>38</v>
      </c>
      <c r="O5691">
        <v>10975315.315315315</v>
      </c>
      <c r="P5691">
        <v>12397207.207207207</v>
      </c>
      <c r="R5691">
        <v>44</v>
      </c>
      <c r="S5691">
        <v>63594274.774774775</v>
      </c>
      <c r="T5691">
        <v>63213355.85585586</v>
      </c>
      <c r="U5691">
        <v>10075315.315315315</v>
      </c>
      <c r="V5691">
        <v>12525225.225225225</v>
      </c>
      <c r="W5691">
        <v>4417.3076923070003</v>
      </c>
      <c r="X5691">
        <v>4406.7692307690004</v>
      </c>
    </row>
    <row r="5692" spans="1:24">
      <c r="A5692" s="7" t="s">
        <v>6663</v>
      </c>
      <c r="B5692" s="13" t="s">
        <v>1217</v>
      </c>
      <c r="C5692">
        <v>384541011.54378033</v>
      </c>
      <c r="D5692">
        <v>401732018.94167686</v>
      </c>
      <c r="E5692">
        <v>897522.52252252295</v>
      </c>
      <c r="F5692">
        <v>1330630.6306306331</v>
      </c>
      <c r="G5692">
        <v>304</v>
      </c>
      <c r="H5692">
        <v>103</v>
      </c>
      <c r="I5692">
        <v>11</v>
      </c>
      <c r="J5692">
        <v>17</v>
      </c>
      <c r="K5692">
        <v>4</v>
      </c>
      <c r="M5692">
        <v>429</v>
      </c>
      <c r="N5692">
        <v>196</v>
      </c>
      <c r="O5692">
        <v>31649189.189189188</v>
      </c>
      <c r="P5692">
        <v>93499909.909909919</v>
      </c>
      <c r="Q5692">
        <v>205</v>
      </c>
      <c r="R5692">
        <v>261</v>
      </c>
      <c r="S5692">
        <v>118775707.2072072</v>
      </c>
      <c r="T5692">
        <v>119478981.98198199</v>
      </c>
      <c r="U5692">
        <v>30834774.774774775</v>
      </c>
      <c r="V5692">
        <v>40156756.756756753</v>
      </c>
      <c r="W5692">
        <v>10321.115384618</v>
      </c>
      <c r="X5692">
        <v>10593.076923077</v>
      </c>
    </row>
    <row r="5693" spans="1:24">
      <c r="A5693" s="7" t="s">
        <v>6664</v>
      </c>
      <c r="B5693" s="13" t="s">
        <v>1152</v>
      </c>
      <c r="C5693">
        <v>290011936.21322113</v>
      </c>
      <c r="D5693">
        <v>285288186.81121385</v>
      </c>
      <c r="E5693">
        <v>2186486.4864864871</v>
      </c>
      <c r="F5693">
        <v>1685495.4954954961</v>
      </c>
      <c r="G5693">
        <v>72</v>
      </c>
      <c r="H5693">
        <v>74</v>
      </c>
      <c r="I5693">
        <v>3</v>
      </c>
      <c r="J5693">
        <v>3</v>
      </c>
      <c r="M5693">
        <v>96</v>
      </c>
      <c r="N5693">
        <v>99</v>
      </c>
      <c r="O5693">
        <v>8467567.5675675664</v>
      </c>
      <c r="P5693">
        <v>20984594.59459459</v>
      </c>
      <c r="Q5693">
        <v>59</v>
      </c>
      <c r="R5693">
        <v>612</v>
      </c>
      <c r="S5693">
        <v>48118153.153153151</v>
      </c>
      <c r="T5693">
        <v>49726151.351351351</v>
      </c>
      <c r="U5693">
        <v>7733423.4234234234</v>
      </c>
      <c r="V5693">
        <v>19885495.495495494</v>
      </c>
      <c r="W5693">
        <v>6959.7307692350005</v>
      </c>
      <c r="X5693">
        <v>7578.0384615370003</v>
      </c>
    </row>
    <row r="5694" spans="1:24">
      <c r="A5694" s="7" t="s">
        <v>6665</v>
      </c>
      <c r="B5694" s="13" t="s">
        <v>827</v>
      </c>
      <c r="C5694">
        <v>945514839.60438061</v>
      </c>
      <c r="D5694">
        <v>971283393.91638327</v>
      </c>
      <c r="E5694">
        <v>350127630.63063067</v>
      </c>
      <c r="F5694">
        <v>7329324.3243243638</v>
      </c>
      <c r="G5694">
        <v>614</v>
      </c>
      <c r="H5694">
        <v>347</v>
      </c>
      <c r="I5694">
        <v>23</v>
      </c>
      <c r="J5694">
        <v>32</v>
      </c>
      <c r="K5694">
        <v>11</v>
      </c>
      <c r="M5694">
        <v>2247</v>
      </c>
      <c r="N5694">
        <v>623</v>
      </c>
      <c r="O5694">
        <v>126792342.34234233</v>
      </c>
      <c r="P5694">
        <v>82928918.918918923</v>
      </c>
      <c r="Q5694">
        <v>945</v>
      </c>
      <c r="R5694">
        <v>998</v>
      </c>
      <c r="S5694">
        <v>274383599.0990991</v>
      </c>
      <c r="T5694">
        <v>246908618.01801801</v>
      </c>
      <c r="U5694">
        <v>54189009.009009011</v>
      </c>
      <c r="V5694">
        <v>61855315.315315314</v>
      </c>
      <c r="W5694">
        <v>27317.538461543998</v>
      </c>
      <c r="X5694">
        <v>28838.923076927</v>
      </c>
    </row>
    <row r="5695" spans="1:24">
      <c r="A5695" s="7" t="s">
        <v>6666</v>
      </c>
      <c r="B5695" s="13" t="s">
        <v>1584</v>
      </c>
      <c r="C5695">
        <v>294341368.94118595</v>
      </c>
      <c r="D5695">
        <v>303245002.28714168</v>
      </c>
      <c r="E5695">
        <v>38896846.846846849</v>
      </c>
      <c r="F5695">
        <v>3272792.7927927962</v>
      </c>
      <c r="G5695">
        <v>440</v>
      </c>
      <c r="H5695">
        <v>160</v>
      </c>
      <c r="I5695">
        <v>13</v>
      </c>
      <c r="J5695">
        <v>13</v>
      </c>
      <c r="K5695">
        <v>1</v>
      </c>
      <c r="M5695">
        <v>647</v>
      </c>
      <c r="N5695">
        <v>254</v>
      </c>
      <c r="O5695">
        <v>74376126.126126125</v>
      </c>
      <c r="P5695">
        <v>111852567.56756759</v>
      </c>
      <c r="Q5695">
        <v>121</v>
      </c>
      <c r="R5695">
        <v>483</v>
      </c>
      <c r="S5695">
        <v>141822959.45945945</v>
      </c>
      <c r="T5695">
        <v>163010617.11711711</v>
      </c>
      <c r="U5695">
        <v>76675855.855855852</v>
      </c>
      <c r="V5695">
        <v>115297395.4954955</v>
      </c>
      <c r="W5695">
        <v>5566.0769230770002</v>
      </c>
      <c r="X5695">
        <v>5909.8846153800005</v>
      </c>
    </row>
    <row r="5696" spans="1:24">
      <c r="A5696" s="7" t="s">
        <v>6667</v>
      </c>
      <c r="B5696" s="13" t="s">
        <v>2658</v>
      </c>
      <c r="C5696">
        <v>837840388.72698414</v>
      </c>
      <c r="D5696">
        <v>877854008.84729147</v>
      </c>
      <c r="E5696">
        <v>803153.153153155</v>
      </c>
      <c r="F5696">
        <v>1231081.0810810849</v>
      </c>
      <c r="G5696">
        <v>285</v>
      </c>
      <c r="H5696">
        <v>320</v>
      </c>
      <c r="I5696">
        <v>27</v>
      </c>
      <c r="J5696">
        <v>28</v>
      </c>
      <c r="M5696">
        <v>462</v>
      </c>
      <c r="N5696">
        <v>536</v>
      </c>
      <c r="O5696">
        <v>30917477.477477483</v>
      </c>
      <c r="P5696">
        <v>36519459.459459461</v>
      </c>
      <c r="Q5696">
        <v>736</v>
      </c>
      <c r="R5696">
        <v>533</v>
      </c>
      <c r="S5696">
        <v>176644142.34234235</v>
      </c>
      <c r="T5696">
        <v>196849288.2882883</v>
      </c>
      <c r="U5696">
        <v>30763243.243243247</v>
      </c>
      <c r="V5696">
        <v>31875765.765765768</v>
      </c>
      <c r="W5696">
        <v>27680.000000004999</v>
      </c>
      <c r="X5696">
        <v>27149.499999995998</v>
      </c>
    </row>
    <row r="5697" spans="1:24">
      <c r="A5697" s="7" t="s">
        <v>6668</v>
      </c>
      <c r="B5697" s="13" t="s">
        <v>2347</v>
      </c>
      <c r="C5697">
        <v>303503764.40885842</v>
      </c>
      <c r="D5697">
        <v>300477839.7166419</v>
      </c>
      <c r="E5697">
        <v>1913513.513513515</v>
      </c>
      <c r="F5697">
        <v>1001801.801801804</v>
      </c>
      <c r="G5697">
        <v>263</v>
      </c>
      <c r="H5697">
        <v>190</v>
      </c>
      <c r="I5697">
        <v>7</v>
      </c>
      <c r="J5697">
        <v>11</v>
      </c>
      <c r="M5697">
        <v>435</v>
      </c>
      <c r="N5697">
        <v>289</v>
      </c>
      <c r="O5697">
        <v>24707387.387387391</v>
      </c>
      <c r="P5697">
        <v>29113423.423423424</v>
      </c>
      <c r="Q5697">
        <v>94</v>
      </c>
      <c r="R5697">
        <v>204</v>
      </c>
      <c r="S5697">
        <v>100883200.9009009</v>
      </c>
      <c r="T5697">
        <v>98710290.990990996</v>
      </c>
      <c r="U5697">
        <v>23382792.792792793</v>
      </c>
      <c r="V5697">
        <v>31416126.126126118</v>
      </c>
      <c r="W5697">
        <v>18838.999999997999</v>
      </c>
      <c r="X5697">
        <v>20125.384615385999</v>
      </c>
    </row>
    <row r="5698" spans="1:24">
      <c r="A5698" s="7" t="s">
        <v>6669</v>
      </c>
      <c r="B5698" s="13" t="s">
        <v>1954</v>
      </c>
      <c r="C5698">
        <v>447413716.17651856</v>
      </c>
      <c r="D5698">
        <v>431948265.61248285</v>
      </c>
      <c r="E5698">
        <v>5479279.2792792805</v>
      </c>
      <c r="F5698">
        <v>394594.59459460003</v>
      </c>
      <c r="G5698">
        <v>481</v>
      </c>
      <c r="H5698">
        <v>71</v>
      </c>
      <c r="I5698">
        <v>12</v>
      </c>
      <c r="J5698">
        <v>16</v>
      </c>
      <c r="M5698">
        <v>694</v>
      </c>
      <c r="N5698">
        <v>183</v>
      </c>
      <c r="O5698">
        <v>85278018.018018037</v>
      </c>
      <c r="P5698">
        <v>56472882.882882878</v>
      </c>
      <c r="Q5698">
        <v>153</v>
      </c>
      <c r="R5698">
        <v>607</v>
      </c>
      <c r="S5698">
        <v>149672738.73873872</v>
      </c>
      <c r="T5698">
        <v>141204986.48648649</v>
      </c>
      <c r="U5698">
        <v>18958018.018018015</v>
      </c>
      <c r="V5698">
        <v>52853963.963963963</v>
      </c>
      <c r="W5698">
        <v>14358.038461544</v>
      </c>
      <c r="X5698">
        <v>14018.499999997999</v>
      </c>
    </row>
    <row r="5699" spans="1:24">
      <c r="A5699" s="7" t="s">
        <v>6670</v>
      </c>
      <c r="B5699" s="13" t="s">
        <v>4089</v>
      </c>
      <c r="C5699">
        <v>611256714.59811568</v>
      </c>
      <c r="D5699">
        <v>652600710.9362421</v>
      </c>
      <c r="E5699">
        <v>229953843.24324328</v>
      </c>
      <c r="F5699">
        <v>19773108.108108118</v>
      </c>
      <c r="G5699">
        <v>242</v>
      </c>
      <c r="H5699">
        <v>289</v>
      </c>
      <c r="I5699">
        <v>8</v>
      </c>
      <c r="J5699">
        <v>25</v>
      </c>
      <c r="K5699">
        <v>2</v>
      </c>
      <c r="M5699">
        <v>516</v>
      </c>
      <c r="N5699">
        <v>620</v>
      </c>
      <c r="O5699">
        <v>177396492.7927928</v>
      </c>
      <c r="P5699">
        <v>120596306.3063063</v>
      </c>
      <c r="Q5699">
        <v>439</v>
      </c>
      <c r="R5699">
        <v>675</v>
      </c>
      <c r="S5699">
        <v>196740882.88288289</v>
      </c>
      <c r="T5699">
        <v>202094207.2072072</v>
      </c>
      <c r="U5699">
        <v>106944594.5945946</v>
      </c>
      <c r="V5699">
        <v>122246216.21621621</v>
      </c>
      <c r="W5699">
        <v>12336.807692312999</v>
      </c>
      <c r="X5699">
        <v>12104.384615381001</v>
      </c>
    </row>
    <row r="5700" spans="1:24">
      <c r="A5700" s="7" t="s">
        <v>6671</v>
      </c>
      <c r="B5700" s="13" t="s">
        <v>6615</v>
      </c>
      <c r="C5700">
        <v>254283503.58874932</v>
      </c>
      <c r="D5700">
        <v>253475755.56710732</v>
      </c>
      <c r="E5700">
        <v>75097336.036036044</v>
      </c>
      <c r="F5700">
        <v>80738052.252252251</v>
      </c>
      <c r="G5700">
        <v>149</v>
      </c>
      <c r="H5700">
        <v>115</v>
      </c>
      <c r="I5700">
        <v>8</v>
      </c>
      <c r="J5700">
        <v>6</v>
      </c>
      <c r="M5700">
        <v>195</v>
      </c>
      <c r="N5700">
        <v>144</v>
      </c>
      <c r="O5700">
        <v>91373873.873873875</v>
      </c>
      <c r="P5700">
        <v>86600900.9009009</v>
      </c>
      <c r="Q5700">
        <v>51</v>
      </c>
      <c r="R5700">
        <v>322</v>
      </c>
      <c r="S5700">
        <v>78637408.108108103</v>
      </c>
      <c r="T5700">
        <v>81570277.477477461</v>
      </c>
      <c r="U5700">
        <v>37446126.126126125</v>
      </c>
      <c r="V5700">
        <v>34559729.729729727</v>
      </c>
      <c r="W5700">
        <v>11904.461538464</v>
      </c>
      <c r="X5700">
        <v>11896.346153855</v>
      </c>
    </row>
    <row r="5701" spans="1:24">
      <c r="A5701" s="7" t="s">
        <v>6672</v>
      </c>
      <c r="B5701" s="13" t="s">
        <v>3547</v>
      </c>
      <c r="C5701">
        <v>187681376.46989587</v>
      </c>
      <c r="D5701">
        <v>182286081.32667169</v>
      </c>
      <c r="E5701">
        <v>35815135.135135137</v>
      </c>
      <c r="F5701">
        <v>531334478.37837839</v>
      </c>
      <c r="G5701">
        <v>71</v>
      </c>
      <c r="H5701">
        <v>68</v>
      </c>
      <c r="I5701">
        <v>5</v>
      </c>
      <c r="J5701">
        <v>7</v>
      </c>
      <c r="M5701">
        <v>90</v>
      </c>
      <c r="N5701">
        <v>116</v>
      </c>
      <c r="O5701">
        <v>96438693.693693697</v>
      </c>
      <c r="P5701">
        <v>86457702.702702701</v>
      </c>
      <c r="Q5701">
        <v>287</v>
      </c>
      <c r="R5701">
        <v>180</v>
      </c>
      <c r="S5701">
        <v>82359981.081081063</v>
      </c>
      <c r="T5701">
        <v>86500565.765765771</v>
      </c>
      <c r="U5701">
        <v>60796526.126126125</v>
      </c>
      <c r="V5701">
        <v>70848194.594594598</v>
      </c>
      <c r="W5701">
        <v>3337.0769230790002</v>
      </c>
      <c r="X5701">
        <v>3323.8461538450001</v>
      </c>
    </row>
    <row r="5702" spans="1:24">
      <c r="A5702" s="7" t="s">
        <v>6673</v>
      </c>
      <c r="B5702" s="13" t="s">
        <v>4949</v>
      </c>
      <c r="C5702">
        <v>1238391765.4784017</v>
      </c>
      <c r="D5702">
        <v>1189028870.852401</v>
      </c>
      <c r="E5702">
        <v>444404378.37837833</v>
      </c>
      <c r="F5702">
        <v>1754279.2792793051</v>
      </c>
      <c r="G5702">
        <v>293</v>
      </c>
      <c r="H5702">
        <v>300</v>
      </c>
      <c r="I5702">
        <v>28</v>
      </c>
      <c r="J5702">
        <v>25</v>
      </c>
      <c r="K5702">
        <v>5</v>
      </c>
      <c r="M5702">
        <v>635</v>
      </c>
      <c r="N5702">
        <v>528</v>
      </c>
      <c r="O5702">
        <v>99514414.414414421</v>
      </c>
      <c r="P5702">
        <v>118192792.79279278</v>
      </c>
      <c r="Q5702">
        <v>339</v>
      </c>
      <c r="R5702">
        <v>423</v>
      </c>
      <c r="S5702">
        <v>210876463.96396399</v>
      </c>
      <c r="T5702">
        <v>213823747.74774775</v>
      </c>
      <c r="U5702">
        <v>84513873.873873889</v>
      </c>
      <c r="V5702">
        <v>95598450.45045045</v>
      </c>
      <c r="W5702">
        <v>20154.615384616001</v>
      </c>
      <c r="X5702">
        <v>20116.653846148998</v>
      </c>
    </row>
    <row r="5703" spans="1:24">
      <c r="A5703" s="7" t="s">
        <v>6674</v>
      </c>
      <c r="B5703" s="13" t="s">
        <v>4538</v>
      </c>
      <c r="C5703">
        <v>436775125.59067744</v>
      </c>
      <c r="D5703">
        <v>429431591.05126345</v>
      </c>
      <c r="E5703">
        <v>9101801.8018018063</v>
      </c>
      <c r="F5703">
        <v>463063.06306307</v>
      </c>
      <c r="G5703">
        <v>187</v>
      </c>
      <c r="H5703">
        <v>187</v>
      </c>
      <c r="I5703">
        <v>14</v>
      </c>
      <c r="J5703">
        <v>14</v>
      </c>
      <c r="M5703">
        <v>249</v>
      </c>
      <c r="N5703">
        <v>255</v>
      </c>
      <c r="O5703">
        <v>68088738.738738731</v>
      </c>
      <c r="P5703">
        <v>93961171.171171188</v>
      </c>
      <c r="Q5703">
        <v>305</v>
      </c>
      <c r="R5703">
        <v>328</v>
      </c>
      <c r="S5703">
        <v>151223409.009009</v>
      </c>
      <c r="T5703">
        <v>160628078.37837836</v>
      </c>
      <c r="U5703">
        <v>62486846.846846849</v>
      </c>
      <c r="V5703">
        <v>71220450.45045045</v>
      </c>
      <c r="W5703">
        <v>19626.192307687001</v>
      </c>
      <c r="X5703">
        <v>19309.576923073</v>
      </c>
    </row>
    <row r="5704" spans="1:24">
      <c r="A5704" s="7" t="s">
        <v>6675</v>
      </c>
      <c r="B5704" s="13" t="s">
        <v>1454</v>
      </c>
      <c r="C5704">
        <v>117005.319692038</v>
      </c>
      <c r="D5704">
        <v>238736.45617758803</v>
      </c>
      <c r="S5704">
        <v>251351.351351352</v>
      </c>
      <c r="T5704">
        <v>180405.40540540498</v>
      </c>
      <c r="W5704">
        <v>95.961538464</v>
      </c>
      <c r="X5704">
        <v>87.923076925999993</v>
      </c>
    </row>
    <row r="5705" spans="1:24">
      <c r="A5705" s="7" t="s">
        <v>6676</v>
      </c>
      <c r="B5705" s="13" t="s">
        <v>663</v>
      </c>
      <c r="C5705">
        <v>73966794.315738589</v>
      </c>
      <c r="D5705">
        <v>79715829.263980612</v>
      </c>
      <c r="E5705">
        <v>3404054.0540540549</v>
      </c>
      <c r="F5705">
        <v>2068423.4234234251</v>
      </c>
      <c r="G5705">
        <v>175</v>
      </c>
      <c r="H5705">
        <v>58</v>
      </c>
      <c r="I5705">
        <v>10</v>
      </c>
      <c r="J5705">
        <v>10</v>
      </c>
      <c r="M5705">
        <v>194</v>
      </c>
      <c r="N5705">
        <v>125</v>
      </c>
      <c r="O5705">
        <v>28812162.162162162</v>
      </c>
      <c r="P5705">
        <v>29024549.54954955</v>
      </c>
      <c r="Q5705">
        <v>216</v>
      </c>
      <c r="R5705">
        <v>136</v>
      </c>
      <c r="S5705">
        <v>38111103.603603601</v>
      </c>
      <c r="T5705">
        <v>40174283.783783779</v>
      </c>
      <c r="U5705">
        <v>29328828.828828827</v>
      </c>
      <c r="V5705">
        <v>28426126.126126125</v>
      </c>
      <c r="W5705">
        <v>1922.6538461539999</v>
      </c>
      <c r="X5705">
        <v>1100.884615385</v>
      </c>
    </row>
    <row r="5706" spans="1:24">
      <c r="A5706" s="7" t="s">
        <v>6677</v>
      </c>
      <c r="B5706" s="13" t="s">
        <v>4300</v>
      </c>
      <c r="C5706">
        <v>351578725.78484726</v>
      </c>
      <c r="D5706">
        <v>380801688.58967417</v>
      </c>
      <c r="E5706">
        <v>54228506.30630631</v>
      </c>
      <c r="F5706">
        <v>107417065.76576576</v>
      </c>
      <c r="G5706">
        <v>105</v>
      </c>
      <c r="H5706">
        <v>114</v>
      </c>
      <c r="I5706">
        <v>3</v>
      </c>
      <c r="J5706">
        <v>8</v>
      </c>
      <c r="M5706">
        <v>131</v>
      </c>
      <c r="N5706">
        <v>177</v>
      </c>
      <c r="O5706">
        <v>30527567.567567572</v>
      </c>
      <c r="P5706">
        <v>79843258.558558568</v>
      </c>
      <c r="Q5706">
        <v>168</v>
      </c>
      <c r="R5706">
        <v>137</v>
      </c>
      <c r="S5706">
        <v>197486869.36936939</v>
      </c>
      <c r="T5706">
        <v>210303220.72072071</v>
      </c>
      <c r="U5706">
        <v>29541261.261261266</v>
      </c>
      <c r="V5706">
        <v>86190630.630630642</v>
      </c>
      <c r="W5706">
        <v>7189.1153846130001</v>
      </c>
      <c r="X5706">
        <v>7238.6923076940002</v>
      </c>
    </row>
    <row r="5707" spans="1:24">
      <c r="A5707" s="7" t="s">
        <v>6678</v>
      </c>
      <c r="B5707" s="13" t="s">
        <v>1500</v>
      </c>
      <c r="C5707">
        <v>350943596.94952983</v>
      </c>
      <c r="D5707">
        <v>395349060.18878144</v>
      </c>
      <c r="E5707">
        <v>6201351.3513513505</v>
      </c>
      <c r="F5707">
        <v>5614414.4144144161</v>
      </c>
      <c r="G5707">
        <v>112</v>
      </c>
      <c r="H5707">
        <v>142</v>
      </c>
      <c r="I5707">
        <v>4</v>
      </c>
      <c r="J5707">
        <v>5</v>
      </c>
      <c r="M5707">
        <v>127</v>
      </c>
      <c r="N5707">
        <v>153</v>
      </c>
      <c r="O5707">
        <v>150573513.51351351</v>
      </c>
      <c r="P5707">
        <v>141067387.38738739</v>
      </c>
      <c r="Q5707">
        <v>151</v>
      </c>
      <c r="R5707">
        <v>325</v>
      </c>
      <c r="S5707">
        <v>105178788.2882883</v>
      </c>
      <c r="T5707">
        <v>118484211.71171172</v>
      </c>
      <c r="U5707">
        <v>56553513.513513513</v>
      </c>
      <c r="V5707">
        <v>137538108.1081081</v>
      </c>
      <c r="W5707">
        <v>4966.5000000059999</v>
      </c>
      <c r="X5707">
        <v>4826.4230769180003</v>
      </c>
    </row>
    <row r="5708" spans="1:24">
      <c r="A5708" s="7" t="s">
        <v>6679</v>
      </c>
      <c r="B5708" s="13" t="s">
        <v>1194</v>
      </c>
      <c r="C5708">
        <v>265957673.53668892</v>
      </c>
      <c r="D5708">
        <v>269021764.82895607</v>
      </c>
      <c r="E5708">
        <v>440440566.66666675</v>
      </c>
      <c r="F5708">
        <v>286131944.14414418</v>
      </c>
      <c r="G5708">
        <v>48</v>
      </c>
      <c r="H5708">
        <v>85</v>
      </c>
      <c r="I5708">
        <v>5</v>
      </c>
      <c r="J5708">
        <v>10</v>
      </c>
      <c r="K5708">
        <v>10</v>
      </c>
      <c r="M5708">
        <v>283</v>
      </c>
      <c r="N5708">
        <v>237</v>
      </c>
      <c r="O5708">
        <v>33088288.288288284</v>
      </c>
      <c r="P5708">
        <v>58110353.153153151</v>
      </c>
      <c r="Q5708">
        <v>79</v>
      </c>
      <c r="R5708">
        <v>360</v>
      </c>
      <c r="S5708">
        <v>73837247.747747749</v>
      </c>
      <c r="T5708">
        <v>79865718.918918923</v>
      </c>
      <c r="U5708">
        <v>30540630.630630635</v>
      </c>
      <c r="V5708">
        <v>56417207.20720721</v>
      </c>
      <c r="W5708">
        <v>5009.6538461519995</v>
      </c>
      <c r="X5708">
        <v>5057.8846153819995</v>
      </c>
    </row>
    <row r="5709" spans="1:24">
      <c r="A5709" s="7" t="s">
        <v>6680</v>
      </c>
      <c r="B5709" s="13" t="s">
        <v>2041</v>
      </c>
      <c r="C5709">
        <v>900695630.5169816</v>
      </c>
      <c r="D5709">
        <v>859211540.06910253</v>
      </c>
      <c r="E5709">
        <v>400557008.10810816</v>
      </c>
      <c r="F5709">
        <v>20803468.468468476</v>
      </c>
      <c r="G5709">
        <v>169</v>
      </c>
      <c r="H5709">
        <v>163</v>
      </c>
      <c r="I5709">
        <v>15</v>
      </c>
      <c r="J5709">
        <v>17</v>
      </c>
      <c r="K5709">
        <v>3</v>
      </c>
      <c r="M5709">
        <v>422</v>
      </c>
      <c r="N5709">
        <v>379</v>
      </c>
      <c r="O5709">
        <v>71673063.06306307</v>
      </c>
      <c r="P5709">
        <v>143057885.58558559</v>
      </c>
      <c r="Q5709">
        <v>330</v>
      </c>
      <c r="R5709">
        <v>553</v>
      </c>
      <c r="S5709">
        <v>158143004.5045045</v>
      </c>
      <c r="T5709">
        <v>157019527.02702701</v>
      </c>
      <c r="U5709">
        <v>70932702.702702701</v>
      </c>
      <c r="V5709">
        <v>140726466.66666666</v>
      </c>
      <c r="W5709">
        <v>23393.846153840997</v>
      </c>
      <c r="X5709">
        <v>23536.346153842998</v>
      </c>
    </row>
    <row r="5710" spans="1:24">
      <c r="A5710" s="7" t="s">
        <v>6681</v>
      </c>
      <c r="B5710" s="13" t="s">
        <v>2545</v>
      </c>
      <c r="C5710">
        <v>688665175.10647762</v>
      </c>
      <c r="D5710">
        <v>703610923.92136836</v>
      </c>
      <c r="E5710">
        <v>395989592.7927928</v>
      </c>
      <c r="F5710">
        <v>15651576.576576585</v>
      </c>
      <c r="G5710">
        <v>2118</v>
      </c>
      <c r="H5710">
        <v>339</v>
      </c>
      <c r="I5710">
        <v>24</v>
      </c>
      <c r="J5710">
        <v>25</v>
      </c>
      <c r="K5710">
        <v>1</v>
      </c>
      <c r="M5710">
        <v>2346</v>
      </c>
      <c r="N5710">
        <v>467</v>
      </c>
      <c r="O5710">
        <v>161153153.15315315</v>
      </c>
      <c r="P5710">
        <v>180041981.98198199</v>
      </c>
      <c r="Q5710">
        <v>1634</v>
      </c>
      <c r="R5710">
        <v>1678</v>
      </c>
      <c r="S5710">
        <v>269682196.3963964</v>
      </c>
      <c r="T5710">
        <v>219520115.31531531</v>
      </c>
      <c r="U5710">
        <v>170411081.08108109</v>
      </c>
      <c r="V5710">
        <v>184828989.1891892</v>
      </c>
      <c r="W5710">
        <v>13537.269230771</v>
      </c>
      <c r="X5710">
        <v>12746.730769234</v>
      </c>
    </row>
    <row r="5711" spans="1:24">
      <c r="A5711" s="7" t="s">
        <v>6682</v>
      </c>
      <c r="B5711" s="13" t="s">
        <v>2178</v>
      </c>
      <c r="C5711">
        <v>259896257.68380678</v>
      </c>
      <c r="D5711">
        <v>268686015.77709943</v>
      </c>
      <c r="E5711">
        <v>1733716.2162162161</v>
      </c>
      <c r="F5711">
        <v>245945.94594594699</v>
      </c>
      <c r="G5711">
        <v>55</v>
      </c>
      <c r="H5711">
        <v>65</v>
      </c>
      <c r="I5711">
        <v>2</v>
      </c>
      <c r="J5711">
        <v>4</v>
      </c>
      <c r="K5711">
        <v>1</v>
      </c>
      <c r="M5711">
        <v>90</v>
      </c>
      <c r="N5711">
        <v>79</v>
      </c>
      <c r="O5711">
        <v>4266666.6666666651</v>
      </c>
      <c r="P5711">
        <v>7415585.5855855858</v>
      </c>
      <c r="Q5711">
        <v>36</v>
      </c>
      <c r="R5711">
        <v>81</v>
      </c>
      <c r="S5711">
        <v>44769180.180180177</v>
      </c>
      <c r="T5711">
        <v>47904441.441441439</v>
      </c>
      <c r="U5711">
        <v>3043693.6936936937</v>
      </c>
      <c r="V5711">
        <v>5955405.405405405</v>
      </c>
      <c r="W5711">
        <v>4523.615384615</v>
      </c>
      <c r="X5711">
        <v>4776.0769230839996</v>
      </c>
    </row>
    <row r="5712" spans="1:24">
      <c r="A5712" s="7" t="s">
        <v>6683</v>
      </c>
      <c r="B5712" s="13" t="s">
        <v>1737</v>
      </c>
      <c r="C5712">
        <v>398397367.20818537</v>
      </c>
      <c r="D5712">
        <v>428435881.99774706</v>
      </c>
      <c r="E5712">
        <v>687225.22522522497</v>
      </c>
      <c r="F5712">
        <v>1087387.38738739</v>
      </c>
      <c r="G5712">
        <v>686</v>
      </c>
      <c r="H5712">
        <v>156</v>
      </c>
      <c r="I5712">
        <v>16</v>
      </c>
      <c r="J5712">
        <v>4</v>
      </c>
      <c r="K5712">
        <v>2</v>
      </c>
      <c r="M5712">
        <v>736</v>
      </c>
      <c r="N5712">
        <v>231</v>
      </c>
      <c r="O5712">
        <v>51137405.405405402</v>
      </c>
      <c r="P5712">
        <v>68477747.747747749</v>
      </c>
      <c r="Q5712">
        <v>625</v>
      </c>
      <c r="R5712">
        <v>524</v>
      </c>
      <c r="S5712">
        <v>149086890.0900901</v>
      </c>
      <c r="T5712">
        <v>155670734.23423424</v>
      </c>
      <c r="U5712">
        <v>52017837.837837838</v>
      </c>
      <c r="V5712">
        <v>70866756.756756753</v>
      </c>
      <c r="W5712">
        <v>7081.6538461500004</v>
      </c>
      <c r="X5712">
        <v>7332.1538461580003</v>
      </c>
    </row>
    <row r="5713" spans="1:24">
      <c r="A5713" s="7" t="s">
        <v>6684</v>
      </c>
      <c r="B5713" s="13" t="s">
        <v>6685</v>
      </c>
      <c r="C5713">
        <v>95788649.458872706</v>
      </c>
      <c r="D5713">
        <v>92600933.992854148</v>
      </c>
      <c r="E5713">
        <v>25303833.333333328</v>
      </c>
      <c r="F5713">
        <v>29899127.027027026</v>
      </c>
      <c r="G5713">
        <v>4</v>
      </c>
      <c r="H5713">
        <v>4</v>
      </c>
      <c r="I5713">
        <v>3</v>
      </c>
      <c r="J5713">
        <v>0</v>
      </c>
      <c r="M5713">
        <v>56</v>
      </c>
      <c r="N5713">
        <v>76</v>
      </c>
      <c r="O5713">
        <v>27969594.59459459</v>
      </c>
      <c r="P5713">
        <v>37381531.531531535</v>
      </c>
      <c r="S5713">
        <v>45488189.189189188</v>
      </c>
      <c r="T5713">
        <v>47564873.873873875</v>
      </c>
      <c r="U5713">
        <v>24446126.126126125</v>
      </c>
      <c r="V5713">
        <v>39399639.639639638</v>
      </c>
      <c r="W5713">
        <v>2407.6923076940002</v>
      </c>
      <c r="X5713">
        <v>2498.1923076869998</v>
      </c>
    </row>
    <row r="5714" spans="1:24">
      <c r="A5714" s="7" t="s">
        <v>6686</v>
      </c>
      <c r="B5714" s="13" t="s">
        <v>1726</v>
      </c>
      <c r="C5714">
        <v>2224171573.9141316</v>
      </c>
      <c r="D5714">
        <v>969530378.33211613</v>
      </c>
      <c r="E5714">
        <v>7870183.7837837851</v>
      </c>
      <c r="F5714">
        <v>5971576.5765765803</v>
      </c>
      <c r="G5714">
        <v>194</v>
      </c>
      <c r="H5714">
        <v>673</v>
      </c>
      <c r="I5714">
        <v>15</v>
      </c>
      <c r="J5714">
        <v>25</v>
      </c>
      <c r="K5714">
        <v>21</v>
      </c>
      <c r="M5714">
        <v>405</v>
      </c>
      <c r="N5714">
        <v>2489</v>
      </c>
      <c r="O5714">
        <v>1140948766.6666665</v>
      </c>
      <c r="P5714">
        <v>101999369.36936936</v>
      </c>
      <c r="Q5714">
        <v>527</v>
      </c>
      <c r="R5714">
        <v>835</v>
      </c>
      <c r="S5714">
        <v>538067436.03603601</v>
      </c>
      <c r="T5714">
        <v>265419866.66666663</v>
      </c>
      <c r="U5714">
        <v>846745077.47747755</v>
      </c>
      <c r="V5714">
        <v>84651711.71171172</v>
      </c>
      <c r="W5714">
        <v>16223.84615386</v>
      </c>
      <c r="X5714">
        <v>17185.384615371</v>
      </c>
    </row>
    <row r="5715" spans="1:24">
      <c r="A5715" s="7" t="s">
        <v>6687</v>
      </c>
      <c r="B5715" s="13" t="s">
        <v>1726</v>
      </c>
      <c r="C5715">
        <v>459272448.43644077</v>
      </c>
      <c r="D5715">
        <v>405105495.84823883</v>
      </c>
      <c r="E5715">
        <v>2102567.5675675701</v>
      </c>
      <c r="F5715">
        <v>1697522.5225225249</v>
      </c>
      <c r="G5715">
        <v>122</v>
      </c>
      <c r="H5715">
        <v>68</v>
      </c>
      <c r="I5715">
        <v>12</v>
      </c>
      <c r="J5715">
        <v>13</v>
      </c>
      <c r="M5715">
        <v>227</v>
      </c>
      <c r="N5715">
        <v>136</v>
      </c>
      <c r="O5715">
        <v>52876171.171171166</v>
      </c>
      <c r="P5715">
        <v>60991981.981981985</v>
      </c>
      <c r="Q5715">
        <v>369</v>
      </c>
      <c r="R5715">
        <v>396</v>
      </c>
      <c r="S5715">
        <v>252759715.31531531</v>
      </c>
      <c r="T5715">
        <v>148568738.73873872</v>
      </c>
      <c r="U5715">
        <v>50022996.396396391</v>
      </c>
      <c r="V5715">
        <v>44783603.603603601</v>
      </c>
      <c r="W5715">
        <v>8219.3846153869999</v>
      </c>
      <c r="X5715">
        <v>7950.2692307689995</v>
      </c>
    </row>
    <row r="5716" spans="1:24">
      <c r="A5716" s="7" t="s">
        <v>6688</v>
      </c>
      <c r="B5716" s="13" t="s">
        <v>989</v>
      </c>
      <c r="C5716">
        <v>352684968.64045542</v>
      </c>
      <c r="D5716">
        <v>364991176.41534829</v>
      </c>
      <c r="E5716">
        <v>1062837.8378378381</v>
      </c>
      <c r="F5716">
        <v>337882.88288288499</v>
      </c>
      <c r="G5716">
        <v>400</v>
      </c>
      <c r="H5716">
        <v>200</v>
      </c>
      <c r="I5716">
        <v>7</v>
      </c>
      <c r="J5716">
        <v>9</v>
      </c>
      <c r="K5716">
        <v>3</v>
      </c>
      <c r="M5716">
        <v>480</v>
      </c>
      <c r="N5716">
        <v>418</v>
      </c>
      <c r="O5716">
        <v>21267432.432432432</v>
      </c>
      <c r="P5716">
        <v>43799369.369369373</v>
      </c>
      <c r="Q5716">
        <v>102</v>
      </c>
      <c r="R5716">
        <v>178</v>
      </c>
      <c r="S5716">
        <v>88619438.738738745</v>
      </c>
      <c r="T5716">
        <v>94373381.981981993</v>
      </c>
      <c r="U5716">
        <v>25098468.468468465</v>
      </c>
      <c r="V5716">
        <v>40496396.396396399</v>
      </c>
      <c r="W5716">
        <v>6534.6153846180005</v>
      </c>
      <c r="X5716">
        <v>6639.4615384570006</v>
      </c>
    </row>
    <row r="5717" spans="1:24">
      <c r="A5717" s="7" t="s">
        <v>6689</v>
      </c>
      <c r="B5717" s="13" t="s">
        <v>6690</v>
      </c>
      <c r="C5717">
        <v>446538963.35019088</v>
      </c>
      <c r="D5717">
        <v>433914152.16017932</v>
      </c>
      <c r="E5717">
        <v>164006375.67567569</v>
      </c>
      <c r="F5717">
        <v>189893281.98198199</v>
      </c>
      <c r="G5717">
        <v>474</v>
      </c>
      <c r="H5717">
        <v>127</v>
      </c>
      <c r="I5717">
        <v>33</v>
      </c>
      <c r="J5717">
        <v>32</v>
      </c>
      <c r="K5717">
        <v>3</v>
      </c>
      <c r="M5717">
        <v>643</v>
      </c>
      <c r="N5717">
        <v>250</v>
      </c>
      <c r="O5717">
        <v>181469819.81981981</v>
      </c>
      <c r="P5717">
        <v>220568288.2882883</v>
      </c>
      <c r="Q5717">
        <v>279</v>
      </c>
      <c r="R5717">
        <v>450</v>
      </c>
      <c r="S5717">
        <v>133057658.55855855</v>
      </c>
      <c r="T5717">
        <v>122322675.67567566</v>
      </c>
      <c r="U5717">
        <v>145484594.5945946</v>
      </c>
      <c r="V5717">
        <v>178879549.54954955</v>
      </c>
      <c r="W5717">
        <v>15471.76923077</v>
      </c>
      <c r="X5717">
        <v>15482.076923082001</v>
      </c>
    </row>
    <row r="5718" spans="1:24">
      <c r="A5718" s="7" t="s">
        <v>6691</v>
      </c>
      <c r="B5718" s="13" t="s">
        <v>1127</v>
      </c>
      <c r="C5718">
        <v>319486329.49237376</v>
      </c>
      <c r="D5718">
        <v>298328083.97442436</v>
      </c>
      <c r="E5718">
        <v>2692049.5495495512</v>
      </c>
      <c r="F5718">
        <v>2411711.7117117122</v>
      </c>
      <c r="G5718">
        <v>46</v>
      </c>
      <c r="H5718">
        <v>61</v>
      </c>
      <c r="I5718">
        <v>5</v>
      </c>
      <c r="J5718">
        <v>2</v>
      </c>
      <c r="K5718">
        <v>2</v>
      </c>
      <c r="M5718">
        <v>106</v>
      </c>
      <c r="N5718">
        <v>96</v>
      </c>
      <c r="O5718">
        <v>133916356.75675675</v>
      </c>
      <c r="P5718">
        <v>93102882.882882893</v>
      </c>
      <c r="Q5718">
        <v>158</v>
      </c>
      <c r="R5718">
        <v>311</v>
      </c>
      <c r="S5718">
        <v>63881414.414414421</v>
      </c>
      <c r="T5718">
        <v>56985662.162162162</v>
      </c>
      <c r="U5718">
        <v>12799549.549549548</v>
      </c>
      <c r="V5718">
        <v>49499639.639639646</v>
      </c>
      <c r="W5718">
        <v>3837.0384615359999</v>
      </c>
      <c r="X5718">
        <v>3854.2307692320001</v>
      </c>
    </row>
    <row r="5719" spans="1:24">
      <c r="A5719" s="7" t="s">
        <v>6692</v>
      </c>
      <c r="B5719" s="13" t="s">
        <v>650</v>
      </c>
      <c r="C5719">
        <v>160337348.58721775</v>
      </c>
      <c r="D5719">
        <v>158673792.84107918</v>
      </c>
      <c r="E5719">
        <v>15315.315315317001</v>
      </c>
      <c r="F5719">
        <v>147747.747747749</v>
      </c>
      <c r="G5719">
        <v>10</v>
      </c>
      <c r="H5719">
        <v>3</v>
      </c>
      <c r="I5719">
        <v>4</v>
      </c>
      <c r="J5719">
        <v>2</v>
      </c>
      <c r="M5719">
        <v>35</v>
      </c>
      <c r="N5719">
        <v>21</v>
      </c>
      <c r="O5719">
        <v>11559144.144144144</v>
      </c>
      <c r="P5719">
        <v>23701216.216216214</v>
      </c>
      <c r="Q5719">
        <v>63</v>
      </c>
      <c r="R5719">
        <v>119</v>
      </c>
      <c r="S5719">
        <v>49633180.180180177</v>
      </c>
      <c r="T5719">
        <v>47044319.819819815</v>
      </c>
      <c r="U5719">
        <v>11009279.27927928</v>
      </c>
      <c r="V5719">
        <v>27359549.54954955</v>
      </c>
      <c r="W5719">
        <v>2346.6153846110001</v>
      </c>
      <c r="X5719">
        <v>2341.3461538419997</v>
      </c>
    </row>
    <row r="5720" spans="1:24">
      <c r="A5720" s="7" t="s">
        <v>6693</v>
      </c>
      <c r="B5720" s="13" t="s">
        <v>1531</v>
      </c>
      <c r="C5720">
        <v>362644142.59566998</v>
      </c>
      <c r="D5720">
        <v>353764915.44660628</v>
      </c>
      <c r="E5720">
        <v>212527367.56756756</v>
      </c>
      <c r="F5720">
        <v>26380000.000000011</v>
      </c>
      <c r="G5720">
        <v>190</v>
      </c>
      <c r="H5720">
        <v>236</v>
      </c>
      <c r="I5720">
        <v>11</v>
      </c>
      <c r="J5720">
        <v>17</v>
      </c>
      <c r="M5720">
        <v>363</v>
      </c>
      <c r="N5720">
        <v>369</v>
      </c>
      <c r="O5720">
        <v>69201396.396396399</v>
      </c>
      <c r="P5720">
        <v>82857207.207207203</v>
      </c>
      <c r="Q5720">
        <v>353</v>
      </c>
      <c r="R5720">
        <v>275</v>
      </c>
      <c r="S5720">
        <v>116604944.14414413</v>
      </c>
      <c r="T5720">
        <v>120085463.96396396</v>
      </c>
      <c r="U5720">
        <v>77029369.369369373</v>
      </c>
      <c r="V5720">
        <v>114959729.72972971</v>
      </c>
      <c r="W5720">
        <v>7384.8461538480005</v>
      </c>
      <c r="X5720">
        <v>7274.5769230709993</v>
      </c>
    </row>
    <row r="5721" spans="1:24">
      <c r="A5721" s="7" t="s">
        <v>6694</v>
      </c>
      <c r="B5721" s="13" t="s">
        <v>1019</v>
      </c>
      <c r="C5721">
        <v>270811748.16130853</v>
      </c>
      <c r="D5721">
        <v>264214488.31802931</v>
      </c>
      <c r="E5721">
        <v>700986.48648648697</v>
      </c>
      <c r="F5721">
        <v>1276576.576576581</v>
      </c>
      <c r="G5721">
        <v>41</v>
      </c>
      <c r="H5721">
        <v>64</v>
      </c>
      <c r="I5721">
        <v>16</v>
      </c>
      <c r="J5721">
        <v>16</v>
      </c>
      <c r="K5721">
        <v>4</v>
      </c>
      <c r="M5721">
        <v>214</v>
      </c>
      <c r="N5721">
        <v>379</v>
      </c>
      <c r="O5721">
        <v>6077617525.2252254</v>
      </c>
      <c r="P5721">
        <v>7184712545.0450449</v>
      </c>
      <c r="Q5721">
        <v>42</v>
      </c>
      <c r="R5721">
        <v>640</v>
      </c>
      <c r="S5721">
        <v>90764256.756756768</v>
      </c>
      <c r="T5721">
        <v>93921725.225225225</v>
      </c>
      <c r="U5721">
        <v>65812021.621621624</v>
      </c>
      <c r="V5721">
        <v>97975855.855855852</v>
      </c>
      <c r="W5721">
        <v>5876.2307692329996</v>
      </c>
      <c r="X5721">
        <v>5999.6923076909998</v>
      </c>
    </row>
    <row r="5722" spans="1:24">
      <c r="A5722" s="7" t="s">
        <v>6695</v>
      </c>
      <c r="B5722" s="13" t="s">
        <v>1113</v>
      </c>
      <c r="C5722">
        <v>34783478.278267115</v>
      </c>
      <c r="D5722">
        <v>32446082.735264167</v>
      </c>
      <c r="E5722">
        <v>553018.01801801799</v>
      </c>
      <c r="F5722">
        <v>470270.27027027</v>
      </c>
      <c r="G5722">
        <v>3</v>
      </c>
      <c r="H5722">
        <v>2</v>
      </c>
      <c r="I5722">
        <v>2</v>
      </c>
      <c r="J5722">
        <v>1</v>
      </c>
      <c r="K5722">
        <v>1</v>
      </c>
      <c r="M5722">
        <v>26</v>
      </c>
      <c r="N5722">
        <v>11</v>
      </c>
      <c r="O5722">
        <v>10755855.855855858</v>
      </c>
      <c r="P5722">
        <v>7813513.5135135157</v>
      </c>
      <c r="Q5722">
        <v>10</v>
      </c>
      <c r="R5722">
        <v>45</v>
      </c>
      <c r="S5722">
        <v>12339549.549549552</v>
      </c>
      <c r="T5722">
        <v>11399747.747747749</v>
      </c>
      <c r="U5722">
        <v>8968378.3783783782</v>
      </c>
      <c r="V5722">
        <v>25943873.873873871</v>
      </c>
      <c r="W5722">
        <v>430.69230768599999</v>
      </c>
      <c r="X5722">
        <v>455.34615383900001</v>
      </c>
    </row>
    <row r="5723" spans="1:24">
      <c r="A5723" s="7" t="s">
        <v>6696</v>
      </c>
      <c r="B5723" s="13" t="s">
        <v>718</v>
      </c>
      <c r="C5723">
        <v>35436088.954636998</v>
      </c>
      <c r="D5723">
        <v>28850935.933828276</v>
      </c>
      <c r="G5723">
        <v>11</v>
      </c>
      <c r="H5723">
        <v>5</v>
      </c>
      <c r="I5723">
        <v>0</v>
      </c>
      <c r="J5723">
        <v>0</v>
      </c>
      <c r="M5723">
        <v>13</v>
      </c>
      <c r="N5723">
        <v>8</v>
      </c>
      <c r="P5723">
        <v>162162.16216216201</v>
      </c>
      <c r="R5723">
        <v>15</v>
      </c>
      <c r="S5723">
        <v>6690013.5135135138</v>
      </c>
      <c r="T5723">
        <v>4674256.7567567565</v>
      </c>
      <c r="V5723">
        <v>162162.16216216201</v>
      </c>
      <c r="W5723">
        <v>500.576923077</v>
      </c>
      <c r="X5723">
        <v>475.76923076999998</v>
      </c>
    </row>
    <row r="5724" spans="1:24">
      <c r="A5724" s="7" t="s">
        <v>6697</v>
      </c>
      <c r="B5724" s="13" t="s">
        <v>1328</v>
      </c>
      <c r="C5724">
        <v>31020176.607246809</v>
      </c>
      <c r="D5724">
        <v>27675701.296254985</v>
      </c>
      <c r="E5724">
        <v>224324.32432432799</v>
      </c>
      <c r="F5724">
        <v>1115315.3153153181</v>
      </c>
      <c r="G5724">
        <v>38</v>
      </c>
      <c r="H5724">
        <v>31</v>
      </c>
      <c r="I5724">
        <v>2</v>
      </c>
      <c r="J5724">
        <v>7</v>
      </c>
      <c r="M5724">
        <v>68</v>
      </c>
      <c r="N5724">
        <v>34</v>
      </c>
      <c r="O5724">
        <v>9914414.414414417</v>
      </c>
      <c r="P5724">
        <v>16244774.774774775</v>
      </c>
      <c r="R5724">
        <v>57</v>
      </c>
      <c r="S5724">
        <v>16206932.432432432</v>
      </c>
      <c r="T5724">
        <v>15716788.288288288</v>
      </c>
      <c r="U5724">
        <v>9658872.0720720682</v>
      </c>
      <c r="V5724">
        <v>18430360.360360362</v>
      </c>
      <c r="W5724">
        <v>818.96153846200002</v>
      </c>
      <c r="X5724">
        <v>829.76923076899993</v>
      </c>
    </row>
    <row r="5725" spans="1:24">
      <c r="A5725" s="7" t="s">
        <v>6698</v>
      </c>
      <c r="B5725" s="13" t="s">
        <v>6699</v>
      </c>
      <c r="C5725">
        <v>626714205.14853477</v>
      </c>
      <c r="D5725">
        <v>671545792.987324</v>
      </c>
      <c r="E5725">
        <v>76273184.684684694</v>
      </c>
      <c r="F5725">
        <v>83321851.351351365</v>
      </c>
      <c r="G5725">
        <v>212</v>
      </c>
      <c r="H5725">
        <v>181</v>
      </c>
      <c r="I5725">
        <v>25</v>
      </c>
      <c r="J5725">
        <v>6</v>
      </c>
      <c r="M5725">
        <v>281</v>
      </c>
      <c r="N5725">
        <v>219</v>
      </c>
      <c r="O5725">
        <v>80036190.090090081</v>
      </c>
      <c r="P5725">
        <v>108851891.89189188</v>
      </c>
      <c r="Q5725">
        <v>113</v>
      </c>
      <c r="R5725">
        <v>100</v>
      </c>
      <c r="S5725">
        <v>145641385.58558559</v>
      </c>
      <c r="T5725">
        <v>155275910.8108108</v>
      </c>
      <c r="U5725">
        <v>81268861.261261255</v>
      </c>
      <c r="V5725">
        <v>83573416.216216221</v>
      </c>
      <c r="W5725">
        <v>12079.730769236001</v>
      </c>
      <c r="X5725">
        <v>12217.692307693</v>
      </c>
    </row>
    <row r="5726" spans="1:24">
      <c r="A5726" s="7" t="s">
        <v>6700</v>
      </c>
      <c r="B5726" s="13" t="s">
        <v>5075</v>
      </c>
      <c r="C5726">
        <v>181442590.78281718</v>
      </c>
      <c r="D5726">
        <v>168893660.94747281</v>
      </c>
      <c r="E5726">
        <v>4760450.4504504511</v>
      </c>
      <c r="F5726">
        <v>16891891.891891893</v>
      </c>
      <c r="G5726">
        <v>22</v>
      </c>
      <c r="H5726">
        <v>34</v>
      </c>
      <c r="I5726">
        <v>3</v>
      </c>
      <c r="J5726">
        <v>3</v>
      </c>
      <c r="K5726">
        <v>5</v>
      </c>
      <c r="M5726">
        <v>51</v>
      </c>
      <c r="N5726">
        <v>103</v>
      </c>
      <c r="O5726">
        <v>24089189.189189188</v>
      </c>
      <c r="P5726">
        <v>11224369.369369371</v>
      </c>
      <c r="Q5726">
        <v>59</v>
      </c>
      <c r="R5726">
        <v>60</v>
      </c>
      <c r="S5726">
        <v>89183270.270270273</v>
      </c>
      <c r="T5726">
        <v>91606761.261261255</v>
      </c>
      <c r="U5726">
        <v>23691261.261261258</v>
      </c>
      <c r="V5726">
        <v>10726576.576576577</v>
      </c>
      <c r="W5726">
        <v>2323.0769230790002</v>
      </c>
      <c r="X5726">
        <v>2202.8076923099998</v>
      </c>
    </row>
    <row r="5727" spans="1:24">
      <c r="A5727" s="7" t="s">
        <v>6701</v>
      </c>
      <c r="B5727" s="13" t="s">
        <v>811</v>
      </c>
      <c r="C5727">
        <v>36584858.237145469</v>
      </c>
      <c r="D5727">
        <v>36837325.299211316</v>
      </c>
      <c r="G5727">
        <v>1</v>
      </c>
      <c r="I5727">
        <v>0</v>
      </c>
      <c r="K5727">
        <v>2</v>
      </c>
      <c r="M5727">
        <v>7</v>
      </c>
      <c r="N5727">
        <v>6</v>
      </c>
      <c r="O5727">
        <v>1756756.756756756</v>
      </c>
      <c r="P5727">
        <v>1693693.693693694</v>
      </c>
      <c r="R5727">
        <v>9</v>
      </c>
      <c r="S5727">
        <v>5045040.5405405406</v>
      </c>
      <c r="T5727">
        <v>3952536.036036036</v>
      </c>
      <c r="U5727">
        <v>1063963.963963964</v>
      </c>
      <c r="V5727">
        <v>1231081.0810810809</v>
      </c>
      <c r="W5727">
        <v>539.49999999900001</v>
      </c>
      <c r="X5727">
        <v>599.46153846200002</v>
      </c>
    </row>
    <row r="5728" spans="1:24">
      <c r="A5728" s="7" t="s">
        <v>6702</v>
      </c>
      <c r="B5728" s="13" t="s">
        <v>4904</v>
      </c>
      <c r="C5728">
        <v>64976745.282604717</v>
      </c>
      <c r="D5728">
        <v>65177815.23680266</v>
      </c>
      <c r="E5728">
        <v>27385508.108108107</v>
      </c>
      <c r="F5728">
        <v>48082882.882882878</v>
      </c>
      <c r="G5728">
        <v>9</v>
      </c>
      <c r="H5728">
        <v>12</v>
      </c>
      <c r="I5728">
        <v>0</v>
      </c>
      <c r="J5728">
        <v>0</v>
      </c>
      <c r="M5728">
        <v>12</v>
      </c>
      <c r="N5728">
        <v>14</v>
      </c>
      <c r="O5728">
        <v>5206441.441441441</v>
      </c>
      <c r="P5728">
        <v>7005855.8558558542</v>
      </c>
      <c r="Q5728">
        <v>29</v>
      </c>
      <c r="R5728">
        <v>49</v>
      </c>
      <c r="S5728">
        <v>14940364.864864863</v>
      </c>
      <c r="T5728">
        <v>15386477.477477478</v>
      </c>
      <c r="U5728">
        <v>1341801.8018018021</v>
      </c>
      <c r="V5728">
        <v>2560090.0900900904</v>
      </c>
      <c r="W5728">
        <v>557.461538464</v>
      </c>
      <c r="X5728">
        <v>1012.499999999</v>
      </c>
    </row>
    <row r="5729" spans="1:24">
      <c r="A5729" s="7" t="s">
        <v>6703</v>
      </c>
      <c r="B5729" s="13" t="s">
        <v>3555</v>
      </c>
      <c r="C5729">
        <v>225042.331810904</v>
      </c>
      <c r="D5729">
        <v>275068.333028864</v>
      </c>
      <c r="E5729">
        <v>89157747.747747749</v>
      </c>
      <c r="F5729">
        <v>7207207.2072072066</v>
      </c>
      <c r="S5729">
        <v>158072.07207207201</v>
      </c>
      <c r="T5729">
        <v>180630.630630631</v>
      </c>
      <c r="W5729">
        <v>56.423076926</v>
      </c>
      <c r="X5729">
        <v>52.076923074999996</v>
      </c>
    </row>
    <row r="5730" spans="1:24">
      <c r="A5730" s="7" t="s">
        <v>6917</v>
      </c>
      <c r="B5730" s="13" t="s">
        <v>3141</v>
      </c>
      <c r="E5730">
        <v>49080265.765765771</v>
      </c>
      <c r="F5730">
        <v>69700896.396396399</v>
      </c>
      <c r="O5730">
        <v>265675.67567567597</v>
      </c>
    </row>
    <row r="5731" spans="1:24">
      <c r="A5731" s="7" t="s">
        <v>6704</v>
      </c>
      <c r="B5731" s="13" t="s">
        <v>761</v>
      </c>
      <c r="C5731">
        <v>21887006.552538317</v>
      </c>
      <c r="D5731">
        <v>21028144.650110409</v>
      </c>
      <c r="E5731">
        <v>815608.10810810805</v>
      </c>
      <c r="F5731">
        <v>272072.07207207201</v>
      </c>
      <c r="G5731">
        <v>1</v>
      </c>
      <c r="H5731">
        <v>5</v>
      </c>
      <c r="I5731">
        <v>1</v>
      </c>
      <c r="J5731">
        <v>1</v>
      </c>
      <c r="M5731">
        <v>6</v>
      </c>
      <c r="N5731">
        <v>19</v>
      </c>
      <c r="O5731">
        <v>5160810.8108108109</v>
      </c>
      <c r="P5731">
        <v>5780540.5405405406</v>
      </c>
      <c r="Q5731">
        <v>1</v>
      </c>
      <c r="R5731">
        <v>3</v>
      </c>
      <c r="S5731">
        <v>7577405.405405405</v>
      </c>
      <c r="T5731">
        <v>8082283.7837837841</v>
      </c>
      <c r="U5731">
        <v>5128468.4684684686</v>
      </c>
      <c r="V5731">
        <v>5575315.3153153155</v>
      </c>
      <c r="W5731">
        <v>276.23076923299999</v>
      </c>
      <c r="X5731">
        <v>292.57692307600001</v>
      </c>
    </row>
    <row r="5732" spans="1:24">
      <c r="A5732" s="7" t="s">
        <v>6705</v>
      </c>
      <c r="B5732" s="13" t="s">
        <v>837</v>
      </c>
      <c r="C5732">
        <v>20938564.857546806</v>
      </c>
      <c r="D5732">
        <v>18838256.038982362</v>
      </c>
      <c r="E5732">
        <v>336936.93693693698</v>
      </c>
      <c r="F5732">
        <v>7207.2072072069996</v>
      </c>
      <c r="G5732">
        <v>25</v>
      </c>
      <c r="H5732">
        <v>19</v>
      </c>
      <c r="I5732">
        <v>1</v>
      </c>
      <c r="J5732">
        <v>1</v>
      </c>
      <c r="M5732">
        <v>27</v>
      </c>
      <c r="N5732">
        <v>22</v>
      </c>
      <c r="O5732">
        <v>787387.38738738699</v>
      </c>
      <c r="P5732">
        <v>413513.51351351303</v>
      </c>
      <c r="Q5732">
        <v>10</v>
      </c>
      <c r="R5732">
        <v>9</v>
      </c>
      <c r="S5732">
        <v>5085301.8018018026</v>
      </c>
      <c r="T5732">
        <v>4588801.8018018017</v>
      </c>
      <c r="U5732">
        <v>941981.98198198096</v>
      </c>
      <c r="V5732">
        <v>522716.21621621499</v>
      </c>
      <c r="W5732">
        <v>609.96153846200002</v>
      </c>
      <c r="X5732">
        <v>612.15384615400001</v>
      </c>
    </row>
    <row r="5733" spans="1:24">
      <c r="A5733" s="7" t="s">
        <v>6706</v>
      </c>
      <c r="B5733" s="13" t="s">
        <v>1239</v>
      </c>
      <c r="C5733">
        <v>368747458.78936851</v>
      </c>
      <c r="D5733">
        <v>377490075.54070228</v>
      </c>
      <c r="E5733">
        <v>119684909.9099099</v>
      </c>
      <c r="F5733">
        <v>6505405.405405405</v>
      </c>
      <c r="G5733">
        <v>187</v>
      </c>
      <c r="H5733">
        <v>210</v>
      </c>
      <c r="I5733">
        <v>0</v>
      </c>
      <c r="J5733">
        <v>5</v>
      </c>
      <c r="M5733">
        <v>193</v>
      </c>
      <c r="N5733">
        <v>232</v>
      </c>
      <c r="O5733">
        <v>33531351.351351347</v>
      </c>
      <c r="P5733">
        <v>45272747.747747742</v>
      </c>
      <c r="Q5733">
        <v>167</v>
      </c>
      <c r="R5733">
        <v>217</v>
      </c>
      <c r="S5733">
        <v>158996364.86486486</v>
      </c>
      <c r="T5733">
        <v>168764198.19819823</v>
      </c>
      <c r="U5733">
        <v>32172702.702702705</v>
      </c>
      <c r="V5733">
        <v>44990810.810810819</v>
      </c>
      <c r="W5733">
        <v>5450.2692307670004</v>
      </c>
      <c r="X5733">
        <v>5156.1153846139996</v>
      </c>
    </row>
    <row r="5734" spans="1:24">
      <c r="A5734" s="7" t="s">
        <v>6707</v>
      </c>
      <c r="B5734" s="13" t="s">
        <v>6708</v>
      </c>
      <c r="C5734">
        <v>374116220.37389088</v>
      </c>
      <c r="D5734">
        <v>353930418.5103758</v>
      </c>
      <c r="E5734">
        <v>1026939999.9999999</v>
      </c>
      <c r="F5734">
        <v>1736936.9369369419</v>
      </c>
      <c r="G5734">
        <v>237</v>
      </c>
      <c r="H5734">
        <v>272</v>
      </c>
      <c r="I5734">
        <v>10</v>
      </c>
      <c r="J5734">
        <v>14</v>
      </c>
      <c r="M5734">
        <v>433</v>
      </c>
      <c r="N5734">
        <v>502</v>
      </c>
      <c r="O5734">
        <v>33287387.387387387</v>
      </c>
      <c r="P5734">
        <v>45123873.873873867</v>
      </c>
      <c r="Q5734">
        <v>471</v>
      </c>
      <c r="R5734">
        <v>322</v>
      </c>
      <c r="S5734">
        <v>109889451.35135135</v>
      </c>
      <c r="T5734">
        <v>115600597.2972973</v>
      </c>
      <c r="U5734">
        <v>30852522.522522517</v>
      </c>
      <c r="V5734">
        <v>47803603.603603601</v>
      </c>
      <c r="W5734">
        <v>8950.8076923089993</v>
      </c>
      <c r="X5734">
        <v>9245.8846153869999</v>
      </c>
    </row>
    <row r="5735" spans="1:24">
      <c r="A5735" s="7" t="s">
        <v>6709</v>
      </c>
      <c r="B5735" s="13" t="s">
        <v>848</v>
      </c>
      <c r="C5735">
        <v>1126414549.7471881</v>
      </c>
      <c r="D5735">
        <v>1081318459.2514009</v>
      </c>
      <c r="E5735">
        <v>1210519718.9189188</v>
      </c>
      <c r="F5735">
        <v>4433636.936936941</v>
      </c>
      <c r="G5735">
        <v>402</v>
      </c>
      <c r="H5735">
        <v>268</v>
      </c>
      <c r="I5735">
        <v>22</v>
      </c>
      <c r="J5735">
        <v>32</v>
      </c>
      <c r="K5735">
        <v>2</v>
      </c>
      <c r="M5735">
        <v>642</v>
      </c>
      <c r="N5735">
        <v>427</v>
      </c>
      <c r="O5735">
        <v>79479099.0990991</v>
      </c>
      <c r="P5735">
        <v>733221474.77477479</v>
      </c>
      <c r="Q5735">
        <v>734</v>
      </c>
      <c r="R5735">
        <v>920</v>
      </c>
      <c r="S5735">
        <v>461356932.43243241</v>
      </c>
      <c r="T5735">
        <v>474791857.65765768</v>
      </c>
      <c r="U5735">
        <v>80426936.936936945</v>
      </c>
      <c r="V5735">
        <v>413977889.1891892</v>
      </c>
      <c r="W5735">
        <v>34263.038461536999</v>
      </c>
      <c r="X5735">
        <v>34736.153846157002</v>
      </c>
    </row>
    <row r="5736" spans="1:24">
      <c r="A5736" s="7" t="s">
        <v>6710</v>
      </c>
      <c r="B5736" s="13" t="s">
        <v>1713</v>
      </c>
      <c r="C5736">
        <v>5801179.2975892173</v>
      </c>
      <c r="D5736">
        <v>5297016.9538010247</v>
      </c>
      <c r="E5736">
        <v>93844347.747747749</v>
      </c>
      <c r="G5736">
        <v>7</v>
      </c>
      <c r="H5736">
        <v>7</v>
      </c>
      <c r="M5736">
        <v>8</v>
      </c>
      <c r="N5736">
        <v>9</v>
      </c>
      <c r="O5736">
        <v>53063.063063062997</v>
      </c>
      <c r="P5736">
        <v>364324.32432432403</v>
      </c>
      <c r="R5736">
        <v>3</v>
      </c>
      <c r="S5736">
        <v>2269639.6396396388</v>
      </c>
      <c r="T5736">
        <v>2036405.4054054061</v>
      </c>
      <c r="V5736">
        <v>364324.32432432403</v>
      </c>
      <c r="W5736">
        <v>440.53846153199999</v>
      </c>
      <c r="X5736">
        <v>448.07692307100001</v>
      </c>
    </row>
    <row r="5737" spans="1:24">
      <c r="A5737" s="7" t="s">
        <v>6711</v>
      </c>
      <c r="B5737" s="13" t="s">
        <v>811</v>
      </c>
      <c r="C5737">
        <v>20995338.291558117</v>
      </c>
      <c r="D5737">
        <v>17749552.623190373</v>
      </c>
      <c r="G5737">
        <v>5</v>
      </c>
      <c r="H5737">
        <v>6</v>
      </c>
      <c r="J5737">
        <v>0</v>
      </c>
      <c r="M5737">
        <v>33</v>
      </c>
      <c r="N5737">
        <v>19</v>
      </c>
      <c r="P5737">
        <v>54054.054054054002</v>
      </c>
      <c r="R5737">
        <v>3</v>
      </c>
      <c r="S5737">
        <v>1617175.6756756762</v>
      </c>
      <c r="T5737">
        <v>1058653.1531531541</v>
      </c>
      <c r="V5737">
        <v>54054.054054054002</v>
      </c>
      <c r="W5737">
        <v>261.153846155</v>
      </c>
      <c r="X5737">
        <v>233.53846153800001</v>
      </c>
    </row>
    <row r="5738" spans="1:24">
      <c r="A5738" s="7" t="s">
        <v>6712</v>
      </c>
      <c r="B5738" s="13" t="s">
        <v>4506</v>
      </c>
      <c r="C5738">
        <v>221728213.81370586</v>
      </c>
      <c r="D5738">
        <v>223641213.94277877</v>
      </c>
      <c r="E5738">
        <v>73228217.117117122</v>
      </c>
      <c r="F5738">
        <v>78941891.891891882</v>
      </c>
      <c r="G5738">
        <v>41</v>
      </c>
      <c r="H5738">
        <v>65</v>
      </c>
      <c r="I5738">
        <v>14</v>
      </c>
      <c r="J5738">
        <v>10</v>
      </c>
      <c r="M5738">
        <v>289</v>
      </c>
      <c r="N5738">
        <v>145</v>
      </c>
      <c r="O5738">
        <v>40409909.909909911</v>
      </c>
      <c r="P5738">
        <v>55360360.360360369</v>
      </c>
      <c r="Q5738">
        <v>213</v>
      </c>
      <c r="R5738">
        <v>250</v>
      </c>
      <c r="S5738">
        <v>67131507.207207203</v>
      </c>
      <c r="T5738">
        <v>70423977.477477476</v>
      </c>
      <c r="U5738">
        <v>36211214.414414413</v>
      </c>
      <c r="V5738">
        <v>42066216.216216207</v>
      </c>
      <c r="W5738">
        <v>3927.884615381</v>
      </c>
      <c r="X5738">
        <v>3942.1923076869998</v>
      </c>
    </row>
    <row r="5739" spans="1:24">
      <c r="A5739" s="7" t="s">
        <v>6713</v>
      </c>
      <c r="B5739" s="13" t="s">
        <v>3228</v>
      </c>
      <c r="C5739">
        <v>68486030.322221667</v>
      </c>
      <c r="D5739">
        <v>67243251.349581853</v>
      </c>
      <c r="E5739">
        <v>417567.56756757002</v>
      </c>
      <c r="F5739">
        <v>25225.225225228001</v>
      </c>
      <c r="G5739">
        <v>6</v>
      </c>
      <c r="H5739">
        <v>12</v>
      </c>
      <c r="I5739">
        <v>16</v>
      </c>
      <c r="J5739">
        <v>12</v>
      </c>
      <c r="M5739">
        <v>138</v>
      </c>
      <c r="N5739">
        <v>76</v>
      </c>
      <c r="O5739">
        <v>20476306.30630631</v>
      </c>
      <c r="P5739">
        <v>19281081.081081081</v>
      </c>
      <c r="Q5739">
        <v>166</v>
      </c>
      <c r="R5739">
        <v>233</v>
      </c>
      <c r="S5739">
        <v>22823860.360360362</v>
      </c>
      <c r="T5739">
        <v>23747409.909909911</v>
      </c>
      <c r="U5739">
        <v>18371711.711711716</v>
      </c>
      <c r="V5739">
        <v>15344594.594594594</v>
      </c>
      <c r="W5739">
        <v>910.73076923400004</v>
      </c>
      <c r="X5739">
        <v>925.99999999700003</v>
      </c>
    </row>
    <row r="5740" spans="1:24">
      <c r="A5740" s="7" t="s">
        <v>6714</v>
      </c>
      <c r="B5740" s="13" t="s">
        <v>3228</v>
      </c>
      <c r="C5740">
        <v>29729155.202793859</v>
      </c>
      <c r="D5740">
        <v>29024448.475085359</v>
      </c>
      <c r="E5740">
        <v>1921081.0810810809</v>
      </c>
      <c r="F5740">
        <v>2703603.6036036038</v>
      </c>
      <c r="H5740">
        <v>1</v>
      </c>
      <c r="I5740">
        <v>3</v>
      </c>
      <c r="J5740">
        <v>0</v>
      </c>
      <c r="M5740">
        <v>3</v>
      </c>
      <c r="N5740">
        <v>5</v>
      </c>
      <c r="O5740">
        <v>2758558.5585585604</v>
      </c>
      <c r="P5740">
        <v>2748648.6486486481</v>
      </c>
      <c r="Q5740">
        <v>30</v>
      </c>
      <c r="R5740">
        <v>16</v>
      </c>
      <c r="S5740">
        <v>5958936.9369369373</v>
      </c>
      <c r="T5740">
        <v>6411864.8648648644</v>
      </c>
      <c r="U5740">
        <v>1722162.1621621631</v>
      </c>
      <c r="V5740">
        <v>1392342.3423423432</v>
      </c>
      <c r="W5740">
        <v>550.19230769000001</v>
      </c>
      <c r="X5740">
        <v>548.69230769299998</v>
      </c>
    </row>
    <row r="5741" spans="1:24">
      <c r="A5741" s="7" t="s">
        <v>6715</v>
      </c>
      <c r="B5741" s="13" t="s">
        <v>2314</v>
      </c>
      <c r="C5741">
        <v>1794747866.9589369</v>
      </c>
      <c r="D5741">
        <v>1740425134.7783821</v>
      </c>
      <c r="E5741">
        <v>1955520336.9369371</v>
      </c>
      <c r="F5741">
        <v>1192610142.3423424</v>
      </c>
      <c r="G5741">
        <v>368</v>
      </c>
      <c r="H5741">
        <v>181</v>
      </c>
      <c r="I5741">
        <v>16</v>
      </c>
      <c r="J5741">
        <v>18</v>
      </c>
      <c r="K5741">
        <v>5</v>
      </c>
      <c r="M5741">
        <v>759</v>
      </c>
      <c r="N5741">
        <v>472</v>
      </c>
      <c r="O5741">
        <v>22339189.189189188</v>
      </c>
      <c r="P5741">
        <v>71392612.61261262</v>
      </c>
      <c r="Q5741">
        <v>294</v>
      </c>
      <c r="R5741">
        <v>389</v>
      </c>
      <c r="S5741">
        <v>311903049.54954958</v>
      </c>
      <c r="T5741">
        <v>345839220.72072077</v>
      </c>
      <c r="U5741">
        <v>17785495.495495491</v>
      </c>
      <c r="V5741">
        <v>59891416.216216221</v>
      </c>
      <c r="W5741">
        <v>36614.500000004999</v>
      </c>
      <c r="X5741">
        <v>37252.615384584999</v>
      </c>
    </row>
    <row r="5742" spans="1:24">
      <c r="A5742" s="7" t="s">
        <v>6716</v>
      </c>
      <c r="B5742" s="13" t="s">
        <v>1082</v>
      </c>
      <c r="C5742">
        <v>294547891.7409597</v>
      </c>
      <c r="D5742">
        <v>261267795.85562783</v>
      </c>
      <c r="E5742">
        <v>4269120.7207207242</v>
      </c>
      <c r="F5742">
        <v>2214215.3153153211</v>
      </c>
      <c r="G5742">
        <v>194</v>
      </c>
      <c r="H5742">
        <v>227</v>
      </c>
      <c r="I5742">
        <v>13</v>
      </c>
      <c r="J5742">
        <v>16</v>
      </c>
      <c r="M5742">
        <v>400</v>
      </c>
      <c r="N5742">
        <v>296</v>
      </c>
      <c r="O5742">
        <v>293451728.82882881</v>
      </c>
      <c r="P5742">
        <v>331080439.63963962</v>
      </c>
      <c r="Q5742">
        <v>123</v>
      </c>
      <c r="R5742">
        <v>252</v>
      </c>
      <c r="S5742">
        <v>115048477.47747748</v>
      </c>
      <c r="T5742">
        <v>95523945.045045033</v>
      </c>
      <c r="U5742">
        <v>273007985.58558559</v>
      </c>
      <c r="V5742">
        <v>265295376.57657656</v>
      </c>
      <c r="W5742">
        <v>14181.961538462001</v>
      </c>
      <c r="X5742">
        <v>13392.307692307</v>
      </c>
    </row>
    <row r="5743" spans="1:24">
      <c r="A5743" s="7" t="s">
        <v>6717</v>
      </c>
      <c r="B5743" s="13" t="s">
        <v>663</v>
      </c>
      <c r="C5743">
        <v>236091802.37802663</v>
      </c>
      <c r="D5743">
        <v>245135125.3843838</v>
      </c>
      <c r="E5743">
        <v>836708197.29729736</v>
      </c>
      <c r="F5743">
        <v>16486036.036036063</v>
      </c>
      <c r="G5743">
        <v>235</v>
      </c>
      <c r="H5743">
        <v>76</v>
      </c>
      <c r="I5743">
        <v>42</v>
      </c>
      <c r="J5743">
        <v>23</v>
      </c>
      <c r="M5743">
        <v>299</v>
      </c>
      <c r="N5743">
        <v>187</v>
      </c>
      <c r="O5743">
        <v>1481967945.0450451</v>
      </c>
      <c r="P5743">
        <v>80973288.288288295</v>
      </c>
      <c r="Q5743">
        <v>554</v>
      </c>
      <c r="R5743">
        <v>342</v>
      </c>
      <c r="S5743">
        <v>72915355.855855852</v>
      </c>
      <c r="T5743">
        <v>77171818.018018037</v>
      </c>
      <c r="U5743">
        <v>1420112432.4324324</v>
      </c>
      <c r="V5743">
        <v>76050765.765765756</v>
      </c>
      <c r="W5743">
        <v>4606.6923076879993</v>
      </c>
      <c r="X5743">
        <v>4733.1538461519995</v>
      </c>
    </row>
    <row r="5744" spans="1:24">
      <c r="A5744" s="7" t="s">
        <v>6718</v>
      </c>
      <c r="B5744" s="13" t="s">
        <v>2875</v>
      </c>
      <c r="C5744">
        <v>520981258.43757451</v>
      </c>
      <c r="D5744">
        <v>542586177.915501</v>
      </c>
      <c r="E5744">
        <v>1363738.738738741</v>
      </c>
      <c r="F5744">
        <v>1571396.396396402</v>
      </c>
      <c r="G5744">
        <v>219</v>
      </c>
      <c r="H5744">
        <v>260</v>
      </c>
      <c r="I5744">
        <v>40</v>
      </c>
      <c r="J5744">
        <v>32</v>
      </c>
      <c r="M5744">
        <v>275</v>
      </c>
      <c r="N5744">
        <v>325</v>
      </c>
      <c r="O5744">
        <v>81464373.873873875</v>
      </c>
      <c r="P5744">
        <v>158702252.25225225</v>
      </c>
      <c r="Q5744">
        <v>433</v>
      </c>
      <c r="R5744">
        <v>576</v>
      </c>
      <c r="S5744">
        <v>182697806.3063063</v>
      </c>
      <c r="T5744">
        <v>197557603.6036036</v>
      </c>
      <c r="U5744">
        <v>36583063.063063063</v>
      </c>
      <c r="V5744">
        <v>58834684.684684686</v>
      </c>
      <c r="W5744">
        <v>23295.461538456002</v>
      </c>
      <c r="X5744">
        <v>23284.923076916999</v>
      </c>
    </row>
    <row r="5745" spans="1:24">
      <c r="A5745" s="7" t="s">
        <v>6719</v>
      </c>
      <c r="B5745" s="13" t="s">
        <v>1156</v>
      </c>
      <c r="C5745">
        <v>1719941954.4397879</v>
      </c>
      <c r="D5745">
        <v>1744457337.5506613</v>
      </c>
      <c r="E5745">
        <v>204994648.64864865</v>
      </c>
      <c r="F5745">
        <v>1590090.0900900951</v>
      </c>
      <c r="G5745">
        <v>358</v>
      </c>
      <c r="H5745">
        <v>245</v>
      </c>
      <c r="I5745">
        <v>25</v>
      </c>
      <c r="J5745">
        <v>38</v>
      </c>
      <c r="K5745">
        <v>8</v>
      </c>
      <c r="M5745">
        <v>1460</v>
      </c>
      <c r="N5745">
        <v>981</v>
      </c>
      <c r="O5745">
        <v>100468743.24324325</v>
      </c>
      <c r="P5745">
        <v>84220270.270270273</v>
      </c>
      <c r="Q5745">
        <v>570</v>
      </c>
      <c r="R5745">
        <v>837</v>
      </c>
      <c r="S5745">
        <v>370153088.2882883</v>
      </c>
      <c r="T5745">
        <v>373015176.57657659</v>
      </c>
      <c r="U5745">
        <v>53341531.531531543</v>
      </c>
      <c r="V5745">
        <v>75265158.558558553</v>
      </c>
      <c r="W5745">
        <v>38902.461538456002</v>
      </c>
      <c r="X5745">
        <v>38043.769230769998</v>
      </c>
    </row>
    <row r="5746" spans="1:24">
      <c r="A5746" s="7" t="s">
        <v>6720</v>
      </c>
      <c r="B5746" s="13" t="s">
        <v>1156</v>
      </c>
      <c r="C5746">
        <v>1764790533.6109447</v>
      </c>
      <c r="D5746">
        <v>1757594065.2450109</v>
      </c>
      <c r="E5746">
        <v>72326243.243243247</v>
      </c>
      <c r="F5746">
        <v>5354597.2972973166</v>
      </c>
      <c r="G5746">
        <v>314</v>
      </c>
      <c r="H5746">
        <v>328</v>
      </c>
      <c r="I5746">
        <v>21</v>
      </c>
      <c r="J5746">
        <v>33</v>
      </c>
      <c r="M5746">
        <v>953</v>
      </c>
      <c r="N5746">
        <v>900</v>
      </c>
      <c r="O5746">
        <v>93958828.828828827</v>
      </c>
      <c r="P5746">
        <v>67401759.459459454</v>
      </c>
      <c r="Q5746">
        <v>286</v>
      </c>
      <c r="R5746">
        <v>906</v>
      </c>
      <c r="S5746">
        <v>380591936.93693697</v>
      </c>
      <c r="T5746">
        <v>375020262.16216218</v>
      </c>
      <c r="U5746">
        <v>52509549.54954955</v>
      </c>
      <c r="V5746">
        <v>64280266.666666672</v>
      </c>
      <c r="W5746">
        <v>39819.115384623001</v>
      </c>
      <c r="X5746">
        <v>39686.346153854</v>
      </c>
    </row>
    <row r="5747" spans="1:24">
      <c r="A5747" s="7" t="s">
        <v>6721</v>
      </c>
      <c r="B5747" s="13" t="s">
        <v>1433</v>
      </c>
      <c r="C5747">
        <v>109024971.69537769</v>
      </c>
      <c r="D5747">
        <v>109701288.62475058</v>
      </c>
      <c r="E5747">
        <v>40423859.459459461</v>
      </c>
      <c r="F5747">
        <v>40084191.891891897</v>
      </c>
      <c r="G5747">
        <v>232</v>
      </c>
      <c r="H5747">
        <v>156</v>
      </c>
      <c r="I5747">
        <v>4</v>
      </c>
      <c r="J5747">
        <v>2</v>
      </c>
      <c r="M5747">
        <v>255</v>
      </c>
      <c r="N5747">
        <v>205</v>
      </c>
      <c r="O5747">
        <v>10846238.73873874</v>
      </c>
      <c r="P5747">
        <v>16264998.198198199</v>
      </c>
      <c r="Q5747">
        <v>1</v>
      </c>
      <c r="R5747">
        <v>64</v>
      </c>
      <c r="S5747">
        <v>24679148.648648646</v>
      </c>
      <c r="T5747">
        <v>23006891.891891889</v>
      </c>
      <c r="U5747">
        <v>7077297.297297298</v>
      </c>
      <c r="V5747">
        <v>10945855.85585586</v>
      </c>
      <c r="W5747">
        <v>1829.807692309</v>
      </c>
      <c r="X5747">
        <v>1884.6538461549999</v>
      </c>
    </row>
    <row r="5748" spans="1:24">
      <c r="A5748" s="7" t="s">
        <v>635</v>
      </c>
      <c r="B5748" s="13" t="s">
        <v>52</v>
      </c>
      <c r="C5748">
        <v>90614255.605726883</v>
      </c>
      <c r="D5748">
        <v>95839968.316672385</v>
      </c>
      <c r="E5748">
        <v>1832432.4324324329</v>
      </c>
      <c r="F5748">
        <v>469369.369369369</v>
      </c>
      <c r="G5748">
        <v>6</v>
      </c>
      <c r="H5748">
        <v>10</v>
      </c>
      <c r="I5748">
        <v>2</v>
      </c>
      <c r="J5748">
        <v>0</v>
      </c>
      <c r="M5748">
        <v>11</v>
      </c>
      <c r="N5748">
        <v>11</v>
      </c>
      <c r="O5748">
        <v>4465765.7657657666</v>
      </c>
      <c r="P5748">
        <v>13130630.630630631</v>
      </c>
      <c r="Q5748">
        <v>14</v>
      </c>
      <c r="R5748">
        <v>36</v>
      </c>
      <c r="S5748">
        <v>20085774.774774775</v>
      </c>
      <c r="T5748">
        <v>21449256.756756756</v>
      </c>
      <c r="U5748">
        <v>4176126.1261261259</v>
      </c>
      <c r="V5748">
        <v>10891711.711711714</v>
      </c>
      <c r="W5748">
        <v>1623.2307692320001</v>
      </c>
      <c r="X5748">
        <v>1733.5769230789999</v>
      </c>
    </row>
    <row r="5749" spans="1:24">
      <c r="A5749" s="7" t="s">
        <v>6722</v>
      </c>
      <c r="B5749" s="13" t="s">
        <v>833</v>
      </c>
      <c r="C5749">
        <v>12622949.119652759</v>
      </c>
      <c r="D5749">
        <v>13824203.908415578</v>
      </c>
      <c r="E5749">
        <v>12612.612612614001</v>
      </c>
      <c r="F5749">
        <v>2702.7027027029999</v>
      </c>
      <c r="G5749">
        <v>5</v>
      </c>
      <c r="H5749">
        <v>4</v>
      </c>
      <c r="I5749">
        <v>2</v>
      </c>
      <c r="J5749">
        <v>0</v>
      </c>
      <c r="M5749">
        <v>7</v>
      </c>
      <c r="N5749">
        <v>4</v>
      </c>
      <c r="O5749">
        <v>1379279.27927928</v>
      </c>
      <c r="P5749">
        <v>336036.03603603598</v>
      </c>
      <c r="Q5749">
        <v>15</v>
      </c>
      <c r="R5749">
        <v>12</v>
      </c>
      <c r="S5749">
        <v>4368558.558558559</v>
      </c>
      <c r="T5749">
        <v>4687927.927927928</v>
      </c>
      <c r="U5749">
        <v>1224324.324324324</v>
      </c>
      <c r="V5749">
        <v>378828.82882882899</v>
      </c>
      <c r="W5749">
        <v>353</v>
      </c>
      <c r="X5749">
        <v>362.653846155</v>
      </c>
    </row>
    <row r="5750" spans="1:24">
      <c r="A5750" s="7" t="s">
        <v>6723</v>
      </c>
      <c r="B5750" s="13" t="s">
        <v>775</v>
      </c>
      <c r="C5750">
        <v>11640602.734844292</v>
      </c>
      <c r="D5750">
        <v>11074147.590547459</v>
      </c>
      <c r="M5750">
        <v>1</v>
      </c>
      <c r="O5750">
        <v>135135.135135135</v>
      </c>
      <c r="P5750">
        <v>414414.41441441397</v>
      </c>
      <c r="Q5750">
        <v>1</v>
      </c>
      <c r="S5750">
        <v>555072.072072073</v>
      </c>
      <c r="T5750">
        <v>625067.56756756699</v>
      </c>
      <c r="U5750">
        <v>138738.73873873899</v>
      </c>
      <c r="V5750">
        <v>349549.549549549</v>
      </c>
      <c r="W5750">
        <v>237.19230769200001</v>
      </c>
      <c r="X5750">
        <v>251.499999997</v>
      </c>
    </row>
    <row r="5751" spans="1:24">
      <c r="A5751" s="7" t="s">
        <v>6723</v>
      </c>
      <c r="B5751" s="13" t="s">
        <v>1808</v>
      </c>
      <c r="C5751">
        <v>32743768.717262942</v>
      </c>
      <c r="D5751">
        <v>36118471.426031411</v>
      </c>
      <c r="E5751">
        <v>876315.31531531096</v>
      </c>
      <c r="F5751">
        <v>5915513.5135135138</v>
      </c>
      <c r="G5751">
        <v>5</v>
      </c>
      <c r="H5751">
        <v>88</v>
      </c>
      <c r="I5751">
        <v>1</v>
      </c>
      <c r="J5751">
        <v>8</v>
      </c>
      <c r="M5751">
        <v>5</v>
      </c>
      <c r="N5751">
        <v>88</v>
      </c>
      <c r="O5751">
        <v>5631450.4504504474</v>
      </c>
      <c r="P5751">
        <v>7551554.0540540507</v>
      </c>
      <c r="R5751">
        <v>78</v>
      </c>
      <c r="S5751">
        <v>3483333.333333333</v>
      </c>
      <c r="T5751">
        <v>5143243.2432432426</v>
      </c>
      <c r="U5751">
        <v>4251171.1711711716</v>
      </c>
      <c r="V5751">
        <v>6342792.7927927906</v>
      </c>
      <c r="W5751">
        <v>707</v>
      </c>
      <c r="X5751">
        <v>748</v>
      </c>
    </row>
    <row r="5752" spans="1:24">
      <c r="A5752" s="7" t="s">
        <v>6724</v>
      </c>
      <c r="B5752" s="13" t="s">
        <v>1356</v>
      </c>
      <c r="C5752">
        <v>158510038.17528874</v>
      </c>
      <c r="D5752">
        <v>144014375.16951197</v>
      </c>
      <c r="E5752">
        <v>9684.6846846850003</v>
      </c>
      <c r="F5752">
        <v>9909.9099099110008</v>
      </c>
      <c r="G5752">
        <v>12</v>
      </c>
      <c r="H5752">
        <v>18</v>
      </c>
      <c r="I5752">
        <v>1</v>
      </c>
      <c r="J5752">
        <v>0</v>
      </c>
      <c r="M5752">
        <v>59</v>
      </c>
      <c r="N5752">
        <v>58</v>
      </c>
      <c r="O5752">
        <v>24500810.810810808</v>
      </c>
      <c r="P5752">
        <v>22860270.270270273</v>
      </c>
      <c r="Q5752">
        <v>32</v>
      </c>
      <c r="R5752">
        <v>66</v>
      </c>
      <c r="S5752">
        <v>54955831.531531528</v>
      </c>
      <c r="T5752">
        <v>53144864.864864871</v>
      </c>
      <c r="U5752">
        <v>23300810.810810808</v>
      </c>
      <c r="V5752">
        <v>19698378.37837838</v>
      </c>
      <c r="W5752">
        <v>2176.1923076900002</v>
      </c>
      <c r="X5752">
        <v>2266.7692307679999</v>
      </c>
    </row>
    <row r="5753" spans="1:24">
      <c r="A5753" s="7" t="s">
        <v>6725</v>
      </c>
      <c r="B5753" s="13" t="s">
        <v>650</v>
      </c>
      <c r="C5753">
        <v>45011237.948061191</v>
      </c>
      <c r="D5753">
        <v>45168165.840795517</v>
      </c>
      <c r="E5753">
        <v>180180.18018018</v>
      </c>
      <c r="F5753">
        <v>183783.78378378399</v>
      </c>
      <c r="G5753">
        <v>10</v>
      </c>
      <c r="H5753">
        <v>25</v>
      </c>
      <c r="I5753">
        <v>1</v>
      </c>
      <c r="M5753">
        <v>122</v>
      </c>
      <c r="N5753">
        <v>44</v>
      </c>
      <c r="O5753">
        <v>872072.07207207195</v>
      </c>
      <c r="P5753">
        <v>5360810.8108108109</v>
      </c>
      <c r="R5753">
        <v>18</v>
      </c>
      <c r="S5753">
        <v>13448081.081081081</v>
      </c>
      <c r="T5753">
        <v>12563806.306306306</v>
      </c>
      <c r="U5753">
        <v>970720.72072072094</v>
      </c>
      <c r="V5753">
        <v>5302232.4324324308</v>
      </c>
      <c r="W5753">
        <v>620.53846153799998</v>
      </c>
      <c r="X5753">
        <v>660.38461538599995</v>
      </c>
    </row>
    <row r="5754" spans="1:24">
      <c r="A5754" s="7" t="s">
        <v>6968</v>
      </c>
      <c r="B5754" s="13" t="s">
        <v>745</v>
      </c>
      <c r="E5754">
        <v>4750000</v>
      </c>
    </row>
    <row r="5755" spans="1:24">
      <c r="A5755" s="7" t="s">
        <v>6726</v>
      </c>
      <c r="B5755" s="13" t="s">
        <v>5424</v>
      </c>
      <c r="C5755">
        <v>137714884.7749837</v>
      </c>
      <c r="D5755">
        <v>120799691.80727769</v>
      </c>
      <c r="E5755">
        <v>1801.801801802</v>
      </c>
      <c r="F5755">
        <v>52252.252252252998</v>
      </c>
      <c r="G5755">
        <v>1</v>
      </c>
      <c r="H5755">
        <v>6</v>
      </c>
      <c r="I5755">
        <v>2</v>
      </c>
      <c r="J5755">
        <v>3</v>
      </c>
      <c r="K5755">
        <v>3</v>
      </c>
      <c r="M5755">
        <v>24</v>
      </c>
      <c r="N5755">
        <v>32</v>
      </c>
      <c r="O5755">
        <v>22710900.9009009</v>
      </c>
      <c r="P5755">
        <v>22715833.333333332</v>
      </c>
      <c r="Q5755">
        <v>20</v>
      </c>
      <c r="R5755">
        <v>30</v>
      </c>
      <c r="S5755">
        <v>51738827.027027026</v>
      </c>
      <c r="T5755">
        <v>45426520.720720723</v>
      </c>
      <c r="U5755">
        <v>24171081.081081077</v>
      </c>
      <c r="V5755">
        <v>23458378.37837838</v>
      </c>
      <c r="W5755">
        <v>1616.5384615349999</v>
      </c>
      <c r="X5755">
        <v>1682.7692307689999</v>
      </c>
    </row>
    <row r="5756" spans="1:24">
      <c r="A5756" s="7" t="s">
        <v>6727</v>
      </c>
      <c r="B5756" s="13" t="s">
        <v>650</v>
      </c>
      <c r="C5756">
        <v>285339697.75030959</v>
      </c>
      <c r="D5756">
        <v>289019126.2050162</v>
      </c>
      <c r="E5756">
        <v>458558.55855855899</v>
      </c>
      <c r="F5756">
        <v>54054.054054052001</v>
      </c>
      <c r="G5756">
        <v>7</v>
      </c>
      <c r="H5756">
        <v>9</v>
      </c>
      <c r="I5756">
        <v>7</v>
      </c>
      <c r="J5756">
        <v>5</v>
      </c>
      <c r="K5756">
        <v>4</v>
      </c>
      <c r="M5756">
        <v>64</v>
      </c>
      <c r="N5756">
        <v>45</v>
      </c>
      <c r="O5756">
        <v>51239639.639639638</v>
      </c>
      <c r="P5756">
        <v>84541801.801801801</v>
      </c>
      <c r="Q5756">
        <v>1096</v>
      </c>
      <c r="R5756">
        <v>168</v>
      </c>
      <c r="S5756">
        <v>104571477.47747749</v>
      </c>
      <c r="T5756">
        <v>107379581.08108108</v>
      </c>
      <c r="U5756">
        <v>31714054.054054055</v>
      </c>
      <c r="V5756">
        <v>57100810.810810804</v>
      </c>
      <c r="W5756">
        <v>3964.1923076950002</v>
      </c>
      <c r="X5756">
        <v>4192.346153855</v>
      </c>
    </row>
    <row r="5757" spans="1:24">
      <c r="A5757" s="7" t="s">
        <v>6728</v>
      </c>
      <c r="B5757" s="13" t="s">
        <v>5424</v>
      </c>
      <c r="C5757">
        <v>72617065.398116782</v>
      </c>
      <c r="D5757">
        <v>73265044.50817956</v>
      </c>
      <c r="E5757">
        <v>12475000</v>
      </c>
      <c r="F5757">
        <v>5405.4054054059998</v>
      </c>
      <c r="G5757">
        <v>3</v>
      </c>
      <c r="H5757">
        <v>2</v>
      </c>
      <c r="I5757">
        <v>2</v>
      </c>
      <c r="J5757">
        <v>0</v>
      </c>
      <c r="K5757">
        <v>1</v>
      </c>
      <c r="M5757">
        <v>10</v>
      </c>
      <c r="N5757">
        <v>5</v>
      </c>
      <c r="O5757">
        <v>10620630.630630629</v>
      </c>
      <c r="P5757">
        <v>20992432.432432432</v>
      </c>
      <c r="Q5757">
        <v>30</v>
      </c>
      <c r="R5757">
        <v>66</v>
      </c>
      <c r="S5757">
        <v>19728063.063063063</v>
      </c>
      <c r="T5757">
        <v>18040842.342342339</v>
      </c>
      <c r="U5757">
        <v>4728738.7387387399</v>
      </c>
      <c r="V5757">
        <v>5098558.5585585581</v>
      </c>
      <c r="W5757">
        <v>1142.0384615359999</v>
      </c>
      <c r="X5757">
        <v>1202.384615381</v>
      </c>
    </row>
    <row r="5758" spans="1:24">
      <c r="A5758" s="7" t="s">
        <v>6729</v>
      </c>
      <c r="B5758" s="13" t="s">
        <v>2487</v>
      </c>
      <c r="C5758">
        <v>916657613.8487848</v>
      </c>
      <c r="D5758">
        <v>877341517.00503397</v>
      </c>
      <c r="E5758">
        <v>453756233.33333331</v>
      </c>
      <c r="F5758">
        <v>1988840.5405405641</v>
      </c>
      <c r="G5758">
        <v>652</v>
      </c>
      <c r="H5758">
        <v>627</v>
      </c>
      <c r="I5758">
        <v>32</v>
      </c>
      <c r="J5758">
        <v>36</v>
      </c>
      <c r="K5758">
        <v>1</v>
      </c>
      <c r="M5758">
        <v>1197</v>
      </c>
      <c r="N5758">
        <v>909</v>
      </c>
      <c r="O5758">
        <v>169680630.63063064</v>
      </c>
      <c r="P5758">
        <v>174721765.76576576</v>
      </c>
      <c r="Q5758">
        <v>1043</v>
      </c>
      <c r="R5758">
        <v>752</v>
      </c>
      <c r="S5758">
        <v>365780496.3963964</v>
      </c>
      <c r="T5758">
        <v>362206809.9099099</v>
      </c>
      <c r="U5758">
        <v>162153693.6936937</v>
      </c>
      <c r="V5758">
        <v>151321261.26126125</v>
      </c>
      <c r="W5758">
        <v>45935.000000000997</v>
      </c>
      <c r="X5758">
        <v>45086.192307700003</v>
      </c>
    </row>
    <row r="5759" spans="1:24">
      <c r="A5759" s="7" t="s">
        <v>6730</v>
      </c>
      <c r="B5759" s="13" t="s">
        <v>1382</v>
      </c>
      <c r="C5759">
        <v>8832263.9112854358</v>
      </c>
      <c r="D5759">
        <v>6876397.710417144</v>
      </c>
      <c r="F5759">
        <v>1801.801801802</v>
      </c>
      <c r="G5759">
        <v>1</v>
      </c>
      <c r="H5759">
        <v>4</v>
      </c>
      <c r="I5759">
        <v>0</v>
      </c>
      <c r="J5759">
        <v>0</v>
      </c>
      <c r="M5759">
        <v>3</v>
      </c>
      <c r="N5759">
        <v>4</v>
      </c>
      <c r="P5759">
        <v>141441.441441442</v>
      </c>
      <c r="R5759">
        <v>15</v>
      </c>
      <c r="S5759">
        <v>1522238.7387387401</v>
      </c>
      <c r="T5759">
        <v>997639.63963963906</v>
      </c>
      <c r="V5759">
        <v>174684.68468468499</v>
      </c>
      <c r="W5759">
        <v>184.884615384</v>
      </c>
      <c r="X5759">
        <v>203.88461538000001</v>
      </c>
    </row>
    <row r="5760" spans="1:24">
      <c r="A5760" s="7" t="s">
        <v>6731</v>
      </c>
      <c r="B5760" s="13" t="s">
        <v>1305</v>
      </c>
      <c r="C5760">
        <v>29608931.325594414</v>
      </c>
      <c r="D5760">
        <v>28341966.563611392</v>
      </c>
      <c r="E5760">
        <v>503153.15315315302</v>
      </c>
      <c r="F5760">
        <v>43243.243243243</v>
      </c>
      <c r="G5760">
        <v>39</v>
      </c>
      <c r="H5760">
        <v>51</v>
      </c>
      <c r="I5760">
        <v>1</v>
      </c>
      <c r="J5760">
        <v>3</v>
      </c>
      <c r="M5760">
        <v>48</v>
      </c>
      <c r="N5760">
        <v>69</v>
      </c>
      <c r="O5760">
        <v>7357207.2072072057</v>
      </c>
      <c r="P5760">
        <v>6211711.7117117122</v>
      </c>
      <c r="Q5760">
        <v>15</v>
      </c>
      <c r="R5760">
        <v>34</v>
      </c>
      <c r="S5760">
        <v>10610450.45045045</v>
      </c>
      <c r="T5760">
        <v>10287545.045045044</v>
      </c>
      <c r="U5760">
        <v>7071261.261261262</v>
      </c>
      <c r="V5760">
        <v>6075045.0450450443</v>
      </c>
      <c r="W5760">
        <v>673.88461538699994</v>
      </c>
      <c r="X5760">
        <v>645.73076923100007</v>
      </c>
    </row>
    <row r="5761" spans="1:24">
      <c r="A5761" s="7" t="s">
        <v>6732</v>
      </c>
      <c r="B5761" s="13" t="s">
        <v>6733</v>
      </c>
      <c r="C5761">
        <v>339752397.17472547</v>
      </c>
      <c r="D5761">
        <v>347759787.17586315</v>
      </c>
      <c r="E5761">
        <v>22306305.405405406</v>
      </c>
      <c r="F5761">
        <v>19521931.531531535</v>
      </c>
      <c r="G5761">
        <v>92</v>
      </c>
      <c r="H5761">
        <v>120</v>
      </c>
      <c r="I5761">
        <v>10</v>
      </c>
      <c r="J5761">
        <v>18</v>
      </c>
      <c r="K5761">
        <v>1</v>
      </c>
      <c r="M5761">
        <v>156</v>
      </c>
      <c r="N5761">
        <v>184</v>
      </c>
      <c r="O5761">
        <v>18978828.828828827</v>
      </c>
      <c r="P5761">
        <v>21644036.036036037</v>
      </c>
      <c r="Q5761">
        <v>1</v>
      </c>
      <c r="R5761">
        <v>176</v>
      </c>
      <c r="S5761">
        <v>89405124.324324325</v>
      </c>
      <c r="T5761">
        <v>97508490.990990981</v>
      </c>
      <c r="U5761">
        <v>17903153.153153155</v>
      </c>
      <c r="V5761">
        <v>19461891.891891893</v>
      </c>
      <c r="W5761">
        <v>12195.807692312001</v>
      </c>
      <c r="X5761">
        <v>12378.269230775</v>
      </c>
    </row>
    <row r="5762" spans="1:24">
      <c r="A5762" s="7" t="s">
        <v>6734</v>
      </c>
      <c r="B5762" s="13" t="s">
        <v>2895</v>
      </c>
      <c r="C5762">
        <v>271081632.48231822</v>
      </c>
      <c r="D5762">
        <v>294388148.16278768</v>
      </c>
      <c r="E5762">
        <v>70709058.558558553</v>
      </c>
      <c r="F5762">
        <v>56795920.720720716</v>
      </c>
      <c r="G5762">
        <v>96</v>
      </c>
      <c r="H5762">
        <v>168</v>
      </c>
      <c r="I5762">
        <v>8</v>
      </c>
      <c r="J5762">
        <v>11</v>
      </c>
      <c r="M5762">
        <v>134</v>
      </c>
      <c r="N5762">
        <v>193</v>
      </c>
      <c r="O5762">
        <v>48986576.576576583</v>
      </c>
      <c r="P5762">
        <v>29036531.531531535</v>
      </c>
      <c r="Q5762">
        <v>148</v>
      </c>
      <c r="R5762">
        <v>266</v>
      </c>
      <c r="S5762">
        <v>64323336.036036037</v>
      </c>
      <c r="T5762">
        <v>68930369.369369373</v>
      </c>
      <c r="U5762">
        <v>33945225.225225225</v>
      </c>
      <c r="V5762">
        <v>19650900.9009009</v>
      </c>
      <c r="W5762">
        <v>6135.5769230819997</v>
      </c>
      <c r="X5762">
        <v>6245.6923076949997</v>
      </c>
    </row>
    <row r="5763" spans="1:24">
      <c r="A5763" s="7" t="s">
        <v>6735</v>
      </c>
      <c r="B5763" s="13" t="s">
        <v>2014</v>
      </c>
      <c r="C5763">
        <v>67703329.364158213</v>
      </c>
      <c r="D5763">
        <v>71490875.200015962</v>
      </c>
      <c r="E5763">
        <v>256756.756756758</v>
      </c>
      <c r="F5763">
        <v>72072.072072074006</v>
      </c>
      <c r="G5763">
        <v>27</v>
      </c>
      <c r="H5763">
        <v>62</v>
      </c>
      <c r="I5763">
        <v>10</v>
      </c>
      <c r="J5763">
        <v>13</v>
      </c>
      <c r="M5763">
        <v>28</v>
      </c>
      <c r="N5763">
        <v>65</v>
      </c>
      <c r="O5763">
        <v>15683423.423423424</v>
      </c>
      <c r="P5763">
        <v>7765765.7657657638</v>
      </c>
      <c r="Q5763">
        <v>31</v>
      </c>
      <c r="R5763">
        <v>56</v>
      </c>
      <c r="S5763">
        <v>11051036.036036037</v>
      </c>
      <c r="T5763">
        <v>11578908.108108109</v>
      </c>
      <c r="U5763">
        <v>3948108.1081081079</v>
      </c>
      <c r="V5763">
        <v>3873423.423423422</v>
      </c>
      <c r="W5763">
        <v>1025</v>
      </c>
      <c r="X5763">
        <v>1026</v>
      </c>
    </row>
    <row r="5764" spans="1:24">
      <c r="A5764" s="7" t="s">
        <v>6735</v>
      </c>
      <c r="B5764" s="13" t="s">
        <v>2015</v>
      </c>
      <c r="C5764">
        <v>87357574.922536939</v>
      </c>
      <c r="D5764">
        <v>92171668.153297678</v>
      </c>
      <c r="E5764">
        <v>9691629.7297297325</v>
      </c>
      <c r="F5764">
        <v>14264745.945945948</v>
      </c>
      <c r="M5764">
        <v>154</v>
      </c>
      <c r="N5764">
        <v>59</v>
      </c>
      <c r="O5764">
        <v>8452252.2522522528</v>
      </c>
      <c r="P5764">
        <v>9874234.2342342325</v>
      </c>
      <c r="Q5764">
        <v>214</v>
      </c>
      <c r="R5764">
        <v>170</v>
      </c>
      <c r="S5764">
        <v>20778914.414414417</v>
      </c>
      <c r="T5764">
        <v>18181279.27927928</v>
      </c>
      <c r="U5764">
        <v>5113873.8738738727</v>
      </c>
      <c r="V5764">
        <v>3719369.369369369</v>
      </c>
      <c r="W5764">
        <v>1223.192307692</v>
      </c>
      <c r="X5764">
        <v>1272.1153846110001</v>
      </c>
    </row>
    <row r="5765" spans="1:24">
      <c r="A5765" s="7" t="s">
        <v>6736</v>
      </c>
      <c r="B5765" s="13" t="s">
        <v>803</v>
      </c>
      <c r="C5765">
        <v>292583420.60053802</v>
      </c>
      <c r="D5765">
        <v>263753051.18259895</v>
      </c>
      <c r="E5765">
        <v>2688873.8738738759</v>
      </c>
      <c r="F5765">
        <v>1706306.306306313</v>
      </c>
      <c r="G5765">
        <v>253</v>
      </c>
      <c r="H5765">
        <v>302</v>
      </c>
      <c r="I5765">
        <v>17</v>
      </c>
      <c r="J5765">
        <v>22</v>
      </c>
      <c r="M5765">
        <v>619</v>
      </c>
      <c r="N5765">
        <v>461</v>
      </c>
      <c r="O5765">
        <v>66298783.783783786</v>
      </c>
      <c r="P5765">
        <v>64236936.93693693</v>
      </c>
      <c r="Q5765">
        <v>129</v>
      </c>
      <c r="R5765">
        <v>117</v>
      </c>
      <c r="S5765">
        <v>92320720.720720708</v>
      </c>
      <c r="T5765">
        <v>80258760.360360369</v>
      </c>
      <c r="U5765">
        <v>56992432.432432435</v>
      </c>
      <c r="V5765">
        <v>50670810.810810804</v>
      </c>
      <c r="W5765">
        <v>4482.384615385</v>
      </c>
      <c r="X5765">
        <v>4070.615384615</v>
      </c>
    </row>
    <row r="5766" spans="1:24">
      <c r="A5766" s="7" t="s">
        <v>6737</v>
      </c>
      <c r="B5766" s="13" t="s">
        <v>803</v>
      </c>
      <c r="C5766">
        <v>21265727.868229706</v>
      </c>
      <c r="D5766">
        <v>19445285.436621241</v>
      </c>
      <c r="E5766">
        <v>10810.810810810999</v>
      </c>
      <c r="F5766">
        <v>18018.018018019</v>
      </c>
      <c r="H5766">
        <v>10</v>
      </c>
      <c r="I5766">
        <v>2</v>
      </c>
      <c r="J5766">
        <v>2</v>
      </c>
      <c r="N5766">
        <v>15</v>
      </c>
      <c r="O5766">
        <v>911711.71171171195</v>
      </c>
      <c r="P5766">
        <v>1342342.342342342</v>
      </c>
      <c r="R5766">
        <v>11</v>
      </c>
      <c r="S5766">
        <v>6774707.2072072066</v>
      </c>
      <c r="T5766">
        <v>7382639.6396396402</v>
      </c>
      <c r="U5766">
        <v>534414.41441441397</v>
      </c>
      <c r="V5766">
        <v>2259099.0990990992</v>
      </c>
      <c r="W5766">
        <v>655.92307692099996</v>
      </c>
      <c r="X5766">
        <v>593.19230769399996</v>
      </c>
    </row>
    <row r="5767" spans="1:24">
      <c r="A5767" s="7" t="s">
        <v>6738</v>
      </c>
      <c r="B5767" s="13" t="s">
        <v>1859</v>
      </c>
      <c r="C5767">
        <v>1031086590.3518109</v>
      </c>
      <c r="D5767">
        <v>1032154735.4323877</v>
      </c>
      <c r="E5767">
        <v>539639.63963963999</v>
      </c>
      <c r="F5767">
        <v>992342.34234234702</v>
      </c>
      <c r="G5767">
        <v>233</v>
      </c>
      <c r="H5767">
        <v>234</v>
      </c>
      <c r="I5767">
        <v>14</v>
      </c>
      <c r="J5767">
        <v>24</v>
      </c>
      <c r="K5767">
        <v>3</v>
      </c>
      <c r="M5767">
        <v>436</v>
      </c>
      <c r="N5767">
        <v>516</v>
      </c>
      <c r="O5767">
        <v>16745495.495495494</v>
      </c>
      <c r="P5767">
        <v>298189639.63963968</v>
      </c>
      <c r="Q5767">
        <v>532</v>
      </c>
      <c r="R5767">
        <v>459</v>
      </c>
      <c r="S5767">
        <v>227251657.65765768</v>
      </c>
      <c r="T5767">
        <v>239793540.54054052</v>
      </c>
      <c r="U5767">
        <v>65215045.045045041</v>
      </c>
      <c r="V5767">
        <v>200458738.73873872</v>
      </c>
      <c r="W5767">
        <v>32828.923076929997</v>
      </c>
      <c r="X5767">
        <v>32596.923076915999</v>
      </c>
    </row>
    <row r="5768" spans="1:24">
      <c r="A5768" s="7" t="s">
        <v>6739</v>
      </c>
      <c r="B5768" s="13" t="s">
        <v>659</v>
      </c>
      <c r="C5768">
        <v>101929574.33418426</v>
      </c>
      <c r="D5768">
        <v>94155192.494821161</v>
      </c>
      <c r="E5768">
        <v>103648.648648649</v>
      </c>
      <c r="F5768">
        <v>48648.648648650997</v>
      </c>
      <c r="G5768">
        <v>54</v>
      </c>
      <c r="H5768">
        <v>42</v>
      </c>
      <c r="I5768">
        <v>13</v>
      </c>
      <c r="J5768">
        <v>10</v>
      </c>
      <c r="M5768">
        <v>92</v>
      </c>
      <c r="N5768">
        <v>51</v>
      </c>
      <c r="O5768">
        <v>41220405.405405402</v>
      </c>
      <c r="P5768">
        <v>14995675.675675677</v>
      </c>
      <c r="Q5768">
        <v>87</v>
      </c>
      <c r="R5768">
        <v>249</v>
      </c>
      <c r="S5768">
        <v>10422081.081081079</v>
      </c>
      <c r="T5768">
        <v>10598720.72072072</v>
      </c>
      <c r="U5768">
        <v>34713917.117117114</v>
      </c>
      <c r="V5768">
        <v>14375855.855855858</v>
      </c>
      <c r="W5768">
        <v>1418.2692307699999</v>
      </c>
      <c r="X5768">
        <v>1396.230769233</v>
      </c>
    </row>
    <row r="5769" spans="1:24">
      <c r="A5769" s="7" t="s">
        <v>6740</v>
      </c>
      <c r="B5769" s="13" t="s">
        <v>713</v>
      </c>
      <c r="C5769">
        <v>2260921.291229534</v>
      </c>
      <c r="D5769">
        <v>2243176.4265205311</v>
      </c>
      <c r="N5769">
        <v>1</v>
      </c>
      <c r="S5769">
        <v>163963.96396396399</v>
      </c>
      <c r="T5769">
        <v>125486.486486486</v>
      </c>
      <c r="W5769">
        <v>124.384615387</v>
      </c>
      <c r="X5769">
        <v>98.230769230999996</v>
      </c>
    </row>
    <row r="5770" spans="1:24">
      <c r="A5770" s="7" t="s">
        <v>6741</v>
      </c>
      <c r="B5770" s="13" t="s">
        <v>2764</v>
      </c>
      <c r="C5770">
        <v>17119941.977397934</v>
      </c>
      <c r="D5770">
        <v>17962955.690111961</v>
      </c>
      <c r="M5770">
        <v>78</v>
      </c>
      <c r="N5770">
        <v>19</v>
      </c>
      <c r="O5770">
        <v>10738738.738738738</v>
      </c>
      <c r="P5770">
        <v>3096396.3963963962</v>
      </c>
      <c r="Q5770">
        <v>56</v>
      </c>
      <c r="R5770">
        <v>118</v>
      </c>
      <c r="S5770">
        <v>7216585.5855855858</v>
      </c>
      <c r="T5770">
        <v>6686810.8108108109</v>
      </c>
      <c r="U5770">
        <v>10617117.117117116</v>
      </c>
      <c r="V5770">
        <v>2817747.7477477472</v>
      </c>
      <c r="W5770">
        <v>354.15384615599999</v>
      </c>
      <c r="X5770">
        <v>376.84615384099999</v>
      </c>
    </row>
    <row r="5771" spans="1:24">
      <c r="A5771" s="7" t="s">
        <v>6741</v>
      </c>
      <c r="B5771" s="13" t="s">
        <v>6212</v>
      </c>
      <c r="C5771">
        <v>18785969.505912382</v>
      </c>
      <c r="D5771">
        <v>19271662.138670515</v>
      </c>
      <c r="E5771">
        <v>5728250.4504504502</v>
      </c>
      <c r="F5771">
        <v>6820538.7387387389</v>
      </c>
      <c r="G5771">
        <v>12</v>
      </c>
      <c r="H5771">
        <v>20</v>
      </c>
      <c r="I5771">
        <v>11</v>
      </c>
      <c r="J5771">
        <v>3</v>
      </c>
      <c r="M5771">
        <v>13</v>
      </c>
      <c r="N5771">
        <v>21</v>
      </c>
      <c r="O5771">
        <v>6454954.9549549576</v>
      </c>
      <c r="P5771">
        <v>6072072.0720720729</v>
      </c>
      <c r="Q5771">
        <v>60</v>
      </c>
      <c r="R5771">
        <v>50</v>
      </c>
      <c r="S5771">
        <v>4651306.3063063063</v>
      </c>
      <c r="T5771">
        <v>4908963.963963964</v>
      </c>
      <c r="U5771">
        <v>3927477.4774774802</v>
      </c>
      <c r="V5771">
        <v>4808558.55855856</v>
      </c>
      <c r="W5771">
        <v>366</v>
      </c>
      <c r="X5771">
        <v>367</v>
      </c>
    </row>
    <row r="5772" spans="1:24">
      <c r="A5772" s="7" t="s">
        <v>6742</v>
      </c>
      <c r="B5772" s="13" t="s">
        <v>713</v>
      </c>
      <c r="C5772">
        <v>41558919.084561802</v>
      </c>
      <c r="D5772">
        <v>35087825.059123531</v>
      </c>
      <c r="F5772">
        <v>271171.17117117101</v>
      </c>
      <c r="G5772">
        <v>4</v>
      </c>
      <c r="H5772">
        <v>12</v>
      </c>
      <c r="I5772">
        <v>0</v>
      </c>
      <c r="J5772">
        <v>0</v>
      </c>
      <c r="M5772">
        <v>8</v>
      </c>
      <c r="N5772">
        <v>15</v>
      </c>
      <c r="O5772">
        <v>4504.5045045050001</v>
      </c>
      <c r="P5772">
        <v>944144.14414414391</v>
      </c>
      <c r="R5772">
        <v>3</v>
      </c>
      <c r="S5772">
        <v>3085225.2252252251</v>
      </c>
      <c r="T5772">
        <v>3034477.4774774788</v>
      </c>
      <c r="U5772">
        <v>11711.711711712</v>
      </c>
      <c r="V5772">
        <v>784234.23423423409</v>
      </c>
      <c r="W5772">
        <v>673.538461536</v>
      </c>
      <c r="X5772">
        <v>624.76923077000004</v>
      </c>
    </row>
    <row r="5773" spans="1:24">
      <c r="A5773" s="7" t="s">
        <v>6743</v>
      </c>
      <c r="B5773" s="13" t="s">
        <v>846</v>
      </c>
      <c r="C5773">
        <v>396547519.96855569</v>
      </c>
      <c r="D5773">
        <v>408916768.39993715</v>
      </c>
      <c r="E5773">
        <v>683783.78378378495</v>
      </c>
      <c r="F5773">
        <v>1601801.801801804</v>
      </c>
      <c r="G5773">
        <v>292</v>
      </c>
      <c r="H5773">
        <v>244</v>
      </c>
      <c r="I5773">
        <v>24</v>
      </c>
      <c r="J5773">
        <v>22</v>
      </c>
      <c r="K5773">
        <v>13</v>
      </c>
      <c r="M5773">
        <v>359</v>
      </c>
      <c r="N5773">
        <v>612</v>
      </c>
      <c r="O5773">
        <v>26638288.288288288</v>
      </c>
      <c r="P5773">
        <v>53062162.162162162</v>
      </c>
      <c r="Q5773">
        <v>611</v>
      </c>
      <c r="R5773">
        <v>1103</v>
      </c>
      <c r="S5773">
        <v>116807286.48648648</v>
      </c>
      <c r="T5773">
        <v>125792229.72972973</v>
      </c>
      <c r="U5773">
        <v>28177927.927927926</v>
      </c>
      <c r="V5773">
        <v>49879909.909909904</v>
      </c>
      <c r="W5773">
        <v>16943.576923068002</v>
      </c>
      <c r="X5773">
        <v>21551.769230777001</v>
      </c>
    </row>
    <row r="5774" spans="1:24">
      <c r="A5774" s="7" t="s">
        <v>6744</v>
      </c>
      <c r="B5774" s="13" t="s">
        <v>1726</v>
      </c>
      <c r="C5774">
        <v>734770812.76197958</v>
      </c>
      <c r="D5774">
        <v>695062298.22097361</v>
      </c>
      <c r="E5774">
        <v>1007275266.6666666</v>
      </c>
      <c r="F5774">
        <v>738513.51351351896</v>
      </c>
      <c r="G5774">
        <v>156</v>
      </c>
      <c r="H5774">
        <v>85</v>
      </c>
      <c r="I5774">
        <v>8</v>
      </c>
      <c r="J5774">
        <v>19</v>
      </c>
      <c r="K5774">
        <v>4</v>
      </c>
      <c r="M5774">
        <v>295</v>
      </c>
      <c r="N5774">
        <v>215</v>
      </c>
      <c r="O5774">
        <v>27442153.153153151</v>
      </c>
      <c r="P5774">
        <v>54534054.054054052</v>
      </c>
      <c r="Q5774">
        <v>242</v>
      </c>
      <c r="R5774">
        <v>300</v>
      </c>
      <c r="S5774">
        <v>184606518.01801801</v>
      </c>
      <c r="T5774">
        <v>190999019.81981981</v>
      </c>
      <c r="U5774">
        <v>28102162.162162162</v>
      </c>
      <c r="V5774">
        <v>64092882.882882878</v>
      </c>
      <c r="W5774">
        <v>12741.538461536</v>
      </c>
      <c r="X5774">
        <v>12661.923076919</v>
      </c>
    </row>
    <row r="5775" spans="1:24">
      <c r="A5775" s="7" t="s">
        <v>6745</v>
      </c>
      <c r="B5775" s="13" t="s">
        <v>1382</v>
      </c>
      <c r="C5775">
        <v>50482796.687448055</v>
      </c>
      <c r="D5775">
        <v>52922350.419924974</v>
      </c>
      <c r="E5775">
        <v>9009.0090090100002</v>
      </c>
      <c r="F5775">
        <v>900.900900901</v>
      </c>
      <c r="G5775">
        <v>11</v>
      </c>
      <c r="H5775">
        <v>23</v>
      </c>
      <c r="I5775">
        <v>1</v>
      </c>
      <c r="J5775">
        <v>1</v>
      </c>
      <c r="M5775">
        <v>18</v>
      </c>
      <c r="N5775">
        <v>38</v>
      </c>
      <c r="O5775">
        <v>2265765.7657657661</v>
      </c>
      <c r="P5775">
        <v>3174774.774774774</v>
      </c>
      <c r="S5775">
        <v>9822218.9189189188</v>
      </c>
      <c r="T5775">
        <v>11013403.603603603</v>
      </c>
      <c r="U5775">
        <v>2834234.2342342348</v>
      </c>
      <c r="V5775">
        <v>940540.54054054106</v>
      </c>
      <c r="W5775">
        <v>1274.1538461539999</v>
      </c>
      <c r="X5775">
        <v>1151.4615384630001</v>
      </c>
    </row>
    <row r="5776" spans="1:24">
      <c r="A5776" s="7" t="s">
        <v>6746</v>
      </c>
      <c r="B5776" s="13" t="s">
        <v>2223</v>
      </c>
      <c r="C5776">
        <v>1087836213.6256416</v>
      </c>
      <c r="D5776">
        <v>1104986164.8713493</v>
      </c>
      <c r="E5776">
        <v>8393040.5405405462</v>
      </c>
      <c r="F5776">
        <v>6103234.2342342399</v>
      </c>
      <c r="G5776">
        <v>126</v>
      </c>
      <c r="H5776">
        <v>154</v>
      </c>
      <c r="I5776">
        <v>17</v>
      </c>
      <c r="J5776">
        <v>30</v>
      </c>
      <c r="K5776">
        <v>1</v>
      </c>
      <c r="M5776">
        <v>516</v>
      </c>
      <c r="N5776">
        <v>426</v>
      </c>
      <c r="O5776">
        <v>83811711.711711705</v>
      </c>
      <c r="P5776">
        <v>200829639.63963965</v>
      </c>
      <c r="Q5776">
        <v>499</v>
      </c>
      <c r="R5776">
        <v>941</v>
      </c>
      <c r="S5776">
        <v>187551520.72072071</v>
      </c>
      <c r="T5776">
        <v>196219725.22522521</v>
      </c>
      <c r="U5776">
        <v>48908198.198198199</v>
      </c>
      <c r="V5776">
        <v>148871351.35135135</v>
      </c>
      <c r="W5776">
        <v>33998.384615376999</v>
      </c>
      <c r="X5776">
        <v>37486.538461543001</v>
      </c>
    </row>
    <row r="5777" spans="1:24">
      <c r="A5777" s="7" t="s">
        <v>6747</v>
      </c>
      <c r="B5777" s="13" t="s">
        <v>3193</v>
      </c>
      <c r="C5777">
        <v>219803276.5323959</v>
      </c>
      <c r="D5777">
        <v>218910512.37535328</v>
      </c>
      <c r="E5777">
        <v>137837.83783783799</v>
      </c>
      <c r="F5777">
        <v>497297.29729729699</v>
      </c>
      <c r="G5777">
        <v>52</v>
      </c>
      <c r="H5777">
        <v>40</v>
      </c>
      <c r="I5777">
        <v>0</v>
      </c>
      <c r="J5777">
        <v>1</v>
      </c>
      <c r="M5777">
        <v>79</v>
      </c>
      <c r="N5777">
        <v>72</v>
      </c>
      <c r="O5777">
        <v>409909.90990991</v>
      </c>
      <c r="P5777">
        <v>49069861.261261255</v>
      </c>
      <c r="R5777">
        <v>98</v>
      </c>
      <c r="S5777">
        <v>51316162.162162162</v>
      </c>
      <c r="T5777">
        <v>52853635.135135129</v>
      </c>
      <c r="U5777">
        <v>508918.91891891905</v>
      </c>
      <c r="V5777">
        <v>50234864.864864863</v>
      </c>
      <c r="W5777">
        <v>6393.2307692260001</v>
      </c>
      <c r="X5777">
        <v>6448.2307692300001</v>
      </c>
    </row>
    <row r="5778" spans="1:24">
      <c r="A5778" s="7" t="s">
        <v>6748</v>
      </c>
      <c r="B5778" s="13" t="s">
        <v>1298</v>
      </c>
      <c r="C5778">
        <v>87446419.455399811</v>
      </c>
      <c r="D5778">
        <v>86557498.438437954</v>
      </c>
      <c r="E5778">
        <v>560810.810810811</v>
      </c>
      <c r="F5778">
        <v>12612.612612614001</v>
      </c>
      <c r="G5778">
        <v>11</v>
      </c>
      <c r="H5778">
        <v>9</v>
      </c>
      <c r="I5778">
        <v>5</v>
      </c>
      <c r="J5778">
        <v>5</v>
      </c>
      <c r="M5778">
        <v>18</v>
      </c>
      <c r="N5778">
        <v>14</v>
      </c>
      <c r="O5778">
        <v>7768918.9189189188</v>
      </c>
      <c r="P5778">
        <v>25465315.315315317</v>
      </c>
      <c r="Q5778">
        <v>133</v>
      </c>
      <c r="R5778">
        <v>126</v>
      </c>
      <c r="S5778">
        <v>38980333.333333328</v>
      </c>
      <c r="T5778">
        <v>32680315.315315314</v>
      </c>
      <c r="U5778">
        <v>7376126.1261261273</v>
      </c>
      <c r="V5778">
        <v>25811891.891891889</v>
      </c>
      <c r="W5778">
        <v>1631.9615384639999</v>
      </c>
      <c r="X5778">
        <v>1669.499999999</v>
      </c>
    </row>
    <row r="5779" spans="1:24">
      <c r="A5779" s="7" t="s">
        <v>6749</v>
      </c>
      <c r="B5779" s="13" t="s">
        <v>1298</v>
      </c>
      <c r="C5779">
        <v>122236145.29830101</v>
      </c>
      <c r="D5779">
        <v>119189713.69401914</v>
      </c>
      <c r="E5779">
        <v>817819.81981981895</v>
      </c>
      <c r="F5779">
        <v>29729.729729729999</v>
      </c>
      <c r="G5779">
        <v>41</v>
      </c>
      <c r="H5779">
        <v>56</v>
      </c>
      <c r="I5779">
        <v>4</v>
      </c>
      <c r="J5779">
        <v>5</v>
      </c>
      <c r="K5779">
        <v>1</v>
      </c>
      <c r="M5779">
        <v>102</v>
      </c>
      <c r="N5779">
        <v>75</v>
      </c>
      <c r="O5779">
        <v>17875477.47747748</v>
      </c>
      <c r="P5779">
        <v>32967927.927927926</v>
      </c>
      <c r="Q5779">
        <v>124</v>
      </c>
      <c r="R5779">
        <v>123</v>
      </c>
      <c r="S5779">
        <v>46485932.432432435</v>
      </c>
      <c r="T5779">
        <v>44908256.756756753</v>
      </c>
      <c r="U5779">
        <v>22548738.738738738</v>
      </c>
      <c r="V5779">
        <v>38923963.963963963</v>
      </c>
      <c r="W5779">
        <v>2305.0384615419998</v>
      </c>
      <c r="X5779">
        <v>2327.4230769219998</v>
      </c>
    </row>
    <row r="5780" spans="1:24">
      <c r="A5780" s="7" t="s">
        <v>6750</v>
      </c>
      <c r="B5780" s="13" t="s">
        <v>1298</v>
      </c>
      <c r="C5780">
        <v>121390946.49227232</v>
      </c>
      <c r="D5780">
        <v>119249106.72655851</v>
      </c>
      <c r="E5780">
        <v>2189090.0900900899</v>
      </c>
      <c r="F5780">
        <v>63380516.216216214</v>
      </c>
      <c r="G5780">
        <v>61</v>
      </c>
      <c r="H5780">
        <v>91</v>
      </c>
      <c r="I5780">
        <v>3</v>
      </c>
      <c r="J5780">
        <v>9</v>
      </c>
      <c r="K5780">
        <v>1</v>
      </c>
      <c r="M5780">
        <v>156</v>
      </c>
      <c r="N5780">
        <v>148</v>
      </c>
      <c r="O5780">
        <v>27385756.75675676</v>
      </c>
      <c r="P5780">
        <v>26319729.729729731</v>
      </c>
      <c r="Q5780">
        <v>75</v>
      </c>
      <c r="R5780">
        <v>119</v>
      </c>
      <c r="S5780">
        <v>45048261.261261255</v>
      </c>
      <c r="T5780">
        <v>43899022.522522524</v>
      </c>
      <c r="U5780">
        <v>20426216.216216214</v>
      </c>
      <c r="V5780">
        <v>31318108.108108107</v>
      </c>
      <c r="W5780">
        <v>2311.9230769229998</v>
      </c>
      <c r="X5780">
        <v>2317.9230769229998</v>
      </c>
    </row>
    <row r="5781" spans="1:24">
      <c r="A5781" s="7" t="s">
        <v>6751</v>
      </c>
      <c r="B5781" s="13" t="s">
        <v>2047</v>
      </c>
      <c r="C5781">
        <v>604465937.63307369</v>
      </c>
      <c r="D5781">
        <v>613542408.74244213</v>
      </c>
      <c r="E5781">
        <v>8997747.7477477472</v>
      </c>
      <c r="F5781">
        <v>664549.54954955098</v>
      </c>
      <c r="G5781">
        <v>195</v>
      </c>
      <c r="H5781">
        <v>223</v>
      </c>
      <c r="I5781">
        <v>10</v>
      </c>
      <c r="J5781">
        <v>24</v>
      </c>
      <c r="M5781">
        <v>283</v>
      </c>
      <c r="N5781">
        <v>290</v>
      </c>
      <c r="O5781">
        <v>44910990.990990989</v>
      </c>
      <c r="P5781">
        <v>43185720.720720723</v>
      </c>
      <c r="Q5781">
        <v>620</v>
      </c>
      <c r="R5781">
        <v>358</v>
      </c>
      <c r="S5781">
        <v>159004463.06306309</v>
      </c>
      <c r="T5781">
        <v>161987443.24324322</v>
      </c>
      <c r="U5781">
        <v>41660180.180180177</v>
      </c>
      <c r="V5781">
        <v>44623333.333333336</v>
      </c>
      <c r="W5781">
        <v>15603.500000006999</v>
      </c>
      <c r="X5781">
        <v>15607.076923077</v>
      </c>
    </row>
    <row r="5782" spans="1:24">
      <c r="A5782" s="7" t="s">
        <v>6752</v>
      </c>
      <c r="B5782" s="13" t="s">
        <v>2769</v>
      </c>
      <c r="C5782">
        <v>145404001.03634641</v>
      </c>
      <c r="D5782">
        <v>153298825.33116764</v>
      </c>
      <c r="E5782">
        <v>2309909.9099099101</v>
      </c>
      <c r="F5782">
        <v>1108108.1081081091</v>
      </c>
      <c r="G5782">
        <v>20</v>
      </c>
      <c r="H5782">
        <v>18</v>
      </c>
      <c r="I5782">
        <v>1</v>
      </c>
      <c r="J5782">
        <v>7</v>
      </c>
      <c r="M5782">
        <v>43</v>
      </c>
      <c r="N5782">
        <v>47</v>
      </c>
      <c r="O5782">
        <v>61944594.594594598</v>
      </c>
      <c r="P5782">
        <v>21602387.387387387</v>
      </c>
      <c r="Q5782">
        <v>2</v>
      </c>
      <c r="R5782">
        <v>395</v>
      </c>
      <c r="S5782">
        <v>56427450.45045045</v>
      </c>
      <c r="T5782">
        <v>61015684.684684686</v>
      </c>
      <c r="U5782">
        <v>17090990.990990989</v>
      </c>
      <c r="V5782">
        <v>24401081.081081081</v>
      </c>
      <c r="W5782">
        <v>2634.6153846090001</v>
      </c>
      <c r="X5782">
        <v>2657.7307692260001</v>
      </c>
    </row>
    <row r="5783" spans="1:24">
      <c r="A5783" s="7" t="s">
        <v>6753</v>
      </c>
      <c r="B5783" s="13" t="s">
        <v>1221</v>
      </c>
      <c r="C5783">
        <v>186029333.83004746</v>
      </c>
      <c r="D5783">
        <v>190747106.52479255</v>
      </c>
      <c r="E5783">
        <v>1561261.2612612629</v>
      </c>
      <c r="F5783">
        <v>367567.56756756798</v>
      </c>
      <c r="G5783">
        <v>218</v>
      </c>
      <c r="H5783">
        <v>49</v>
      </c>
      <c r="I5783">
        <v>9</v>
      </c>
      <c r="J5783">
        <v>8</v>
      </c>
      <c r="K5783">
        <v>5</v>
      </c>
      <c r="M5783">
        <v>500</v>
      </c>
      <c r="N5783">
        <v>547</v>
      </c>
      <c r="O5783">
        <v>13511081.081081081</v>
      </c>
      <c r="P5783">
        <v>17755225.225225225</v>
      </c>
      <c r="Q5783">
        <v>254</v>
      </c>
      <c r="R5783">
        <v>189</v>
      </c>
      <c r="S5783">
        <v>44728198.198198207</v>
      </c>
      <c r="T5783">
        <v>43404090.090090096</v>
      </c>
      <c r="U5783">
        <v>11842612.612612613</v>
      </c>
      <c r="V5783">
        <v>17197387.387387387</v>
      </c>
      <c r="W5783">
        <v>5576.1923076929997</v>
      </c>
      <c r="X5783">
        <v>5697.8846153869999</v>
      </c>
    </row>
    <row r="5784" spans="1:24">
      <c r="A5784" s="7" t="s">
        <v>6754</v>
      </c>
      <c r="B5784" s="13" t="s">
        <v>2555</v>
      </c>
      <c r="C5784">
        <v>446639919.52741402</v>
      </c>
      <c r="D5784">
        <v>439733110.87040311</v>
      </c>
      <c r="E5784">
        <v>180945.94594594699</v>
      </c>
      <c r="F5784">
        <v>1092135.135135137</v>
      </c>
      <c r="G5784">
        <v>68</v>
      </c>
      <c r="H5784">
        <v>79</v>
      </c>
      <c r="I5784">
        <v>7</v>
      </c>
      <c r="J5784">
        <v>14</v>
      </c>
      <c r="K5784">
        <v>1</v>
      </c>
      <c r="M5784">
        <v>234</v>
      </c>
      <c r="N5784">
        <v>228</v>
      </c>
      <c r="O5784">
        <v>22106551.351351351</v>
      </c>
      <c r="P5784">
        <v>27018485.585585587</v>
      </c>
      <c r="Q5784">
        <v>86</v>
      </c>
      <c r="R5784">
        <v>162</v>
      </c>
      <c r="S5784">
        <v>122277198.1981982</v>
      </c>
      <c r="T5784">
        <v>121658828.82882884</v>
      </c>
      <c r="U5784">
        <v>22072792.792792793</v>
      </c>
      <c r="V5784">
        <v>25069639.639639638</v>
      </c>
      <c r="W5784">
        <v>14016.461538456</v>
      </c>
      <c r="X5784">
        <v>14280.192307693</v>
      </c>
    </row>
    <row r="5785" spans="1:24">
      <c r="A5785" s="7" t="s">
        <v>636</v>
      </c>
      <c r="B5785" s="13" t="s">
        <v>86</v>
      </c>
      <c r="C5785">
        <v>434589681.78891456</v>
      </c>
      <c r="D5785">
        <v>421638257.86153835</v>
      </c>
      <c r="E5785">
        <v>7218918.9189189188</v>
      </c>
      <c r="F5785">
        <v>735765.76576576801</v>
      </c>
      <c r="G5785">
        <v>47</v>
      </c>
      <c r="H5785">
        <v>70</v>
      </c>
      <c r="I5785">
        <v>5</v>
      </c>
      <c r="J5785">
        <v>4</v>
      </c>
      <c r="M5785">
        <v>53</v>
      </c>
      <c r="N5785">
        <v>79</v>
      </c>
      <c r="O5785">
        <v>89765945.945945948</v>
      </c>
      <c r="P5785">
        <v>103989909.9099099</v>
      </c>
      <c r="Q5785">
        <v>67</v>
      </c>
      <c r="R5785">
        <v>260</v>
      </c>
      <c r="S5785">
        <v>207050981.98198199</v>
      </c>
      <c r="T5785">
        <v>207617484.68468466</v>
      </c>
      <c r="U5785">
        <v>95010540.540540546</v>
      </c>
      <c r="V5785">
        <v>112352926.12612613</v>
      </c>
      <c r="W5785">
        <v>6135.6538461580003</v>
      </c>
      <c r="X5785">
        <v>6328.2692307670004</v>
      </c>
    </row>
    <row r="5786" spans="1:24">
      <c r="A5786" s="7" t="s">
        <v>6755</v>
      </c>
      <c r="B5786" s="13" t="s">
        <v>2344</v>
      </c>
      <c r="C5786">
        <v>503462004.23797762</v>
      </c>
      <c r="D5786">
        <v>506862634.44352663</v>
      </c>
      <c r="E5786">
        <v>34084953.153153159</v>
      </c>
      <c r="F5786">
        <v>42927531.531531535</v>
      </c>
      <c r="G5786">
        <v>151</v>
      </c>
      <c r="H5786">
        <v>105</v>
      </c>
      <c r="I5786">
        <v>22</v>
      </c>
      <c r="J5786">
        <v>7</v>
      </c>
      <c r="K5786">
        <v>1</v>
      </c>
      <c r="M5786">
        <v>230</v>
      </c>
      <c r="N5786">
        <v>165</v>
      </c>
      <c r="O5786">
        <v>23572072.072072074</v>
      </c>
      <c r="P5786">
        <v>22810361.261261266</v>
      </c>
      <c r="Q5786">
        <v>98</v>
      </c>
      <c r="R5786">
        <v>78</v>
      </c>
      <c r="S5786">
        <v>107627306.3063063</v>
      </c>
      <c r="T5786">
        <v>112308527.02702704</v>
      </c>
      <c r="U5786">
        <v>20592612.612612616</v>
      </c>
      <c r="V5786">
        <v>25861351.351351351</v>
      </c>
      <c r="W5786">
        <v>12635.769230768001</v>
      </c>
      <c r="X5786">
        <v>12752.923076924</v>
      </c>
    </row>
    <row r="5787" spans="1:24">
      <c r="A5787" s="7" t="s">
        <v>6756</v>
      </c>
      <c r="B5787" s="13" t="s">
        <v>5192</v>
      </c>
      <c r="C5787">
        <v>62308999.921445064</v>
      </c>
      <c r="D5787">
        <v>60896450.429942682</v>
      </c>
      <c r="E5787">
        <v>32432.432432434001</v>
      </c>
      <c r="F5787">
        <v>145945.94594594699</v>
      </c>
      <c r="G5787">
        <v>19</v>
      </c>
      <c r="H5787">
        <v>14</v>
      </c>
      <c r="I5787">
        <v>1</v>
      </c>
      <c r="J5787">
        <v>2</v>
      </c>
      <c r="M5787">
        <v>35</v>
      </c>
      <c r="N5787">
        <v>34</v>
      </c>
      <c r="O5787">
        <v>5559729.7297297316</v>
      </c>
      <c r="P5787">
        <v>5190990.9909909936</v>
      </c>
      <c r="Q5787">
        <v>38</v>
      </c>
      <c r="R5787">
        <v>67</v>
      </c>
      <c r="S5787">
        <v>11190864.864864865</v>
      </c>
      <c r="T5787">
        <v>11411171.171171172</v>
      </c>
      <c r="U5787">
        <v>4730270.2702702703</v>
      </c>
      <c r="V5787">
        <v>4850180.180180178</v>
      </c>
      <c r="W5787">
        <v>1384.7692307719999</v>
      </c>
      <c r="X5787">
        <v>1457.692307692</v>
      </c>
    </row>
    <row r="5788" spans="1:24">
      <c r="A5788" s="7" t="s">
        <v>6757</v>
      </c>
      <c r="B5788" s="13" t="s">
        <v>2080</v>
      </c>
      <c r="C5788">
        <v>361800728.82088888</v>
      </c>
      <c r="D5788">
        <v>378391095.03207207</v>
      </c>
      <c r="E5788">
        <v>5507454.9549549557</v>
      </c>
      <c r="F5788">
        <v>92369493.693693697</v>
      </c>
      <c r="G5788">
        <v>173</v>
      </c>
      <c r="H5788">
        <v>163</v>
      </c>
      <c r="I5788">
        <v>10</v>
      </c>
      <c r="J5788">
        <v>12</v>
      </c>
      <c r="M5788">
        <v>216</v>
      </c>
      <c r="N5788">
        <v>251</v>
      </c>
      <c r="O5788">
        <v>42403783.783783779</v>
      </c>
      <c r="P5788">
        <v>46588063.06306307</v>
      </c>
      <c r="Q5788">
        <v>25</v>
      </c>
      <c r="R5788">
        <v>544</v>
      </c>
      <c r="S5788">
        <v>108034703.6036036</v>
      </c>
      <c r="T5788">
        <v>109142324.32432432</v>
      </c>
      <c r="U5788">
        <v>30192882.882882882</v>
      </c>
      <c r="V5788">
        <v>39363873.873873875</v>
      </c>
      <c r="W5788">
        <v>12351.346153847</v>
      </c>
      <c r="X5788">
        <v>12554.461538468</v>
      </c>
    </row>
    <row r="5789" spans="1:24">
      <c r="A5789" s="7" t="s">
        <v>6758</v>
      </c>
      <c r="B5789" s="13" t="s">
        <v>1768</v>
      </c>
      <c r="C5789">
        <v>1690150945.236969</v>
      </c>
      <c r="D5789">
        <v>1702635666.3053813</v>
      </c>
      <c r="E5789">
        <v>251420941.44144148</v>
      </c>
      <c r="F5789">
        <v>10515315.315315373</v>
      </c>
      <c r="G5789">
        <v>1074</v>
      </c>
      <c r="H5789">
        <v>550</v>
      </c>
      <c r="I5789">
        <v>61</v>
      </c>
      <c r="J5789">
        <v>81</v>
      </c>
      <c r="K5789">
        <v>2</v>
      </c>
      <c r="M5789">
        <v>1619</v>
      </c>
      <c r="N5789">
        <v>1115</v>
      </c>
      <c r="O5789">
        <v>174174691.8918919</v>
      </c>
      <c r="P5789">
        <v>243686510.8108108</v>
      </c>
      <c r="Q5789">
        <v>739</v>
      </c>
      <c r="R5789">
        <v>1853</v>
      </c>
      <c r="S5789">
        <v>608154483.78378379</v>
      </c>
      <c r="T5789">
        <v>621286819.81981993</v>
      </c>
      <c r="U5789">
        <v>166643016.21621621</v>
      </c>
      <c r="V5789">
        <v>230453016.21621621</v>
      </c>
      <c r="W5789">
        <v>54318.923076931998</v>
      </c>
      <c r="X5789">
        <v>53773.615384607998</v>
      </c>
    </row>
    <row r="5790" spans="1:24">
      <c r="A5790" s="7" t="s">
        <v>6759</v>
      </c>
      <c r="B5790" s="13" t="s">
        <v>1221</v>
      </c>
      <c r="C5790">
        <v>167735368.71704543</v>
      </c>
      <c r="D5790">
        <v>167230790.56626505</v>
      </c>
      <c r="E5790">
        <v>2627927.927927928</v>
      </c>
      <c r="F5790">
        <v>155180.18018018201</v>
      </c>
      <c r="G5790">
        <v>90</v>
      </c>
      <c r="H5790">
        <v>70</v>
      </c>
      <c r="I5790">
        <v>13</v>
      </c>
      <c r="J5790">
        <v>7</v>
      </c>
      <c r="M5790">
        <v>157</v>
      </c>
      <c r="N5790">
        <v>117</v>
      </c>
      <c r="O5790">
        <v>18644144.144144144</v>
      </c>
      <c r="P5790">
        <v>24279099.099099096</v>
      </c>
      <c r="Q5790">
        <v>148</v>
      </c>
      <c r="R5790">
        <v>127</v>
      </c>
      <c r="S5790">
        <v>51077761.261261255</v>
      </c>
      <c r="T5790">
        <v>53407630.630630627</v>
      </c>
      <c r="U5790">
        <v>14837207.207207207</v>
      </c>
      <c r="V5790">
        <v>8863063.0630630627</v>
      </c>
      <c r="W5790">
        <v>5291.4230769160004</v>
      </c>
      <c r="X5790">
        <v>5124.6153846119996</v>
      </c>
    </row>
    <row r="5791" spans="1:24">
      <c r="A5791" s="7" t="s">
        <v>6760</v>
      </c>
      <c r="B5791" s="13" t="s">
        <v>1666</v>
      </c>
      <c r="C5791">
        <v>449810349.1231094</v>
      </c>
      <c r="D5791">
        <v>446752184.29765522</v>
      </c>
      <c r="E5791">
        <v>31410594.594594598</v>
      </c>
      <c r="F5791">
        <v>852665.76576576696</v>
      </c>
      <c r="G5791">
        <v>131</v>
      </c>
      <c r="H5791">
        <v>103</v>
      </c>
      <c r="I5791">
        <v>7</v>
      </c>
      <c r="J5791">
        <v>5</v>
      </c>
      <c r="M5791">
        <v>174</v>
      </c>
      <c r="N5791">
        <v>145</v>
      </c>
      <c r="O5791">
        <v>46044594.594594598</v>
      </c>
      <c r="P5791">
        <v>47445337.837837838</v>
      </c>
      <c r="Q5791">
        <v>238</v>
      </c>
      <c r="R5791">
        <v>136</v>
      </c>
      <c r="S5791">
        <v>101181918.91891892</v>
      </c>
      <c r="T5791">
        <v>105708043.24324325</v>
      </c>
      <c r="U5791">
        <v>36795135.135135137</v>
      </c>
      <c r="V5791">
        <v>37501531.531531535</v>
      </c>
      <c r="W5791">
        <v>9124.2307692270006</v>
      </c>
      <c r="X5791">
        <v>9573.9230769320002</v>
      </c>
    </row>
    <row r="5792" spans="1:24">
      <c r="A5792" s="7" t="s">
        <v>6761</v>
      </c>
      <c r="B5792" s="13" t="s">
        <v>4059</v>
      </c>
      <c r="C5792">
        <v>869628820.32839119</v>
      </c>
      <c r="D5792">
        <v>860883752.4526031</v>
      </c>
      <c r="E5792">
        <v>1919211.7117117119</v>
      </c>
      <c r="F5792">
        <v>2931576.5765765761</v>
      </c>
      <c r="G5792">
        <v>64</v>
      </c>
      <c r="H5792">
        <v>79</v>
      </c>
      <c r="I5792">
        <v>17</v>
      </c>
      <c r="J5792">
        <v>10</v>
      </c>
      <c r="K5792">
        <v>11</v>
      </c>
      <c r="M5792">
        <v>627</v>
      </c>
      <c r="N5792">
        <v>306</v>
      </c>
      <c r="O5792">
        <v>219165752.25225222</v>
      </c>
      <c r="P5792">
        <v>73435441.441441447</v>
      </c>
      <c r="Q5792">
        <v>358</v>
      </c>
      <c r="R5792">
        <v>390</v>
      </c>
      <c r="S5792">
        <v>170051720.72072071</v>
      </c>
      <c r="T5792">
        <v>176190067.56756759</v>
      </c>
      <c r="U5792">
        <v>198015495.4954955</v>
      </c>
      <c r="V5792">
        <v>71873513.51351352</v>
      </c>
      <c r="W5792">
        <v>12823.769230767</v>
      </c>
      <c r="X5792">
        <v>13151.961538463</v>
      </c>
    </row>
    <row r="5793" spans="1:24">
      <c r="A5793" s="7" t="s">
        <v>6762</v>
      </c>
      <c r="B5793" s="13" t="s">
        <v>3024</v>
      </c>
      <c r="C5793">
        <v>219925616.72921854</v>
      </c>
      <c r="D5793">
        <v>208601447.27428535</v>
      </c>
      <c r="E5793">
        <v>1932477.4774774769</v>
      </c>
      <c r="F5793">
        <v>372072.072072073</v>
      </c>
      <c r="G5793">
        <v>71</v>
      </c>
      <c r="H5793">
        <v>101</v>
      </c>
      <c r="I5793">
        <v>4</v>
      </c>
      <c r="J5793">
        <v>6</v>
      </c>
      <c r="M5793">
        <v>79</v>
      </c>
      <c r="N5793">
        <v>113</v>
      </c>
      <c r="O5793">
        <v>10824099.0990991</v>
      </c>
      <c r="P5793">
        <v>10321261.261261262</v>
      </c>
      <c r="Q5793">
        <v>75</v>
      </c>
      <c r="R5793">
        <v>61</v>
      </c>
      <c r="S5793">
        <v>27978081.081081081</v>
      </c>
      <c r="T5793">
        <v>31644468.468468469</v>
      </c>
      <c r="U5793">
        <v>5007387.3873873884</v>
      </c>
      <c r="V5793">
        <v>6757207.2072072057</v>
      </c>
      <c r="W5793">
        <v>2627.0384615379999</v>
      </c>
      <c r="X5793">
        <v>2528.346153853</v>
      </c>
    </row>
    <row r="5794" spans="1:24">
      <c r="A5794" s="7" t="s">
        <v>6763</v>
      </c>
      <c r="B5794" s="13" t="s">
        <v>1382</v>
      </c>
      <c r="C5794">
        <v>5181781.008439824</v>
      </c>
      <c r="D5794">
        <v>3839894.1632007211</v>
      </c>
      <c r="S5794">
        <v>639513.51351351303</v>
      </c>
      <c r="T5794">
        <v>291279.279279279</v>
      </c>
      <c r="W5794">
        <v>396.46153846300001</v>
      </c>
      <c r="X5794">
        <v>353.46153845999999</v>
      </c>
    </row>
    <row r="5795" spans="1:24">
      <c r="A5795" s="7" t="s">
        <v>6764</v>
      </c>
      <c r="B5795" s="13" t="s">
        <v>759</v>
      </c>
      <c r="C5795">
        <v>865840996.79875851</v>
      </c>
      <c r="D5795">
        <v>853147691.71586394</v>
      </c>
      <c r="E5795">
        <v>4666216.2162162177</v>
      </c>
      <c r="F5795">
        <v>3938738.7387387441</v>
      </c>
      <c r="G5795">
        <v>221</v>
      </c>
      <c r="H5795">
        <v>193</v>
      </c>
      <c r="I5795">
        <v>21</v>
      </c>
      <c r="J5795">
        <v>22</v>
      </c>
      <c r="K5795">
        <v>1</v>
      </c>
      <c r="M5795">
        <v>302</v>
      </c>
      <c r="N5795">
        <v>320</v>
      </c>
      <c r="O5795">
        <v>101694478.37837838</v>
      </c>
      <c r="P5795">
        <v>96033210.810810804</v>
      </c>
      <c r="Q5795">
        <v>567</v>
      </c>
      <c r="R5795">
        <v>781</v>
      </c>
      <c r="S5795">
        <v>223348292.79279283</v>
      </c>
      <c r="T5795">
        <v>229291306.3063063</v>
      </c>
      <c r="U5795">
        <v>69660450.45045045</v>
      </c>
      <c r="V5795">
        <v>79201171.171171173</v>
      </c>
      <c r="W5795">
        <v>21799.42307692</v>
      </c>
      <c r="X5795">
        <v>21818.038461543001</v>
      </c>
    </row>
    <row r="5796" spans="1:24">
      <c r="A5796" s="7" t="s">
        <v>6765</v>
      </c>
      <c r="B5796" s="13" t="s">
        <v>2772</v>
      </c>
      <c r="C5796">
        <v>1325841011.4108126</v>
      </c>
      <c r="D5796">
        <v>1274228652.347132</v>
      </c>
      <c r="E5796">
        <v>49907954.054054067</v>
      </c>
      <c r="F5796">
        <v>153091164.86486486</v>
      </c>
      <c r="G5796">
        <v>663</v>
      </c>
      <c r="H5796">
        <v>477</v>
      </c>
      <c r="I5796">
        <v>24</v>
      </c>
      <c r="J5796">
        <v>35</v>
      </c>
      <c r="K5796">
        <v>1</v>
      </c>
      <c r="M5796">
        <v>932</v>
      </c>
      <c r="N5796">
        <v>578</v>
      </c>
      <c r="O5796">
        <v>324087387.38738739</v>
      </c>
      <c r="P5796">
        <v>88433333.333333343</v>
      </c>
      <c r="Q5796">
        <v>1171</v>
      </c>
      <c r="R5796">
        <v>852</v>
      </c>
      <c r="S5796">
        <v>213958709.00900903</v>
      </c>
      <c r="T5796">
        <v>200909369.36936936</v>
      </c>
      <c r="U5796">
        <v>95827027.027027026</v>
      </c>
      <c r="V5796">
        <v>75146936.93693696</v>
      </c>
      <c r="W5796">
        <v>19447.115384606001</v>
      </c>
      <c r="X5796">
        <v>19475.961538456002</v>
      </c>
    </row>
    <row r="5797" spans="1:24">
      <c r="A5797" s="7" t="s">
        <v>6766</v>
      </c>
      <c r="B5797" s="13" t="s">
        <v>3538</v>
      </c>
      <c r="C5797">
        <v>119922763.46983251</v>
      </c>
      <c r="D5797">
        <v>118266013.73542102</v>
      </c>
      <c r="E5797">
        <v>1057207.2072072071</v>
      </c>
      <c r="F5797">
        <v>474774.77477477601</v>
      </c>
      <c r="G5797">
        <v>15</v>
      </c>
      <c r="H5797">
        <v>21</v>
      </c>
      <c r="I5797">
        <v>11</v>
      </c>
      <c r="J5797">
        <v>9</v>
      </c>
      <c r="M5797">
        <v>63</v>
      </c>
      <c r="N5797">
        <v>58</v>
      </c>
      <c r="O5797">
        <v>39327027.027027026</v>
      </c>
      <c r="P5797">
        <v>33183783.783783782</v>
      </c>
      <c r="Q5797">
        <v>553</v>
      </c>
      <c r="R5797">
        <v>230</v>
      </c>
      <c r="S5797">
        <v>54234399.0990991</v>
      </c>
      <c r="T5797">
        <v>50699972.972972967</v>
      </c>
      <c r="U5797">
        <v>29346216.216216214</v>
      </c>
      <c r="V5797">
        <v>23074144.144144148</v>
      </c>
      <c r="W5797">
        <v>2279.384615384</v>
      </c>
      <c r="X5797">
        <v>2331.1538461560003</v>
      </c>
    </row>
    <row r="5798" spans="1:24">
      <c r="A5798" s="7" t="s">
        <v>6767</v>
      </c>
      <c r="B5798" s="13" t="s">
        <v>803</v>
      </c>
      <c r="C5798">
        <v>22809372.45793049</v>
      </c>
      <c r="D5798">
        <v>21435517.580715023</v>
      </c>
      <c r="E5798">
        <v>43018.018018019997</v>
      </c>
      <c r="F5798">
        <v>9909.9099099100004</v>
      </c>
      <c r="G5798">
        <v>9</v>
      </c>
      <c r="H5798">
        <v>3</v>
      </c>
      <c r="I5798">
        <v>5</v>
      </c>
      <c r="J5798">
        <v>2</v>
      </c>
      <c r="M5798">
        <v>11</v>
      </c>
      <c r="N5798">
        <v>5</v>
      </c>
      <c r="O5798">
        <v>3244819.819819821</v>
      </c>
      <c r="P5798">
        <v>4451351.3513513505</v>
      </c>
      <c r="Q5798">
        <v>20</v>
      </c>
      <c r="R5798">
        <v>31</v>
      </c>
      <c r="S5798">
        <v>4971315.3153153146</v>
      </c>
      <c r="T5798">
        <v>4653671.1711711725</v>
      </c>
      <c r="U5798">
        <v>3000180.1801801817</v>
      </c>
      <c r="V5798">
        <v>3082702.702702702</v>
      </c>
      <c r="W5798">
        <v>692.00000000199998</v>
      </c>
      <c r="X5798">
        <v>709.76923077200001</v>
      </c>
    </row>
    <row r="5799" spans="1:24">
      <c r="A5799" s="7" t="s">
        <v>6768</v>
      </c>
      <c r="B5799" s="13" t="s">
        <v>1298</v>
      </c>
      <c r="C5799">
        <v>132414505.98590887</v>
      </c>
      <c r="D5799">
        <v>138646605.77456611</v>
      </c>
      <c r="E5799">
        <v>313306.30630630697</v>
      </c>
      <c r="F5799">
        <v>18018.01801802</v>
      </c>
      <c r="G5799">
        <v>34</v>
      </c>
      <c r="H5799">
        <v>41</v>
      </c>
      <c r="I5799">
        <v>1</v>
      </c>
      <c r="J5799">
        <v>4</v>
      </c>
      <c r="M5799">
        <v>74</v>
      </c>
      <c r="N5799">
        <v>84</v>
      </c>
      <c r="O5799">
        <v>14947450.450450448</v>
      </c>
      <c r="P5799">
        <v>11976756.756756756</v>
      </c>
      <c r="Q5799">
        <v>23</v>
      </c>
      <c r="R5799">
        <v>58</v>
      </c>
      <c r="S5799">
        <v>35793828.828828827</v>
      </c>
      <c r="T5799">
        <v>37826382.882882886</v>
      </c>
      <c r="U5799">
        <v>15427477.477477476</v>
      </c>
      <c r="V5799">
        <v>11461081.081081079</v>
      </c>
      <c r="W5799">
        <v>2712.7692307699999</v>
      </c>
      <c r="X5799">
        <v>2782.7692307729999</v>
      </c>
    </row>
    <row r="5800" spans="1:24">
      <c r="A5800" s="7" t="s">
        <v>6769</v>
      </c>
      <c r="B5800" s="13" t="s">
        <v>1298</v>
      </c>
      <c r="C5800">
        <v>328803623.28731585</v>
      </c>
      <c r="D5800">
        <v>321758965.73948008</v>
      </c>
      <c r="E5800">
        <v>2491127.927927929</v>
      </c>
      <c r="F5800">
        <v>434179125.22522521</v>
      </c>
      <c r="G5800">
        <v>101</v>
      </c>
      <c r="H5800">
        <v>134</v>
      </c>
      <c r="I5800">
        <v>17</v>
      </c>
      <c r="J5800">
        <v>19</v>
      </c>
      <c r="K5800">
        <v>3</v>
      </c>
      <c r="M5800">
        <v>216</v>
      </c>
      <c r="N5800">
        <v>292</v>
      </c>
      <c r="O5800">
        <v>45194612.61261262</v>
      </c>
      <c r="P5800">
        <v>82349099.0990991</v>
      </c>
      <c r="Q5800">
        <v>135</v>
      </c>
      <c r="R5800">
        <v>254</v>
      </c>
      <c r="S5800">
        <v>89679013.513513505</v>
      </c>
      <c r="T5800">
        <v>95065518.918918923</v>
      </c>
      <c r="U5800">
        <v>52454774.774774775</v>
      </c>
      <c r="V5800">
        <v>76288378.378378376</v>
      </c>
      <c r="W5800">
        <v>5365.3461538459997</v>
      </c>
      <c r="X5800">
        <v>5221.6153846119996</v>
      </c>
    </row>
    <row r="5801" spans="1:24">
      <c r="A5801" s="7" t="s">
        <v>6770</v>
      </c>
      <c r="B5801" s="13" t="s">
        <v>1298</v>
      </c>
      <c r="C5801">
        <v>310357391.37238574</v>
      </c>
      <c r="D5801">
        <v>314729522.15911829</v>
      </c>
      <c r="E5801">
        <v>1124357818.9189191</v>
      </c>
      <c r="F5801">
        <v>348915675.67567575</v>
      </c>
      <c r="G5801">
        <v>138</v>
      </c>
      <c r="H5801">
        <v>303</v>
      </c>
      <c r="I5801">
        <v>17</v>
      </c>
      <c r="J5801">
        <v>22</v>
      </c>
      <c r="K5801">
        <v>2</v>
      </c>
      <c r="M5801">
        <v>880</v>
      </c>
      <c r="N5801">
        <v>902</v>
      </c>
      <c r="O5801">
        <v>210422440.54054055</v>
      </c>
      <c r="P5801">
        <v>149838918.91891891</v>
      </c>
      <c r="Q5801">
        <v>855</v>
      </c>
      <c r="R5801">
        <v>394</v>
      </c>
      <c r="S5801">
        <v>116208873.87387387</v>
      </c>
      <c r="T5801">
        <v>106249729.72972973</v>
      </c>
      <c r="U5801">
        <v>208997070.27027029</v>
      </c>
      <c r="V5801">
        <v>128898331.53153154</v>
      </c>
      <c r="W5801">
        <v>6272.384615383</v>
      </c>
      <c r="X5801">
        <v>6352.2307692209997</v>
      </c>
    </row>
    <row r="5802" spans="1:24">
      <c r="A5802" s="7" t="s">
        <v>6771</v>
      </c>
      <c r="B5802" s="13" t="s">
        <v>1298</v>
      </c>
      <c r="C5802">
        <v>193337969.6784941</v>
      </c>
      <c r="D5802">
        <v>196268383.19240093</v>
      </c>
      <c r="E5802">
        <v>41257954.954954952</v>
      </c>
      <c r="F5802">
        <v>63963.963963966002</v>
      </c>
      <c r="G5802">
        <v>70</v>
      </c>
      <c r="H5802">
        <v>49</v>
      </c>
      <c r="I5802">
        <v>7</v>
      </c>
      <c r="J5802">
        <v>5</v>
      </c>
      <c r="M5802">
        <v>258</v>
      </c>
      <c r="N5802">
        <v>115</v>
      </c>
      <c r="O5802">
        <v>14490117.117117118</v>
      </c>
      <c r="P5802">
        <v>24415495.495495494</v>
      </c>
      <c r="Q5802">
        <v>44</v>
      </c>
      <c r="R5802">
        <v>302</v>
      </c>
      <c r="S5802">
        <v>53446360.360360354</v>
      </c>
      <c r="T5802">
        <v>50849216.216216221</v>
      </c>
      <c r="U5802">
        <v>16020180.180180181</v>
      </c>
      <c r="V5802">
        <v>25355225.225225225</v>
      </c>
      <c r="W5802">
        <v>3217.2692307759999</v>
      </c>
      <c r="X5802">
        <v>3232.0384615479998</v>
      </c>
    </row>
    <row r="5803" spans="1:24">
      <c r="A5803" s="7" t="s">
        <v>6772</v>
      </c>
      <c r="B5803" s="13" t="s">
        <v>1298</v>
      </c>
      <c r="C5803">
        <v>353152649.36858881</v>
      </c>
      <c r="D5803">
        <v>362331446.17418772</v>
      </c>
      <c r="E5803">
        <v>3025311.7117117099</v>
      </c>
      <c r="F5803">
        <v>793243.24324324797</v>
      </c>
      <c r="G5803">
        <v>192</v>
      </c>
      <c r="H5803">
        <v>135</v>
      </c>
      <c r="I5803">
        <v>13</v>
      </c>
      <c r="J5803">
        <v>21</v>
      </c>
      <c r="K5803">
        <v>6</v>
      </c>
      <c r="M5803">
        <v>1508</v>
      </c>
      <c r="N5803">
        <v>314</v>
      </c>
      <c r="O5803">
        <v>57368645.045045048</v>
      </c>
      <c r="P5803">
        <v>72854864.864864871</v>
      </c>
      <c r="Q5803">
        <v>859</v>
      </c>
      <c r="R5803">
        <v>436</v>
      </c>
      <c r="S5803">
        <v>121253310.8108108</v>
      </c>
      <c r="T5803">
        <v>103391936.93693694</v>
      </c>
      <c r="U5803">
        <v>61092162.162162155</v>
      </c>
      <c r="V5803">
        <v>68912162.16216217</v>
      </c>
      <c r="W5803">
        <v>6727.9615384650006</v>
      </c>
      <c r="X5803">
        <v>6555.115384617</v>
      </c>
    </row>
    <row r="5804" spans="1:24">
      <c r="A5804" s="7" t="s">
        <v>6773</v>
      </c>
      <c r="B5804" s="13" t="s">
        <v>900</v>
      </c>
      <c r="C5804">
        <v>548156774.97959948</v>
      </c>
      <c r="D5804">
        <v>516480311.5313465</v>
      </c>
      <c r="E5804">
        <v>118904870.27027027</v>
      </c>
      <c r="F5804">
        <v>63701613.513513513</v>
      </c>
      <c r="G5804">
        <v>133</v>
      </c>
      <c r="H5804">
        <v>73</v>
      </c>
      <c r="I5804">
        <v>19</v>
      </c>
      <c r="J5804">
        <v>20</v>
      </c>
      <c r="K5804">
        <v>1</v>
      </c>
      <c r="M5804">
        <v>387</v>
      </c>
      <c r="N5804">
        <v>299</v>
      </c>
      <c r="O5804">
        <v>1684284788.2882881</v>
      </c>
      <c r="P5804">
        <v>1087181180.1801801</v>
      </c>
      <c r="Q5804">
        <v>355</v>
      </c>
      <c r="R5804">
        <v>296</v>
      </c>
      <c r="S5804">
        <v>105668727.92792793</v>
      </c>
      <c r="T5804">
        <v>109001603.6036036</v>
      </c>
      <c r="U5804">
        <v>1631761801.8018017</v>
      </c>
      <c r="V5804">
        <v>1091947666.6666667</v>
      </c>
      <c r="W5804">
        <v>12478.769230776001</v>
      </c>
      <c r="X5804">
        <v>12143.000000006999</v>
      </c>
    </row>
    <row r="5805" spans="1:24">
      <c r="A5805" s="7" t="s">
        <v>6774</v>
      </c>
      <c r="B5805" s="13" t="s">
        <v>1755</v>
      </c>
      <c r="C5805">
        <v>416640144.02514666</v>
      </c>
      <c r="D5805">
        <v>422812437.93747127</v>
      </c>
      <c r="E5805">
        <v>281382.88288288203</v>
      </c>
      <c r="F5805">
        <v>54054.054054054999</v>
      </c>
      <c r="G5805">
        <v>85</v>
      </c>
      <c r="H5805">
        <v>99</v>
      </c>
      <c r="I5805">
        <v>10</v>
      </c>
      <c r="J5805">
        <v>6</v>
      </c>
      <c r="M5805">
        <v>114</v>
      </c>
      <c r="N5805">
        <v>119</v>
      </c>
      <c r="O5805">
        <v>91286727.927927926</v>
      </c>
      <c r="P5805">
        <v>75450540.540540546</v>
      </c>
      <c r="Q5805">
        <v>160</v>
      </c>
      <c r="R5805">
        <v>134</v>
      </c>
      <c r="S5805">
        <v>143702031.53153151</v>
      </c>
      <c r="T5805">
        <v>149001747.74774775</v>
      </c>
      <c r="U5805">
        <v>32472792.792792793</v>
      </c>
      <c r="V5805">
        <v>76378872.072072074</v>
      </c>
      <c r="W5805">
        <v>8373.6153846159996</v>
      </c>
      <c r="X5805">
        <v>8804.5769230740007</v>
      </c>
    </row>
    <row r="5806" spans="1:24">
      <c r="A5806" s="7" t="s">
        <v>6775</v>
      </c>
      <c r="B5806" s="13" t="s">
        <v>904</v>
      </c>
      <c r="C5806">
        <v>21276589.089000415</v>
      </c>
      <c r="D5806">
        <v>20376209.265739448</v>
      </c>
      <c r="E5806">
        <v>911711.71171171195</v>
      </c>
      <c r="F5806">
        <v>275675.67567567597</v>
      </c>
      <c r="G5806">
        <v>16</v>
      </c>
      <c r="H5806">
        <v>15</v>
      </c>
      <c r="I5806">
        <v>2</v>
      </c>
      <c r="J5806">
        <v>1</v>
      </c>
      <c r="M5806">
        <v>17</v>
      </c>
      <c r="N5806">
        <v>16</v>
      </c>
      <c r="O5806">
        <v>911711.71171171195</v>
      </c>
      <c r="P5806">
        <v>1272432.432432432</v>
      </c>
      <c r="R5806">
        <v>8</v>
      </c>
      <c r="S5806">
        <v>3371648.6486486504</v>
      </c>
      <c r="T5806">
        <v>2474610.8108108109</v>
      </c>
      <c r="U5806">
        <v>544594.59459459502</v>
      </c>
      <c r="V5806">
        <v>1558468.4684684682</v>
      </c>
      <c r="W5806">
        <v>261.96153845999999</v>
      </c>
      <c r="X5806">
        <v>257.80769230600004</v>
      </c>
    </row>
    <row r="5807" spans="1:24">
      <c r="A5807" s="7" t="s">
        <v>6776</v>
      </c>
      <c r="B5807" s="13" t="s">
        <v>1435</v>
      </c>
      <c r="C5807">
        <v>132359815.16077429</v>
      </c>
      <c r="D5807">
        <v>145593704.00703835</v>
      </c>
      <c r="E5807">
        <v>1353603.6036036061</v>
      </c>
      <c r="F5807">
        <v>651576.57657658099</v>
      </c>
      <c r="G5807">
        <v>71</v>
      </c>
      <c r="H5807">
        <v>50</v>
      </c>
      <c r="I5807">
        <v>3</v>
      </c>
      <c r="J5807">
        <v>1</v>
      </c>
      <c r="K5807">
        <v>1</v>
      </c>
      <c r="M5807">
        <v>97</v>
      </c>
      <c r="N5807">
        <v>57</v>
      </c>
      <c r="O5807">
        <v>17736036.036036037</v>
      </c>
      <c r="P5807">
        <v>23808108.108108103</v>
      </c>
      <c r="Q5807">
        <v>213</v>
      </c>
      <c r="R5807">
        <v>171</v>
      </c>
      <c r="S5807">
        <v>43833858.558558553</v>
      </c>
      <c r="T5807">
        <v>50750409.909909911</v>
      </c>
      <c r="U5807">
        <v>19297297.297297295</v>
      </c>
      <c r="V5807">
        <v>23267747.747747749</v>
      </c>
      <c r="W5807">
        <v>4633.0769230699998</v>
      </c>
      <c r="X5807">
        <v>4888.1538461549999</v>
      </c>
    </row>
    <row r="5808" spans="1:24">
      <c r="A5808" s="7" t="s">
        <v>637</v>
      </c>
      <c r="B5808" s="13" t="s">
        <v>981</v>
      </c>
      <c r="C5808">
        <v>536702786.53352922</v>
      </c>
      <c r="D5808">
        <v>514734674.90462422</v>
      </c>
      <c r="E5808">
        <v>3691891.8918918921</v>
      </c>
      <c r="F5808">
        <v>2305045.0450450461</v>
      </c>
      <c r="G5808">
        <v>247</v>
      </c>
      <c r="H5808">
        <v>143</v>
      </c>
      <c r="I5808">
        <v>14</v>
      </c>
      <c r="J5808">
        <v>9</v>
      </c>
      <c r="K5808">
        <v>4</v>
      </c>
      <c r="M5808">
        <v>825</v>
      </c>
      <c r="N5808">
        <v>283</v>
      </c>
      <c r="O5808">
        <v>62079009.009009011</v>
      </c>
      <c r="P5808">
        <v>77539729.729729727</v>
      </c>
      <c r="Q5808">
        <v>130</v>
      </c>
      <c r="R5808">
        <v>541</v>
      </c>
      <c r="S5808">
        <v>141172309.009009</v>
      </c>
      <c r="T5808">
        <v>124827261.26126125</v>
      </c>
      <c r="U5808">
        <v>61856980.180180185</v>
      </c>
      <c r="V5808">
        <v>64822792.792792797</v>
      </c>
      <c r="W5808">
        <v>9687.9230769179994</v>
      </c>
      <c r="X5808">
        <v>9437</v>
      </c>
    </row>
    <row r="5809" spans="1:24">
      <c r="A5809" s="7" t="s">
        <v>6777</v>
      </c>
      <c r="B5809" s="13" t="s">
        <v>2571</v>
      </c>
      <c r="C5809">
        <v>4961112437.8194571</v>
      </c>
      <c r="D5809">
        <v>5094083824.5684338</v>
      </c>
      <c r="E5809">
        <v>1420275610.8108108</v>
      </c>
      <c r="F5809">
        <v>3017228164.8648648</v>
      </c>
      <c r="G5809">
        <v>1128</v>
      </c>
      <c r="H5809">
        <v>639</v>
      </c>
      <c r="I5809">
        <v>46</v>
      </c>
      <c r="J5809">
        <v>49</v>
      </c>
      <c r="K5809">
        <v>33</v>
      </c>
      <c r="M5809">
        <v>2190</v>
      </c>
      <c r="N5809">
        <v>1581</v>
      </c>
      <c r="O5809">
        <v>995443839.63963974</v>
      </c>
      <c r="P5809">
        <v>244565659.45945942</v>
      </c>
      <c r="Q5809">
        <v>1375</v>
      </c>
      <c r="R5809">
        <v>1622</v>
      </c>
      <c r="S5809">
        <v>2001576930.6306307</v>
      </c>
      <c r="T5809">
        <v>2152021452.2522521</v>
      </c>
      <c r="U5809">
        <v>133895135.13513514</v>
      </c>
      <c r="V5809">
        <v>167377547.74774775</v>
      </c>
      <c r="W5809">
        <v>105792.461538449</v>
      </c>
      <c r="X5809">
        <v>102088.80769230699</v>
      </c>
    </row>
    <row r="5810" spans="1:24">
      <c r="A5810" s="7" t="s">
        <v>6778</v>
      </c>
      <c r="B5810" s="13" t="s">
        <v>1323</v>
      </c>
      <c r="C5810">
        <v>1157332563.5100267</v>
      </c>
      <c r="D5810">
        <v>1175322415.9057949</v>
      </c>
      <c r="E5810">
        <v>2479031.5315315379</v>
      </c>
      <c r="F5810">
        <v>1879981.9819819811</v>
      </c>
      <c r="G5810">
        <v>324</v>
      </c>
      <c r="H5810">
        <v>341</v>
      </c>
      <c r="I5810">
        <v>20</v>
      </c>
      <c r="J5810">
        <v>39</v>
      </c>
      <c r="K5810">
        <v>8</v>
      </c>
      <c r="M5810">
        <v>485</v>
      </c>
      <c r="N5810">
        <v>580</v>
      </c>
      <c r="O5810">
        <v>124343648.64864863</v>
      </c>
      <c r="P5810">
        <v>136932252.25225225</v>
      </c>
      <c r="Q5810">
        <v>557</v>
      </c>
      <c r="R5810">
        <v>497</v>
      </c>
      <c r="S5810">
        <v>290063216.21621621</v>
      </c>
      <c r="T5810">
        <v>297577603.6036036</v>
      </c>
      <c r="U5810">
        <v>114354142.34234235</v>
      </c>
      <c r="V5810">
        <v>112513872.07207206</v>
      </c>
      <c r="W5810">
        <v>30151.269230767</v>
      </c>
      <c r="X5810">
        <v>30644.807692307</v>
      </c>
    </row>
    <row r="5811" spans="1:24">
      <c r="A5811" s="7" t="s">
        <v>6779</v>
      </c>
      <c r="B5811" s="13" t="s">
        <v>1247</v>
      </c>
      <c r="C5811">
        <v>1091901416.6705523</v>
      </c>
      <c r="D5811">
        <v>1069762241.2406712</v>
      </c>
      <c r="E5811">
        <v>1028828.82882883</v>
      </c>
      <c r="F5811">
        <v>1249733.333333333</v>
      </c>
      <c r="G5811">
        <v>349</v>
      </c>
      <c r="H5811">
        <v>350</v>
      </c>
      <c r="I5811">
        <v>21</v>
      </c>
      <c r="J5811">
        <v>22</v>
      </c>
      <c r="M5811">
        <v>412</v>
      </c>
      <c r="N5811">
        <v>432</v>
      </c>
      <c r="O5811">
        <v>55696846.846846856</v>
      </c>
      <c r="P5811">
        <v>66124498.198198199</v>
      </c>
      <c r="Q5811">
        <v>342</v>
      </c>
      <c r="R5811">
        <v>400</v>
      </c>
      <c r="S5811">
        <v>249540025.22522524</v>
      </c>
      <c r="T5811">
        <v>240690603.6036036</v>
      </c>
      <c r="U5811">
        <v>53165581.981981978</v>
      </c>
      <c r="V5811">
        <v>57472744.144144148</v>
      </c>
      <c r="W5811">
        <v>28273.07692308</v>
      </c>
      <c r="X5811">
        <v>29270.423076922001</v>
      </c>
    </row>
    <row r="5812" spans="1:24">
      <c r="A5812" s="7" t="s">
        <v>6780</v>
      </c>
      <c r="B5812" s="13" t="s">
        <v>1286</v>
      </c>
      <c r="C5812">
        <v>712633987.04295826</v>
      </c>
      <c r="D5812">
        <v>738002027.7880125</v>
      </c>
      <c r="E5812">
        <v>12621621.621621624</v>
      </c>
      <c r="F5812">
        <v>477477.477477482</v>
      </c>
      <c r="G5812">
        <v>322</v>
      </c>
      <c r="H5812">
        <v>215</v>
      </c>
      <c r="I5812">
        <v>16</v>
      </c>
      <c r="J5812">
        <v>23</v>
      </c>
      <c r="K5812">
        <v>1</v>
      </c>
      <c r="M5812">
        <v>419</v>
      </c>
      <c r="N5812">
        <v>302</v>
      </c>
      <c r="O5812">
        <v>45074684.684684686</v>
      </c>
      <c r="P5812">
        <v>93238873.873873875</v>
      </c>
      <c r="Q5812">
        <v>451</v>
      </c>
      <c r="R5812">
        <v>223</v>
      </c>
      <c r="S5812">
        <v>281076626.12612611</v>
      </c>
      <c r="T5812">
        <v>287643959.45945948</v>
      </c>
      <c r="U5812">
        <v>36056976.576576576</v>
      </c>
      <c r="V5812">
        <v>90354500.9009009</v>
      </c>
      <c r="W5812">
        <v>24467.384615387</v>
      </c>
      <c r="X5812">
        <v>24736.076923077002</v>
      </c>
    </row>
    <row r="5813" spans="1:24">
      <c r="A5813" s="7" t="s">
        <v>6781</v>
      </c>
      <c r="B5813" s="13" t="s">
        <v>2010</v>
      </c>
      <c r="C5813">
        <v>663061526.77932644</v>
      </c>
      <c r="D5813">
        <v>665208046.97346354</v>
      </c>
      <c r="E5813">
        <v>949549.54954955296</v>
      </c>
      <c r="F5813">
        <v>138838837.83783785</v>
      </c>
      <c r="G5813">
        <v>178</v>
      </c>
      <c r="H5813">
        <v>211</v>
      </c>
      <c r="I5813">
        <v>16</v>
      </c>
      <c r="J5813">
        <v>24</v>
      </c>
      <c r="K5813">
        <v>1</v>
      </c>
      <c r="M5813">
        <v>292</v>
      </c>
      <c r="N5813">
        <v>296</v>
      </c>
      <c r="O5813">
        <v>23230270.270270273</v>
      </c>
      <c r="P5813">
        <v>91412837.837837845</v>
      </c>
      <c r="Q5813">
        <v>56</v>
      </c>
      <c r="R5813">
        <v>440</v>
      </c>
      <c r="S5813">
        <v>121338732.43243244</v>
      </c>
      <c r="T5813">
        <v>120954318.01801802</v>
      </c>
      <c r="U5813">
        <v>21493693.693693694</v>
      </c>
      <c r="V5813">
        <v>94597027.027027011</v>
      </c>
      <c r="W5813">
        <v>17065.692307689002</v>
      </c>
      <c r="X5813">
        <v>18085.384615387</v>
      </c>
    </row>
    <row r="5814" spans="1:24">
      <c r="A5814" s="7" t="s">
        <v>6782</v>
      </c>
      <c r="B5814" s="13" t="s">
        <v>2024</v>
      </c>
      <c r="C5814">
        <v>698035480.68471277</v>
      </c>
      <c r="D5814">
        <v>706624108.2788583</v>
      </c>
      <c r="E5814">
        <v>2713828.8288288312</v>
      </c>
      <c r="F5814">
        <v>2336126.126126125</v>
      </c>
      <c r="G5814">
        <v>337</v>
      </c>
      <c r="H5814">
        <v>227</v>
      </c>
      <c r="I5814">
        <v>10</v>
      </c>
      <c r="J5814">
        <v>11</v>
      </c>
      <c r="K5814">
        <v>2</v>
      </c>
      <c r="M5814">
        <v>431</v>
      </c>
      <c r="N5814">
        <v>370</v>
      </c>
      <c r="O5814">
        <v>41535225.225225233</v>
      </c>
      <c r="P5814">
        <v>46863918.918918923</v>
      </c>
      <c r="Q5814">
        <v>246</v>
      </c>
      <c r="R5814">
        <v>546</v>
      </c>
      <c r="S5814">
        <v>158490416.21621621</v>
      </c>
      <c r="T5814">
        <v>167430320.72072074</v>
      </c>
      <c r="U5814">
        <v>38398962.162162162</v>
      </c>
      <c r="V5814">
        <v>44051124.324324317</v>
      </c>
      <c r="W5814">
        <v>21477.615384616001</v>
      </c>
      <c r="X5814">
        <v>21708.461538459</v>
      </c>
    </row>
    <row r="5815" spans="1:24">
      <c r="A5815" s="7" t="s">
        <v>6783</v>
      </c>
      <c r="B5815" s="13" t="s">
        <v>1498</v>
      </c>
      <c r="C5815">
        <v>161712837.24250871</v>
      </c>
      <c r="D5815">
        <v>158628009.3111124</v>
      </c>
      <c r="E5815">
        <v>785135.13513513503</v>
      </c>
      <c r="F5815">
        <v>85585.585585588007</v>
      </c>
      <c r="G5815">
        <v>271</v>
      </c>
      <c r="H5815">
        <v>54</v>
      </c>
      <c r="I5815">
        <v>11</v>
      </c>
      <c r="J5815">
        <v>14</v>
      </c>
      <c r="M5815">
        <v>1094</v>
      </c>
      <c r="N5815">
        <v>72</v>
      </c>
      <c r="O5815">
        <v>9834234.234234238</v>
      </c>
      <c r="P5815">
        <v>67775675.675675675</v>
      </c>
      <c r="Q5815">
        <v>53</v>
      </c>
      <c r="R5815">
        <v>143</v>
      </c>
      <c r="S5815">
        <v>47566743.243243247</v>
      </c>
      <c r="T5815">
        <v>43411617.117117114</v>
      </c>
      <c r="U5815">
        <v>17522702.702702701</v>
      </c>
      <c r="V5815">
        <v>39921261.261261262</v>
      </c>
      <c r="W5815">
        <v>4755.1538461549999</v>
      </c>
      <c r="X5815">
        <v>4459.5000000010004</v>
      </c>
    </row>
    <row r="5816" spans="1:24">
      <c r="A5816" s="7" t="s">
        <v>6784</v>
      </c>
      <c r="B5816" s="13" t="s">
        <v>3290</v>
      </c>
      <c r="C5816">
        <v>541728810.96774828</v>
      </c>
      <c r="D5816">
        <v>561788203.23100567</v>
      </c>
      <c r="E5816">
        <v>1068918.9189189221</v>
      </c>
      <c r="F5816">
        <v>2113288.2882882939</v>
      </c>
      <c r="G5816">
        <v>194</v>
      </c>
      <c r="H5816">
        <v>149</v>
      </c>
      <c r="I5816">
        <v>6</v>
      </c>
      <c r="J5816">
        <v>7</v>
      </c>
      <c r="K5816">
        <v>1</v>
      </c>
      <c r="M5816">
        <v>255</v>
      </c>
      <c r="N5816">
        <v>183</v>
      </c>
      <c r="O5816">
        <v>30085135.135135133</v>
      </c>
      <c r="P5816">
        <v>156668288.28828827</v>
      </c>
      <c r="Q5816">
        <v>230</v>
      </c>
      <c r="R5816">
        <v>116</v>
      </c>
      <c r="S5816">
        <v>134634229.72972971</v>
      </c>
      <c r="T5816">
        <v>140876288.2882883</v>
      </c>
      <c r="U5816">
        <v>31118558.558558557</v>
      </c>
      <c r="V5816">
        <v>35781441.441441439</v>
      </c>
      <c r="W5816">
        <v>12880.846153846</v>
      </c>
      <c r="X5816">
        <v>12644.307692304999</v>
      </c>
    </row>
    <row r="5817" spans="1:24">
      <c r="A5817" s="7" t="s">
        <v>6785</v>
      </c>
      <c r="B5817" s="13" t="s">
        <v>2507</v>
      </c>
      <c r="C5817">
        <v>108560643.98823822</v>
      </c>
      <c r="D5817">
        <v>109230158.25571616</v>
      </c>
      <c r="E5817">
        <v>14414.414414415</v>
      </c>
      <c r="F5817">
        <v>89189.189189188997</v>
      </c>
      <c r="G5817">
        <v>35</v>
      </c>
      <c r="H5817">
        <v>95</v>
      </c>
      <c r="I5817">
        <v>5</v>
      </c>
      <c r="J5817">
        <v>5</v>
      </c>
      <c r="M5817">
        <v>56</v>
      </c>
      <c r="N5817">
        <v>133</v>
      </c>
      <c r="O5817">
        <v>16216.216216216999</v>
      </c>
      <c r="P5817">
        <v>442342.34234234202</v>
      </c>
      <c r="Q5817">
        <v>14</v>
      </c>
      <c r="R5817">
        <v>46</v>
      </c>
      <c r="S5817">
        <v>9477266.666666666</v>
      </c>
      <c r="T5817">
        <v>11655202.702702705</v>
      </c>
      <c r="U5817">
        <v>189189.18918918999</v>
      </c>
      <c r="V5817">
        <v>596846.84684684803</v>
      </c>
      <c r="W5817">
        <v>1342</v>
      </c>
      <c r="X5817">
        <v>1234.1538461569999</v>
      </c>
    </row>
    <row r="5818" spans="1:24">
      <c r="A5818" s="7" t="s">
        <v>6969</v>
      </c>
      <c r="B5818" s="13" t="s">
        <v>2507</v>
      </c>
      <c r="E5818">
        <v>34776915.315315314</v>
      </c>
      <c r="F5818">
        <v>8108108.1081081079</v>
      </c>
      <c r="O5818">
        <v>11036.036036035999</v>
      </c>
    </row>
    <row r="5819" spans="1:24">
      <c r="A5819" s="7" t="s">
        <v>6786</v>
      </c>
      <c r="B5819" s="13" t="s">
        <v>2507</v>
      </c>
      <c r="C5819">
        <v>83391082.68935813</v>
      </c>
      <c r="D5819">
        <v>85277901.377412125</v>
      </c>
      <c r="E5819">
        <v>4504.5045045050001</v>
      </c>
      <c r="F5819">
        <v>12612.612612614001</v>
      </c>
      <c r="G5819">
        <v>21</v>
      </c>
      <c r="H5819">
        <v>36</v>
      </c>
      <c r="I5819">
        <v>2</v>
      </c>
      <c r="J5819">
        <v>3</v>
      </c>
      <c r="M5819">
        <v>25</v>
      </c>
      <c r="N5819">
        <v>52</v>
      </c>
      <c r="O5819">
        <v>4504.5045045050001</v>
      </c>
      <c r="P5819">
        <v>120720.72072072201</v>
      </c>
      <c r="Q5819">
        <v>13</v>
      </c>
      <c r="R5819">
        <v>9</v>
      </c>
      <c r="S5819">
        <v>11236810.810810812</v>
      </c>
      <c r="T5819">
        <v>12099480.180180179</v>
      </c>
      <c r="U5819">
        <v>175675.675675676</v>
      </c>
      <c r="V5819">
        <v>121621.621621623</v>
      </c>
      <c r="W5819">
        <v>1049.9615384630001</v>
      </c>
      <c r="X5819">
        <v>1078.8846153869999</v>
      </c>
    </row>
    <row r="5820" spans="1:24">
      <c r="A5820" s="7" t="s">
        <v>6787</v>
      </c>
      <c r="B5820" s="13" t="s">
        <v>4068</v>
      </c>
      <c r="C5820">
        <v>148063489.96120256</v>
      </c>
      <c r="D5820">
        <v>157470378.76742762</v>
      </c>
      <c r="E5820">
        <v>31499180.180180181</v>
      </c>
      <c r="F5820">
        <v>407207.20720720902</v>
      </c>
      <c r="G5820">
        <v>68</v>
      </c>
      <c r="H5820">
        <v>62</v>
      </c>
      <c r="I5820">
        <v>6</v>
      </c>
      <c r="J5820">
        <v>5</v>
      </c>
      <c r="M5820">
        <v>84</v>
      </c>
      <c r="N5820">
        <v>80</v>
      </c>
      <c r="O5820">
        <v>16873684.684684686</v>
      </c>
      <c r="P5820">
        <v>18392342.342342343</v>
      </c>
      <c r="Q5820">
        <v>36</v>
      </c>
      <c r="R5820">
        <v>32</v>
      </c>
      <c r="S5820">
        <v>31163184.684684686</v>
      </c>
      <c r="T5820">
        <v>36600819.819819823</v>
      </c>
      <c r="U5820">
        <v>17619819.819819819</v>
      </c>
      <c r="V5820">
        <v>21478738.738738742</v>
      </c>
      <c r="W5820">
        <v>3295.3076922989999</v>
      </c>
      <c r="X5820">
        <v>3290.4230769199999</v>
      </c>
    </row>
    <row r="5821" spans="1:24">
      <c r="A5821" s="7" t="s">
        <v>6788</v>
      </c>
      <c r="B5821" s="13" t="s">
        <v>1307</v>
      </c>
      <c r="C5821">
        <v>429847895.69814575</v>
      </c>
      <c r="D5821">
        <v>438580380.83120966</v>
      </c>
      <c r="E5821">
        <v>10759459.459459463</v>
      </c>
      <c r="F5821">
        <v>152252.25225225801</v>
      </c>
      <c r="G5821">
        <v>80</v>
      </c>
      <c r="H5821">
        <v>111</v>
      </c>
      <c r="I5821">
        <v>16</v>
      </c>
      <c r="J5821">
        <v>22</v>
      </c>
      <c r="K5821">
        <v>1</v>
      </c>
      <c r="M5821">
        <v>261</v>
      </c>
      <c r="N5821">
        <v>186</v>
      </c>
      <c r="O5821">
        <v>74091081.081081077</v>
      </c>
      <c r="P5821">
        <v>147480225.22522521</v>
      </c>
      <c r="Q5821">
        <v>422</v>
      </c>
      <c r="R5821">
        <v>920</v>
      </c>
      <c r="S5821">
        <v>133058374.77477476</v>
      </c>
      <c r="T5821">
        <v>142908869.36936939</v>
      </c>
      <c r="U5821">
        <v>81127837.837837845</v>
      </c>
      <c r="V5821">
        <v>162445990.990991</v>
      </c>
      <c r="W5821">
        <v>6602.0000000010004</v>
      </c>
      <c r="X5821">
        <v>6850.730769236</v>
      </c>
    </row>
    <row r="5822" spans="1:24">
      <c r="A5822" s="7" t="s">
        <v>6789</v>
      </c>
      <c r="B5822" s="13" t="s">
        <v>1409</v>
      </c>
      <c r="C5822">
        <v>677864657.13400066</v>
      </c>
      <c r="D5822">
        <v>687216113.30487335</v>
      </c>
      <c r="E5822">
        <v>365591465.76576585</v>
      </c>
      <c r="F5822">
        <v>61902948.648648672</v>
      </c>
      <c r="G5822">
        <v>863</v>
      </c>
      <c r="H5822">
        <v>304</v>
      </c>
      <c r="I5822">
        <v>24</v>
      </c>
      <c r="J5822">
        <v>33</v>
      </c>
      <c r="K5822">
        <v>3</v>
      </c>
      <c r="M5822">
        <v>1224</v>
      </c>
      <c r="N5822">
        <v>563</v>
      </c>
      <c r="O5822">
        <v>201146780.18018019</v>
      </c>
      <c r="P5822">
        <v>245200000</v>
      </c>
      <c r="Q5822">
        <v>1010</v>
      </c>
      <c r="R5822">
        <v>462</v>
      </c>
      <c r="S5822">
        <v>296889445.94594598</v>
      </c>
      <c r="T5822">
        <v>299182720.72072071</v>
      </c>
      <c r="U5822">
        <v>216077657.65765765</v>
      </c>
      <c r="V5822">
        <v>253631121.62162161</v>
      </c>
      <c r="W5822">
        <v>16058.576923076</v>
      </c>
      <c r="X5822">
        <v>16042.576923078001</v>
      </c>
    </row>
    <row r="5823" spans="1:24">
      <c r="A5823" s="7" t="s">
        <v>6790</v>
      </c>
      <c r="B5823" s="13" t="s">
        <v>1307</v>
      </c>
      <c r="C5823">
        <v>267794239.7235662</v>
      </c>
      <c r="D5823">
        <v>271549866.23083341</v>
      </c>
      <c r="E5823">
        <v>5782747.7477477482</v>
      </c>
      <c r="F5823">
        <v>583783.783783786</v>
      </c>
      <c r="G5823">
        <v>49</v>
      </c>
      <c r="H5823">
        <v>80</v>
      </c>
      <c r="I5823">
        <v>4</v>
      </c>
      <c r="J5823">
        <v>10</v>
      </c>
      <c r="M5823">
        <v>106</v>
      </c>
      <c r="N5823">
        <v>206</v>
      </c>
      <c r="O5823">
        <v>22155180.180180185</v>
      </c>
      <c r="P5823">
        <v>54418018.018018015</v>
      </c>
      <c r="Q5823">
        <v>299</v>
      </c>
      <c r="R5823">
        <v>289</v>
      </c>
      <c r="S5823">
        <v>52316806.306306303</v>
      </c>
      <c r="T5823">
        <v>57387172.972972974</v>
      </c>
      <c r="U5823">
        <v>24304054.054054055</v>
      </c>
      <c r="V5823">
        <v>63946666.666666672</v>
      </c>
      <c r="W5823">
        <v>4582.5</v>
      </c>
      <c r="X5823">
        <v>4688.4615384580002</v>
      </c>
    </row>
    <row r="5824" spans="1:24">
      <c r="A5824" s="7" t="s">
        <v>6791</v>
      </c>
      <c r="B5824" s="13" t="s">
        <v>1050</v>
      </c>
      <c r="C5824">
        <v>184212258.26883104</v>
      </c>
      <c r="D5824">
        <v>187999452.02588403</v>
      </c>
      <c r="E5824">
        <v>737837.83783783903</v>
      </c>
      <c r="F5824">
        <v>79279.279279278999</v>
      </c>
      <c r="G5824">
        <v>62</v>
      </c>
      <c r="H5824">
        <v>71</v>
      </c>
      <c r="I5824">
        <v>6</v>
      </c>
      <c r="J5824">
        <v>5</v>
      </c>
      <c r="M5824">
        <v>137</v>
      </c>
      <c r="N5824">
        <v>116</v>
      </c>
      <c r="O5824">
        <v>31015765.765765764</v>
      </c>
      <c r="P5824">
        <v>39115765.765765771</v>
      </c>
      <c r="Q5824">
        <v>193</v>
      </c>
      <c r="R5824">
        <v>195</v>
      </c>
      <c r="S5824">
        <v>64612984.684684686</v>
      </c>
      <c r="T5824">
        <v>71365504.504504502</v>
      </c>
      <c r="U5824">
        <v>29195315.31531531</v>
      </c>
      <c r="V5824">
        <v>31790090.090090092</v>
      </c>
      <c r="W5824">
        <v>8113.1538461600003</v>
      </c>
      <c r="X5824">
        <v>8037.5384615379999</v>
      </c>
    </row>
    <row r="5825" spans="1:24">
      <c r="A5825" s="7" t="s">
        <v>6792</v>
      </c>
      <c r="B5825" s="13" t="s">
        <v>2521</v>
      </c>
      <c r="C5825">
        <v>572360486.82766271</v>
      </c>
      <c r="D5825">
        <v>551609759.83532333</v>
      </c>
      <c r="E5825">
        <v>4015125869.3693695</v>
      </c>
      <c r="F5825">
        <v>3545589421.6216216</v>
      </c>
      <c r="G5825">
        <v>415</v>
      </c>
      <c r="H5825">
        <v>254</v>
      </c>
      <c r="I5825">
        <v>15</v>
      </c>
      <c r="J5825">
        <v>23</v>
      </c>
      <c r="M5825">
        <v>506</v>
      </c>
      <c r="N5825">
        <v>378</v>
      </c>
      <c r="O5825">
        <v>5897080444.1441441</v>
      </c>
      <c r="P5825">
        <v>5575625883.7837839</v>
      </c>
      <c r="Q5825">
        <v>451</v>
      </c>
      <c r="R5825">
        <v>1326</v>
      </c>
      <c r="S5825">
        <v>180174139.63963965</v>
      </c>
      <c r="T5825">
        <v>175025653.15315315</v>
      </c>
      <c r="U5825">
        <v>6175960000</v>
      </c>
      <c r="V5825">
        <v>5346054954.9549541</v>
      </c>
      <c r="W5825">
        <v>14156.307692308001</v>
      </c>
      <c r="X5825">
        <v>14730.192307693</v>
      </c>
    </row>
    <row r="5826" spans="1:24">
      <c r="A5826" s="7" t="s">
        <v>6793</v>
      </c>
      <c r="B5826" s="13" t="s">
        <v>1305</v>
      </c>
      <c r="C5826">
        <v>19236028.921318445</v>
      </c>
      <c r="D5826">
        <v>20258990.938692488</v>
      </c>
      <c r="E5826">
        <v>8108.1081081089997</v>
      </c>
      <c r="F5826">
        <v>136936.93693693701</v>
      </c>
      <c r="G5826">
        <v>4</v>
      </c>
      <c r="H5826">
        <v>5</v>
      </c>
      <c r="I5826">
        <v>3</v>
      </c>
      <c r="J5826">
        <v>1</v>
      </c>
      <c r="M5826">
        <v>11</v>
      </c>
      <c r="N5826">
        <v>12</v>
      </c>
      <c r="O5826">
        <v>332432.43243243301</v>
      </c>
      <c r="P5826">
        <v>722522.52252252202</v>
      </c>
      <c r="Q5826">
        <v>12</v>
      </c>
      <c r="R5826">
        <v>37</v>
      </c>
      <c r="S5826">
        <v>5872180.1801801808</v>
      </c>
      <c r="T5826">
        <v>6010995.4954954963</v>
      </c>
      <c r="U5826">
        <v>391441.44144144101</v>
      </c>
      <c r="V5826">
        <v>806756.75675675704</v>
      </c>
      <c r="W5826">
        <v>403.57692307799999</v>
      </c>
      <c r="X5826">
        <v>411.34615384699998</v>
      </c>
    </row>
    <row r="5827" spans="1:24">
      <c r="A5827" s="7" t="s">
        <v>6794</v>
      </c>
      <c r="B5827" s="13" t="s">
        <v>701</v>
      </c>
      <c r="C5827">
        <v>149883814.30089727</v>
      </c>
      <c r="D5827">
        <v>162365453.82218504</v>
      </c>
      <c r="E5827">
        <v>1445945.945945947</v>
      </c>
      <c r="F5827">
        <v>728828.82882882794</v>
      </c>
      <c r="G5827">
        <v>24</v>
      </c>
      <c r="H5827">
        <v>47</v>
      </c>
      <c r="I5827">
        <v>5</v>
      </c>
      <c r="J5827">
        <v>2</v>
      </c>
      <c r="M5827">
        <v>44</v>
      </c>
      <c r="N5827">
        <v>57</v>
      </c>
      <c r="O5827">
        <v>15580630.630630629</v>
      </c>
      <c r="P5827">
        <v>14817117.117117114</v>
      </c>
      <c r="Q5827">
        <v>90</v>
      </c>
      <c r="R5827">
        <v>53</v>
      </c>
      <c r="S5827">
        <v>27307887.387387387</v>
      </c>
      <c r="T5827">
        <v>29822432.432432428</v>
      </c>
      <c r="U5827">
        <v>14978468.468468467</v>
      </c>
      <c r="V5827">
        <v>12203153.153153153</v>
      </c>
      <c r="W5827">
        <v>3084.3461538380002</v>
      </c>
      <c r="X5827">
        <v>2879.769230764</v>
      </c>
    </row>
    <row r="5828" spans="1:24">
      <c r="A5828" s="7" t="s">
        <v>6795</v>
      </c>
      <c r="B5828" s="13" t="s">
        <v>1498</v>
      </c>
      <c r="C5828">
        <v>295859320.64555508</v>
      </c>
      <c r="D5828">
        <v>298746814.54012817</v>
      </c>
      <c r="E5828">
        <v>1948648.6486486481</v>
      </c>
      <c r="F5828">
        <v>47069369.369369365</v>
      </c>
      <c r="G5828">
        <v>240</v>
      </c>
      <c r="H5828">
        <v>122</v>
      </c>
      <c r="I5828">
        <v>6</v>
      </c>
      <c r="J5828">
        <v>3</v>
      </c>
      <c r="M5828">
        <v>284</v>
      </c>
      <c r="N5828">
        <v>197</v>
      </c>
      <c r="O5828">
        <v>10993153.153153153</v>
      </c>
      <c r="P5828">
        <v>15072972.972972974</v>
      </c>
      <c r="Q5828">
        <v>84</v>
      </c>
      <c r="R5828">
        <v>401</v>
      </c>
      <c r="S5828">
        <v>61459906.30630631</v>
      </c>
      <c r="T5828">
        <v>66571364.864864863</v>
      </c>
      <c r="U5828">
        <v>7934954.9549549539</v>
      </c>
      <c r="V5828">
        <v>14925135.135135137</v>
      </c>
      <c r="W5828">
        <v>10084.384615387</v>
      </c>
      <c r="X5828">
        <v>10525.923076921999</v>
      </c>
    </row>
    <row r="5829" spans="1:24">
      <c r="A5829" s="7" t="s">
        <v>6796</v>
      </c>
      <c r="B5829" s="13" t="s">
        <v>1523</v>
      </c>
      <c r="C5829">
        <v>313331227.44854617</v>
      </c>
      <c r="D5829">
        <v>304002758.84422475</v>
      </c>
      <c r="E5829">
        <v>2905405.4054054068</v>
      </c>
      <c r="F5829">
        <v>289189.18918919301</v>
      </c>
      <c r="G5829">
        <v>148</v>
      </c>
      <c r="H5829">
        <v>166</v>
      </c>
      <c r="I5829">
        <v>7</v>
      </c>
      <c r="J5829">
        <v>8</v>
      </c>
      <c r="M5829">
        <v>187</v>
      </c>
      <c r="N5829">
        <v>219</v>
      </c>
      <c r="O5829">
        <v>23605495.495495494</v>
      </c>
      <c r="P5829">
        <v>52696621.621621624</v>
      </c>
      <c r="Q5829">
        <v>16</v>
      </c>
      <c r="R5829">
        <v>286</v>
      </c>
      <c r="S5829">
        <v>88356945.945945933</v>
      </c>
      <c r="T5829">
        <v>89563489.189189166</v>
      </c>
      <c r="U5829">
        <v>19231801.801801804</v>
      </c>
      <c r="V5829">
        <v>33476351.351351354</v>
      </c>
      <c r="W5829">
        <v>12777.038461538999</v>
      </c>
      <c r="X5829">
        <v>13139.461538459</v>
      </c>
    </row>
    <row r="5830" spans="1:24">
      <c r="A5830" s="7" t="s">
        <v>6797</v>
      </c>
      <c r="B5830" s="13" t="s">
        <v>2553</v>
      </c>
      <c r="C5830">
        <v>187809203.80508804</v>
      </c>
      <c r="D5830">
        <v>194162564.16571003</v>
      </c>
      <c r="E5830">
        <v>436936.93693693698</v>
      </c>
      <c r="F5830">
        <v>64864.864864866002</v>
      </c>
      <c r="G5830">
        <v>113</v>
      </c>
      <c r="H5830">
        <v>110</v>
      </c>
      <c r="I5830">
        <v>7</v>
      </c>
      <c r="J5830">
        <v>6</v>
      </c>
      <c r="M5830">
        <v>159</v>
      </c>
      <c r="N5830">
        <v>135</v>
      </c>
      <c r="O5830">
        <v>2350450.450450452</v>
      </c>
      <c r="P5830">
        <v>5656756.7567567574</v>
      </c>
      <c r="Q5830">
        <v>56</v>
      </c>
      <c r="R5830">
        <v>142</v>
      </c>
      <c r="S5830">
        <v>50385247.747747749</v>
      </c>
      <c r="T5830">
        <v>55930702.702702701</v>
      </c>
      <c r="U5830">
        <v>2080630.6306306301</v>
      </c>
      <c r="V5830">
        <v>10298558.558558559</v>
      </c>
      <c r="W5830">
        <v>7306.26923076</v>
      </c>
      <c r="X5830">
        <v>7601.8461538490001</v>
      </c>
    </row>
    <row r="5831" spans="1:24">
      <c r="A5831" s="7" t="s">
        <v>6798</v>
      </c>
      <c r="B5831" s="13" t="s">
        <v>1413</v>
      </c>
      <c r="C5831">
        <v>49433331.084934302</v>
      </c>
      <c r="D5831">
        <v>49375451.009085268</v>
      </c>
      <c r="E5831">
        <v>48648.648648649003</v>
      </c>
      <c r="F5831">
        <v>5405.4054054050002</v>
      </c>
      <c r="G5831">
        <v>15</v>
      </c>
      <c r="H5831">
        <v>21</v>
      </c>
      <c r="I5831">
        <v>1</v>
      </c>
      <c r="J5831">
        <v>1</v>
      </c>
      <c r="M5831">
        <v>17</v>
      </c>
      <c r="N5831">
        <v>29</v>
      </c>
      <c r="O5831">
        <v>3652252.2522522528</v>
      </c>
      <c r="P5831">
        <v>4960360.3603603598</v>
      </c>
      <c r="Q5831">
        <v>30</v>
      </c>
      <c r="R5831">
        <v>15</v>
      </c>
      <c r="S5831">
        <v>9853482.8828828838</v>
      </c>
      <c r="T5831">
        <v>11455522.522522522</v>
      </c>
      <c r="U5831">
        <v>4347927.927927928</v>
      </c>
      <c r="V5831">
        <v>4144864.8648648649</v>
      </c>
      <c r="W5831">
        <v>1198.384615383</v>
      </c>
      <c r="X5831">
        <v>1274.384615385</v>
      </c>
    </row>
    <row r="5832" spans="1:24">
      <c r="A5832" s="7" t="s">
        <v>6799</v>
      </c>
      <c r="B5832" s="13" t="s">
        <v>4159</v>
      </c>
      <c r="C5832">
        <v>373044355.51299405</v>
      </c>
      <c r="D5832">
        <v>365343194.63623536</v>
      </c>
      <c r="E5832">
        <v>5332860.3603603616</v>
      </c>
      <c r="F5832">
        <v>25555123.423423428</v>
      </c>
      <c r="G5832">
        <v>139</v>
      </c>
      <c r="H5832">
        <v>83</v>
      </c>
      <c r="I5832">
        <v>5</v>
      </c>
      <c r="J5832">
        <v>1</v>
      </c>
      <c r="M5832">
        <v>156</v>
      </c>
      <c r="N5832">
        <v>140</v>
      </c>
      <c r="O5832">
        <v>4196801.8018018026</v>
      </c>
      <c r="P5832">
        <v>15099819.819819819</v>
      </c>
      <c r="R5832">
        <v>91</v>
      </c>
      <c r="S5832">
        <v>106675745.94594595</v>
      </c>
      <c r="T5832">
        <v>106125390.0900901</v>
      </c>
      <c r="U5832">
        <v>2517027.0270270258</v>
      </c>
      <c r="V5832">
        <v>26772025.225225233</v>
      </c>
      <c r="W5832">
        <v>8615.9615384610006</v>
      </c>
      <c r="X5832">
        <v>8739</v>
      </c>
    </row>
    <row r="5833" spans="1:24">
      <c r="A5833" s="7" t="s">
        <v>6800</v>
      </c>
      <c r="B5833" s="13" t="s">
        <v>3747</v>
      </c>
      <c r="C5833">
        <v>40121314.960258931</v>
      </c>
      <c r="D5833">
        <v>45823185.352493547</v>
      </c>
      <c r="E5833">
        <v>381081.081081082</v>
      </c>
      <c r="F5833">
        <v>58558.558558559998</v>
      </c>
      <c r="G5833">
        <v>81</v>
      </c>
      <c r="H5833">
        <v>102</v>
      </c>
      <c r="I5833">
        <v>2</v>
      </c>
      <c r="J5833">
        <v>3</v>
      </c>
      <c r="M5833">
        <v>113</v>
      </c>
      <c r="N5833">
        <v>113</v>
      </c>
      <c r="O5833">
        <v>6745945.9459459446</v>
      </c>
      <c r="P5833">
        <v>8990090.0900900904</v>
      </c>
      <c r="R5833">
        <v>8</v>
      </c>
      <c r="S5833">
        <v>12186477.47747748</v>
      </c>
      <c r="T5833">
        <v>15156860.36036036</v>
      </c>
      <c r="U5833">
        <v>6104774.7747747749</v>
      </c>
      <c r="V5833">
        <v>7119459.4594594603</v>
      </c>
      <c r="W5833">
        <v>1091.2692307699999</v>
      </c>
      <c r="X5833">
        <v>1114.9615384630001</v>
      </c>
    </row>
    <row r="5834" spans="1:24">
      <c r="A5834" s="7" t="s">
        <v>6801</v>
      </c>
      <c r="B5834" s="13" t="s">
        <v>1413</v>
      </c>
      <c r="C5834">
        <v>108254723.92882901</v>
      </c>
      <c r="D5834">
        <v>108857761.17403471</v>
      </c>
      <c r="E5834">
        <v>4290990.9909909908</v>
      </c>
      <c r="F5834">
        <v>16216.216216216</v>
      </c>
      <c r="G5834">
        <v>31</v>
      </c>
      <c r="H5834">
        <v>46</v>
      </c>
      <c r="I5834">
        <v>2</v>
      </c>
      <c r="J5834">
        <v>3</v>
      </c>
      <c r="M5834">
        <v>34</v>
      </c>
      <c r="N5834">
        <v>52</v>
      </c>
      <c r="O5834">
        <v>11318018.018018017</v>
      </c>
      <c r="P5834">
        <v>13045216.216216216</v>
      </c>
      <c r="R5834">
        <v>16</v>
      </c>
      <c r="S5834">
        <v>23338054.054054055</v>
      </c>
      <c r="T5834">
        <v>26058962.162162162</v>
      </c>
      <c r="U5834">
        <v>10916216.216216218</v>
      </c>
      <c r="V5834">
        <v>11641711.711711712</v>
      </c>
      <c r="W5834">
        <v>2594.5769230800001</v>
      </c>
      <c r="X5834">
        <v>2042.499999999</v>
      </c>
    </row>
    <row r="5835" spans="1:24">
      <c r="A5835" s="7" t="s">
        <v>6802</v>
      </c>
      <c r="B5835" s="13" t="s">
        <v>663</v>
      </c>
      <c r="C5835">
        <v>1221299.031072607</v>
      </c>
      <c r="D5835">
        <v>898786.39691143797</v>
      </c>
      <c r="S5835">
        <v>1023153.153153153</v>
      </c>
      <c r="T5835">
        <v>239009.00900900899</v>
      </c>
      <c r="V5835">
        <v>955405.40540540498</v>
      </c>
      <c r="W5835">
        <v>129.038461536</v>
      </c>
      <c r="X5835">
        <v>126.269230767</v>
      </c>
    </row>
    <row r="5836" spans="1:24">
      <c r="A5836" s="7" t="s">
        <v>6803</v>
      </c>
      <c r="B5836" s="13" t="s">
        <v>3476</v>
      </c>
      <c r="C5836">
        <v>25230086.302088108</v>
      </c>
      <c r="D5836">
        <v>22333181.815626565</v>
      </c>
      <c r="G5836">
        <v>4</v>
      </c>
      <c r="H5836">
        <v>7</v>
      </c>
      <c r="J5836">
        <v>0</v>
      </c>
      <c r="M5836">
        <v>4</v>
      </c>
      <c r="N5836">
        <v>9</v>
      </c>
      <c r="P5836">
        <v>196396.39639639601</v>
      </c>
      <c r="R5836">
        <v>3</v>
      </c>
      <c r="S5836">
        <v>3670238.738738738</v>
      </c>
      <c r="T5836">
        <v>3509432.4324324331</v>
      </c>
      <c r="V5836">
        <v>394594.59459459502</v>
      </c>
      <c r="W5836">
        <v>857.26923077000004</v>
      </c>
      <c r="X5836">
        <v>801.57692307699995</v>
      </c>
    </row>
    <row r="5837" spans="1:24">
      <c r="A5837" s="7" t="s">
        <v>6970</v>
      </c>
      <c r="B5837" s="13" t="s">
        <v>3476</v>
      </c>
      <c r="E5837">
        <v>3900900.9009009008</v>
      </c>
    </row>
    <row r="5838" spans="1:24">
      <c r="A5838" s="7" t="s">
        <v>6804</v>
      </c>
      <c r="B5838" s="13" t="s">
        <v>663</v>
      </c>
      <c r="C5838">
        <v>60249256.653566897</v>
      </c>
      <c r="D5838">
        <v>59135398.820624597</v>
      </c>
      <c r="E5838">
        <v>72072.072072073002</v>
      </c>
      <c r="F5838">
        <v>18918.918918919</v>
      </c>
      <c r="G5838">
        <v>65</v>
      </c>
      <c r="H5838">
        <v>13</v>
      </c>
      <c r="I5838">
        <v>7</v>
      </c>
      <c r="J5838">
        <v>3</v>
      </c>
      <c r="M5838">
        <v>80</v>
      </c>
      <c r="N5838">
        <v>26</v>
      </c>
      <c r="O5838">
        <v>12040540.540540542</v>
      </c>
      <c r="P5838">
        <v>9879369.369369369</v>
      </c>
      <c r="Q5838">
        <v>95</v>
      </c>
      <c r="R5838">
        <v>38</v>
      </c>
      <c r="S5838">
        <v>18709139.639639638</v>
      </c>
      <c r="T5838">
        <v>18142650.45045045</v>
      </c>
      <c r="U5838">
        <v>10128558.558558561</v>
      </c>
      <c r="V5838">
        <v>8162612.6126126144</v>
      </c>
      <c r="W5838">
        <v>1597.192307694</v>
      </c>
      <c r="X5838">
        <v>1634.5384615369999</v>
      </c>
    </row>
    <row r="5839" spans="1:24">
      <c r="A5839" s="7" t="s">
        <v>6805</v>
      </c>
      <c r="B5839" s="13" t="s">
        <v>5260</v>
      </c>
      <c r="C5839">
        <v>137226293.75701728</v>
      </c>
      <c r="D5839">
        <v>139037246.34552607</v>
      </c>
      <c r="E5839">
        <v>735135.13513513596</v>
      </c>
      <c r="F5839">
        <v>281081.081081082</v>
      </c>
      <c r="G5839">
        <v>24</v>
      </c>
      <c r="H5839">
        <v>34</v>
      </c>
      <c r="I5839">
        <v>2</v>
      </c>
      <c r="J5839">
        <v>2</v>
      </c>
      <c r="M5839">
        <v>34</v>
      </c>
      <c r="N5839">
        <v>43</v>
      </c>
      <c r="O5839">
        <v>8030630.6306306291</v>
      </c>
      <c r="P5839">
        <v>7893693.6936936956</v>
      </c>
      <c r="Q5839">
        <v>40</v>
      </c>
      <c r="R5839">
        <v>112</v>
      </c>
      <c r="S5839">
        <v>35895547.747747749</v>
      </c>
      <c r="T5839">
        <v>42022112.61261262</v>
      </c>
      <c r="U5839">
        <v>8616486.4864864852</v>
      </c>
      <c r="V5839">
        <v>8614774.7747747749</v>
      </c>
      <c r="W5839">
        <v>4080.615384623</v>
      </c>
      <c r="X5839">
        <v>4413.8076923079998</v>
      </c>
    </row>
    <row r="5840" spans="1:24">
      <c r="A5840" s="7" t="s">
        <v>6806</v>
      </c>
      <c r="B5840" s="13" t="s">
        <v>1872</v>
      </c>
      <c r="C5840">
        <v>1143800071.7462025</v>
      </c>
      <c r="D5840">
        <v>1104687396.2260599</v>
      </c>
      <c r="E5840">
        <v>201277515.31531534</v>
      </c>
      <c r="F5840">
        <v>2880180.1801801822</v>
      </c>
      <c r="G5840">
        <v>227</v>
      </c>
      <c r="H5840">
        <v>127</v>
      </c>
      <c r="I5840">
        <v>13</v>
      </c>
      <c r="J5840">
        <v>16</v>
      </c>
      <c r="K5840">
        <v>6</v>
      </c>
      <c r="M5840">
        <v>580</v>
      </c>
      <c r="N5840">
        <v>430</v>
      </c>
      <c r="O5840">
        <v>30914450.45045045</v>
      </c>
      <c r="P5840">
        <v>61598761.261261269</v>
      </c>
      <c r="Q5840">
        <v>721</v>
      </c>
      <c r="R5840">
        <v>491</v>
      </c>
      <c r="S5840">
        <v>237137898.1981982</v>
      </c>
      <c r="T5840">
        <v>247777049.54954958</v>
      </c>
      <c r="U5840">
        <v>28873063.063063063</v>
      </c>
      <c r="V5840">
        <v>148378899.0990991</v>
      </c>
      <c r="W5840">
        <v>22768.576923073</v>
      </c>
      <c r="X5840">
        <v>23696.692307687998</v>
      </c>
    </row>
    <row r="5841" spans="1:24">
      <c r="A5841" s="7" t="s">
        <v>6807</v>
      </c>
      <c r="B5841" s="13" t="s">
        <v>1133</v>
      </c>
      <c r="C5841">
        <v>608385829.38226151</v>
      </c>
      <c r="D5841">
        <v>591881890.81424952</v>
      </c>
      <c r="E5841">
        <v>119634345.94594595</v>
      </c>
      <c r="F5841">
        <v>2096396.3963964011</v>
      </c>
      <c r="G5841">
        <v>183</v>
      </c>
      <c r="H5841">
        <v>289</v>
      </c>
      <c r="I5841">
        <v>6</v>
      </c>
      <c r="J5841">
        <v>9</v>
      </c>
      <c r="M5841">
        <v>260</v>
      </c>
      <c r="N5841">
        <v>381</v>
      </c>
      <c r="O5841">
        <v>34806036.036036029</v>
      </c>
      <c r="P5841">
        <v>39154346.846846841</v>
      </c>
      <c r="Q5841">
        <v>394</v>
      </c>
      <c r="R5841">
        <v>491</v>
      </c>
      <c r="S5841">
        <v>142548259.45945945</v>
      </c>
      <c r="T5841">
        <v>144748121.62162164</v>
      </c>
      <c r="U5841">
        <v>28785855.855855852</v>
      </c>
      <c r="V5841">
        <v>33796216.216216214</v>
      </c>
      <c r="W5841">
        <v>12056.653846153</v>
      </c>
      <c r="X5841">
        <v>12240.230769231999</v>
      </c>
    </row>
    <row r="5842" spans="1:24">
      <c r="A5842" s="7" t="s">
        <v>6808</v>
      </c>
      <c r="B5842" s="13" t="s">
        <v>2698</v>
      </c>
      <c r="C5842">
        <v>329311577.28632921</v>
      </c>
      <c r="D5842">
        <v>343920003.92548525</v>
      </c>
      <c r="E5842">
        <v>5584684.6846846864</v>
      </c>
      <c r="F5842">
        <v>876576.57657657797</v>
      </c>
      <c r="G5842">
        <v>81</v>
      </c>
      <c r="H5842">
        <v>81</v>
      </c>
      <c r="I5842">
        <v>4</v>
      </c>
      <c r="J5842">
        <v>9</v>
      </c>
      <c r="K5842">
        <v>1</v>
      </c>
      <c r="M5842">
        <v>94</v>
      </c>
      <c r="N5842">
        <v>93</v>
      </c>
      <c r="O5842">
        <v>27548648.648648649</v>
      </c>
      <c r="P5842">
        <v>53928198.198198199</v>
      </c>
      <c r="Q5842">
        <v>121</v>
      </c>
      <c r="R5842">
        <v>140</v>
      </c>
      <c r="S5842">
        <v>98431748.648648649</v>
      </c>
      <c r="T5842">
        <v>100358673.87387386</v>
      </c>
      <c r="U5842">
        <v>24269099.099099096</v>
      </c>
      <c r="V5842">
        <v>48375675.675675675</v>
      </c>
      <c r="W5842">
        <v>6657.1538461500004</v>
      </c>
      <c r="X5842">
        <v>6790.1538461540003</v>
      </c>
    </row>
    <row r="5843" spans="1:24">
      <c r="A5843" s="7" t="s">
        <v>6809</v>
      </c>
      <c r="B5843" s="13" t="s">
        <v>2578</v>
      </c>
      <c r="C5843">
        <v>179796841.98868358</v>
      </c>
      <c r="D5843">
        <v>179311631.04395318</v>
      </c>
      <c r="E5843">
        <v>1409924.3243243271</v>
      </c>
      <c r="F5843">
        <v>231531.53153153299</v>
      </c>
      <c r="G5843">
        <v>104</v>
      </c>
      <c r="H5843">
        <v>109</v>
      </c>
      <c r="I5843">
        <v>5</v>
      </c>
      <c r="J5843">
        <v>4</v>
      </c>
      <c r="M5843">
        <v>124</v>
      </c>
      <c r="N5843">
        <v>128</v>
      </c>
      <c r="O5843">
        <v>11016890.090090092</v>
      </c>
      <c r="P5843">
        <v>60608738.738738745</v>
      </c>
      <c r="Q5843">
        <v>29</v>
      </c>
      <c r="R5843">
        <v>130</v>
      </c>
      <c r="S5843">
        <v>65783509.009009004</v>
      </c>
      <c r="T5843">
        <v>71318950.45045045</v>
      </c>
      <c r="U5843">
        <v>9110090.0900900904</v>
      </c>
      <c r="V5843">
        <v>56542972.972972974</v>
      </c>
      <c r="W5843">
        <v>5626.2692307690004</v>
      </c>
      <c r="X5843">
        <v>5646.3076923050003</v>
      </c>
    </row>
    <row r="5844" spans="1:24">
      <c r="A5844" s="7" t="s">
        <v>6810</v>
      </c>
      <c r="B5844" s="13" t="s">
        <v>3208</v>
      </c>
      <c r="C5844">
        <v>26275519.505350087</v>
      </c>
      <c r="D5844">
        <v>34145774.227617189</v>
      </c>
      <c r="E5844">
        <v>9009.0090090100002</v>
      </c>
      <c r="F5844">
        <v>11711.711711712</v>
      </c>
      <c r="G5844">
        <v>14</v>
      </c>
      <c r="H5844">
        <v>9</v>
      </c>
      <c r="I5844">
        <v>2</v>
      </c>
      <c r="J5844">
        <v>1</v>
      </c>
      <c r="M5844">
        <v>28</v>
      </c>
      <c r="N5844">
        <v>11</v>
      </c>
      <c r="O5844">
        <v>3042792.7927927929</v>
      </c>
      <c r="P5844">
        <v>29858558.558558561</v>
      </c>
      <c r="Q5844">
        <v>16</v>
      </c>
      <c r="R5844">
        <v>30</v>
      </c>
      <c r="S5844">
        <v>10013824.324324325</v>
      </c>
      <c r="T5844">
        <v>13696202.702702705</v>
      </c>
      <c r="U5844">
        <v>2598108.1081081089</v>
      </c>
      <c r="V5844">
        <v>30729819.819819819</v>
      </c>
      <c r="W5844">
        <v>926.30769230800001</v>
      </c>
      <c r="X5844">
        <v>952.88461538399997</v>
      </c>
    </row>
    <row r="5845" spans="1:24">
      <c r="A5845" s="7" t="s">
        <v>6811</v>
      </c>
      <c r="B5845" s="13" t="s">
        <v>2578</v>
      </c>
      <c r="C5845">
        <v>162017398.06075951</v>
      </c>
      <c r="D5845">
        <v>148795064.26551411</v>
      </c>
      <c r="E5845">
        <v>164459697.2972973</v>
      </c>
      <c r="F5845">
        <v>231531.53153153401</v>
      </c>
      <c r="G5845">
        <v>71</v>
      </c>
      <c r="H5845">
        <v>53</v>
      </c>
      <c r="I5845">
        <v>4</v>
      </c>
      <c r="J5845">
        <v>8</v>
      </c>
      <c r="M5845">
        <v>89</v>
      </c>
      <c r="N5845">
        <v>78</v>
      </c>
      <c r="O5845">
        <v>10731531.531531533</v>
      </c>
      <c r="P5845">
        <v>11402612.612612613</v>
      </c>
      <c r="Q5845">
        <v>259</v>
      </c>
      <c r="R5845">
        <v>150</v>
      </c>
      <c r="S5845">
        <v>48500689.189189188</v>
      </c>
      <c r="T5845">
        <v>50017295.495495491</v>
      </c>
      <c r="U5845">
        <v>12502428.828828827</v>
      </c>
      <c r="V5845">
        <v>11098018.018018017</v>
      </c>
      <c r="W5845">
        <v>4760.4230769260002</v>
      </c>
      <c r="X5845">
        <v>4792.5000000010004</v>
      </c>
    </row>
    <row r="5846" spans="1:24">
      <c r="A5846" s="7" t="s">
        <v>6812</v>
      </c>
      <c r="B5846" s="13" t="s">
        <v>3042</v>
      </c>
      <c r="C5846">
        <v>401167213.04423797</v>
      </c>
      <c r="D5846">
        <v>395609316.51991725</v>
      </c>
      <c r="E5846">
        <v>1572075.675675675</v>
      </c>
      <c r="F5846">
        <v>1032432.432432435</v>
      </c>
      <c r="G5846">
        <v>70</v>
      </c>
      <c r="H5846">
        <v>96</v>
      </c>
      <c r="I5846">
        <v>6</v>
      </c>
      <c r="J5846">
        <v>11</v>
      </c>
      <c r="M5846">
        <v>123</v>
      </c>
      <c r="N5846">
        <v>157</v>
      </c>
      <c r="O5846">
        <v>30065342.342342343</v>
      </c>
      <c r="P5846">
        <v>93157770.270270288</v>
      </c>
      <c r="Q5846">
        <v>70</v>
      </c>
      <c r="R5846">
        <v>517</v>
      </c>
      <c r="S5846">
        <v>127672599.0990991</v>
      </c>
      <c r="T5846">
        <v>132322981.98198198</v>
      </c>
      <c r="U5846">
        <v>25882072.072072074</v>
      </c>
      <c r="V5846">
        <v>87564774.774774775</v>
      </c>
      <c r="W5846">
        <v>7212.0769230780006</v>
      </c>
      <c r="X5846">
        <v>7180.499999998</v>
      </c>
    </row>
    <row r="5847" spans="1:24">
      <c r="A5847" s="7" t="s">
        <v>6813</v>
      </c>
      <c r="B5847" s="13" t="s">
        <v>5699</v>
      </c>
      <c r="C5847">
        <v>778672150.10040319</v>
      </c>
      <c r="D5847">
        <v>727944186.01733923</v>
      </c>
      <c r="E5847">
        <v>8790675.6756756753</v>
      </c>
      <c r="F5847">
        <v>1868256.7567567599</v>
      </c>
      <c r="G5847">
        <v>153</v>
      </c>
      <c r="H5847">
        <v>157</v>
      </c>
      <c r="I5847">
        <v>7</v>
      </c>
      <c r="J5847">
        <v>5</v>
      </c>
      <c r="K5847">
        <v>1</v>
      </c>
      <c r="M5847">
        <v>194</v>
      </c>
      <c r="N5847">
        <v>217</v>
      </c>
      <c r="O5847">
        <v>49824324.324324325</v>
      </c>
      <c r="P5847">
        <v>33203166.666666664</v>
      </c>
      <c r="Q5847">
        <v>227</v>
      </c>
      <c r="R5847">
        <v>199</v>
      </c>
      <c r="S5847">
        <v>193927854.05405405</v>
      </c>
      <c r="T5847">
        <v>205170507.20720723</v>
      </c>
      <c r="U5847">
        <v>47199279.279279269</v>
      </c>
      <c r="V5847">
        <v>32266216.216216221</v>
      </c>
      <c r="W5847">
        <v>12676.230769231999</v>
      </c>
      <c r="X5847">
        <v>12643.076923077</v>
      </c>
    </row>
    <row r="5848" spans="1:24">
      <c r="A5848" s="7" t="s">
        <v>6814</v>
      </c>
      <c r="B5848" s="13" t="s">
        <v>2578</v>
      </c>
      <c r="C5848">
        <v>209102956.91754502</v>
      </c>
      <c r="D5848">
        <v>210456854.43007654</v>
      </c>
      <c r="E5848">
        <v>2721216.2162162191</v>
      </c>
      <c r="F5848">
        <v>1172072.072072075</v>
      </c>
      <c r="G5848">
        <v>97</v>
      </c>
      <c r="H5848">
        <v>110</v>
      </c>
      <c r="I5848">
        <v>4</v>
      </c>
      <c r="J5848">
        <v>8</v>
      </c>
      <c r="M5848">
        <v>119</v>
      </c>
      <c r="N5848">
        <v>126</v>
      </c>
      <c r="O5848">
        <v>14010180.180180179</v>
      </c>
      <c r="P5848">
        <v>21235585.585585587</v>
      </c>
      <c r="Q5848">
        <v>56</v>
      </c>
      <c r="R5848">
        <v>142</v>
      </c>
      <c r="S5848">
        <v>63310599.0990991</v>
      </c>
      <c r="T5848">
        <v>65178018.018018015</v>
      </c>
      <c r="U5848">
        <v>13617657.657657659</v>
      </c>
      <c r="V5848">
        <v>21327657.657657657</v>
      </c>
      <c r="W5848">
        <v>5937.6153846140005</v>
      </c>
      <c r="X5848">
        <v>6098.0384615439998</v>
      </c>
    </row>
    <row r="5849" spans="1:24">
      <c r="A5849" s="7" t="s">
        <v>6815</v>
      </c>
      <c r="B5849" s="13" t="s">
        <v>1120</v>
      </c>
      <c r="C5849">
        <v>278117625.65981978</v>
      </c>
      <c r="D5849">
        <v>268751039.75351465</v>
      </c>
      <c r="E5849">
        <v>7157657.6576576587</v>
      </c>
      <c r="F5849">
        <v>845045.04504504602</v>
      </c>
      <c r="G5849">
        <v>86</v>
      </c>
      <c r="H5849">
        <v>112</v>
      </c>
      <c r="I5849">
        <v>4</v>
      </c>
      <c r="J5849">
        <v>2</v>
      </c>
      <c r="M5849">
        <v>100</v>
      </c>
      <c r="N5849">
        <v>139</v>
      </c>
      <c r="O5849">
        <v>20543423.423423428</v>
      </c>
      <c r="P5849">
        <v>25794390.090090089</v>
      </c>
      <c r="Q5849">
        <v>10</v>
      </c>
      <c r="R5849">
        <v>41</v>
      </c>
      <c r="S5849">
        <v>99582300</v>
      </c>
      <c r="T5849">
        <v>108881245.94594595</v>
      </c>
      <c r="U5849">
        <v>20972522.52252252</v>
      </c>
      <c r="V5849">
        <v>19436216.216216214</v>
      </c>
      <c r="W5849">
        <v>8026.2307692320001</v>
      </c>
      <c r="X5849">
        <v>7269.7307692269997</v>
      </c>
    </row>
    <row r="5850" spans="1:24">
      <c r="A5850" s="7" t="s">
        <v>6816</v>
      </c>
      <c r="B5850" s="13" t="s">
        <v>4313</v>
      </c>
      <c r="C5850">
        <v>532102413.53480458</v>
      </c>
      <c r="D5850">
        <v>567408454.4477272</v>
      </c>
      <c r="E5850">
        <v>169231890.990991</v>
      </c>
      <c r="F5850">
        <v>3249432.4324324341</v>
      </c>
      <c r="G5850">
        <v>176</v>
      </c>
      <c r="H5850">
        <v>170</v>
      </c>
      <c r="I5850">
        <v>12</v>
      </c>
      <c r="J5850">
        <v>14</v>
      </c>
      <c r="M5850">
        <v>227</v>
      </c>
      <c r="N5850">
        <v>222</v>
      </c>
      <c r="O5850">
        <v>54376576.576576576</v>
      </c>
      <c r="P5850">
        <v>64206876.576576583</v>
      </c>
      <c r="Q5850">
        <v>364</v>
      </c>
      <c r="R5850">
        <v>285</v>
      </c>
      <c r="S5850">
        <v>135844162.16216215</v>
      </c>
      <c r="T5850">
        <v>149650646.84684682</v>
      </c>
      <c r="U5850">
        <v>49747927.927927926</v>
      </c>
      <c r="V5850">
        <v>60573106.30630631</v>
      </c>
      <c r="W5850">
        <v>11390.192307693</v>
      </c>
      <c r="X5850">
        <v>11203.653846148</v>
      </c>
    </row>
    <row r="5851" spans="1:24">
      <c r="A5851" s="7" t="s">
        <v>6817</v>
      </c>
      <c r="B5851" s="13" t="s">
        <v>4293</v>
      </c>
      <c r="C5851">
        <v>281507959.00381583</v>
      </c>
      <c r="D5851">
        <v>275246773.50027776</v>
      </c>
      <c r="E5851">
        <v>45576441.441441439</v>
      </c>
      <c r="F5851">
        <v>7862162.162162167</v>
      </c>
      <c r="G5851">
        <v>145</v>
      </c>
      <c r="H5851">
        <v>154</v>
      </c>
      <c r="I5851">
        <v>16</v>
      </c>
      <c r="J5851">
        <v>6</v>
      </c>
      <c r="M5851">
        <v>174</v>
      </c>
      <c r="N5851">
        <v>170</v>
      </c>
      <c r="O5851">
        <v>36466756.756756753</v>
      </c>
      <c r="P5851">
        <v>80608333.333333343</v>
      </c>
      <c r="Q5851">
        <v>249</v>
      </c>
      <c r="R5851">
        <v>104</v>
      </c>
      <c r="S5851">
        <v>96694471.171171159</v>
      </c>
      <c r="T5851">
        <v>95611792.792792797</v>
      </c>
      <c r="U5851">
        <v>35109099.0990991</v>
      </c>
      <c r="V5851">
        <v>37686306.30630631</v>
      </c>
      <c r="W5851">
        <v>6852.3461538620004</v>
      </c>
      <c r="X5851">
        <v>6921.0769230779997</v>
      </c>
    </row>
    <row r="5852" spans="1:24">
      <c r="A5852" s="7" t="s">
        <v>6818</v>
      </c>
      <c r="B5852" s="13" t="s">
        <v>725</v>
      </c>
      <c r="C5852">
        <v>1025891199.465287</v>
      </c>
      <c r="D5852">
        <v>1028960086.0937972</v>
      </c>
      <c r="E5852">
        <v>281296866.66666669</v>
      </c>
      <c r="F5852">
        <v>12886351.351351351</v>
      </c>
      <c r="G5852">
        <v>133</v>
      </c>
      <c r="H5852">
        <v>200</v>
      </c>
      <c r="I5852">
        <v>14</v>
      </c>
      <c r="J5852">
        <v>13</v>
      </c>
      <c r="M5852">
        <v>161</v>
      </c>
      <c r="N5852">
        <v>285</v>
      </c>
      <c r="O5852">
        <v>74858288.288288295</v>
      </c>
      <c r="P5852">
        <v>128125495.4954955</v>
      </c>
      <c r="Q5852">
        <v>166</v>
      </c>
      <c r="R5852">
        <v>256</v>
      </c>
      <c r="S5852">
        <v>262712426.12612611</v>
      </c>
      <c r="T5852">
        <v>278093468.46846849</v>
      </c>
      <c r="U5852">
        <v>99534774.774774775</v>
      </c>
      <c r="V5852">
        <v>107540630.63063063</v>
      </c>
      <c r="W5852">
        <v>16831.500000005999</v>
      </c>
      <c r="X5852">
        <v>17120.230769226</v>
      </c>
    </row>
    <row r="5853" spans="1:24">
      <c r="A5853" s="7" t="s">
        <v>6819</v>
      </c>
      <c r="B5853" s="13" t="s">
        <v>1865</v>
      </c>
      <c r="C5853">
        <v>482054460.91034579</v>
      </c>
      <c r="D5853">
        <v>518768526.92890453</v>
      </c>
      <c r="E5853">
        <v>793018.01801801997</v>
      </c>
      <c r="F5853">
        <v>2154954.9549549581</v>
      </c>
      <c r="G5853">
        <v>102</v>
      </c>
      <c r="H5853">
        <v>86</v>
      </c>
      <c r="I5853">
        <v>3</v>
      </c>
      <c r="J5853">
        <v>2</v>
      </c>
      <c r="K5853">
        <v>2</v>
      </c>
      <c r="M5853">
        <v>125</v>
      </c>
      <c r="N5853">
        <v>130</v>
      </c>
      <c r="O5853">
        <v>57494324.324324325</v>
      </c>
      <c r="P5853">
        <v>68607837.837837845</v>
      </c>
      <c r="Q5853">
        <v>3</v>
      </c>
      <c r="R5853">
        <v>273</v>
      </c>
      <c r="S5853">
        <v>123557864.86486486</v>
      </c>
      <c r="T5853">
        <v>127095428.82882883</v>
      </c>
      <c r="U5853">
        <v>50510630.630630627</v>
      </c>
      <c r="V5853">
        <v>58112836.036036037</v>
      </c>
      <c r="W5853">
        <v>8042.1923076880003</v>
      </c>
      <c r="X5853">
        <v>7874.1923076889998</v>
      </c>
    </row>
    <row r="5854" spans="1:24">
      <c r="A5854" s="7" t="s">
        <v>6820</v>
      </c>
      <c r="B5854" s="13" t="s">
        <v>2274</v>
      </c>
      <c r="C5854">
        <v>444612416.6798377</v>
      </c>
      <c r="D5854">
        <v>448998150.15270758</v>
      </c>
      <c r="E5854">
        <v>42523648.648648649</v>
      </c>
      <c r="F5854">
        <v>6369819.8198198229</v>
      </c>
      <c r="G5854">
        <v>128</v>
      </c>
      <c r="H5854">
        <v>89</v>
      </c>
      <c r="I5854">
        <v>18</v>
      </c>
      <c r="J5854">
        <v>22</v>
      </c>
      <c r="M5854">
        <v>340</v>
      </c>
      <c r="N5854">
        <v>349</v>
      </c>
      <c r="O5854">
        <v>103258558.55855857</v>
      </c>
      <c r="P5854">
        <v>158058108.1081081</v>
      </c>
      <c r="Q5854">
        <v>69</v>
      </c>
      <c r="R5854">
        <v>324</v>
      </c>
      <c r="S5854">
        <v>174118468.46846849</v>
      </c>
      <c r="T5854">
        <v>192048315.31531531</v>
      </c>
      <c r="U5854">
        <v>89488108.108108103</v>
      </c>
      <c r="V5854">
        <v>84845945.945945948</v>
      </c>
      <c r="W5854">
        <v>17885.499999997002</v>
      </c>
      <c r="X5854">
        <v>18392.615384621</v>
      </c>
    </row>
    <row r="5855" spans="1:24">
      <c r="A5855" s="7" t="s">
        <v>6821</v>
      </c>
      <c r="B5855" s="13" t="s">
        <v>2547</v>
      </c>
      <c r="C5855">
        <v>517766958.60383713</v>
      </c>
      <c r="D5855">
        <v>498995554.02381033</v>
      </c>
      <c r="E5855">
        <v>2486295658.5585585</v>
      </c>
      <c r="F5855">
        <v>3872175742.3423424</v>
      </c>
      <c r="G5855">
        <v>421</v>
      </c>
      <c r="H5855">
        <v>119</v>
      </c>
      <c r="I5855">
        <v>20</v>
      </c>
      <c r="J5855">
        <v>19</v>
      </c>
      <c r="K5855">
        <v>4</v>
      </c>
      <c r="M5855">
        <v>706</v>
      </c>
      <c r="N5855">
        <v>230</v>
      </c>
      <c r="O5855">
        <v>64920615.315315321</v>
      </c>
      <c r="P5855">
        <v>88771621.621621624</v>
      </c>
      <c r="Q5855">
        <v>561</v>
      </c>
      <c r="R5855">
        <v>782</v>
      </c>
      <c r="S5855">
        <v>180109509.009009</v>
      </c>
      <c r="T5855">
        <v>180648813.51351351</v>
      </c>
      <c r="U5855">
        <v>71750000</v>
      </c>
      <c r="V5855">
        <v>110728378.37837839</v>
      </c>
      <c r="W5855">
        <v>17781.346153846</v>
      </c>
      <c r="X5855">
        <v>17891.461538453001</v>
      </c>
    </row>
    <row r="5856" spans="1:24">
      <c r="A5856" s="7" t="s">
        <v>6822</v>
      </c>
      <c r="B5856" s="13" t="s">
        <v>4330</v>
      </c>
      <c r="C5856">
        <v>276425353.21891451</v>
      </c>
      <c r="D5856">
        <v>280343046.38173997</v>
      </c>
      <c r="E5856">
        <v>30097207.207207207</v>
      </c>
      <c r="F5856">
        <v>16289189.18918919</v>
      </c>
      <c r="G5856">
        <v>71</v>
      </c>
      <c r="H5856">
        <v>73</v>
      </c>
      <c r="I5856">
        <v>12</v>
      </c>
      <c r="J5856">
        <v>23</v>
      </c>
      <c r="M5856">
        <v>144</v>
      </c>
      <c r="N5856">
        <v>122</v>
      </c>
      <c r="O5856">
        <v>49420630.630630627</v>
      </c>
      <c r="P5856">
        <v>52354954.954954952</v>
      </c>
      <c r="Q5856">
        <v>91</v>
      </c>
      <c r="R5856">
        <v>271</v>
      </c>
      <c r="S5856">
        <v>67146828.828828827</v>
      </c>
      <c r="T5856">
        <v>69071191.891891897</v>
      </c>
      <c r="U5856">
        <v>48947477.477477476</v>
      </c>
      <c r="V5856">
        <v>43055045.045045048</v>
      </c>
      <c r="W5856">
        <v>10980.423076923</v>
      </c>
      <c r="X5856">
        <v>9996.1923076960011</v>
      </c>
    </row>
    <row r="5857" spans="1:24">
      <c r="A5857" s="7" t="s">
        <v>6823</v>
      </c>
      <c r="B5857" s="13" t="s">
        <v>1384</v>
      </c>
      <c r="C5857">
        <v>758134958.94648564</v>
      </c>
      <c r="D5857">
        <v>744139554.58814287</v>
      </c>
      <c r="E5857">
        <v>1041441.441441447</v>
      </c>
      <c r="F5857">
        <v>1288063.0630630699</v>
      </c>
      <c r="G5857">
        <v>734</v>
      </c>
      <c r="H5857">
        <v>512</v>
      </c>
      <c r="I5857">
        <v>25</v>
      </c>
      <c r="J5857">
        <v>41</v>
      </c>
      <c r="K5857">
        <v>1</v>
      </c>
      <c r="M5857">
        <v>1273</v>
      </c>
      <c r="N5857">
        <v>874</v>
      </c>
      <c r="O5857">
        <v>63193063.063063063</v>
      </c>
      <c r="P5857">
        <v>121946666.66666666</v>
      </c>
      <c r="Q5857">
        <v>136</v>
      </c>
      <c r="R5857">
        <v>283</v>
      </c>
      <c r="S5857">
        <v>256172175.67567566</v>
      </c>
      <c r="T5857">
        <v>263764237.83783785</v>
      </c>
      <c r="U5857">
        <v>62653243.24324324</v>
      </c>
      <c r="V5857">
        <v>69741981.981981978</v>
      </c>
      <c r="W5857">
        <v>26852.153846162</v>
      </c>
      <c r="X5857">
        <v>27524.923076917999</v>
      </c>
    </row>
    <row r="5858" spans="1:24">
      <c r="A5858" s="7" t="s">
        <v>6824</v>
      </c>
      <c r="B5858" s="13" t="s">
        <v>3864</v>
      </c>
      <c r="C5858">
        <v>78739501.751643434</v>
      </c>
      <c r="D5858">
        <v>84156337.04749012</v>
      </c>
      <c r="E5858">
        <v>281981.98198198201</v>
      </c>
      <c r="F5858">
        <v>8108.1081081089997</v>
      </c>
      <c r="G5858">
        <v>4</v>
      </c>
      <c r="H5858">
        <v>7</v>
      </c>
      <c r="I5858">
        <v>7</v>
      </c>
      <c r="J5858">
        <v>3</v>
      </c>
      <c r="M5858">
        <v>34</v>
      </c>
      <c r="N5858">
        <v>48</v>
      </c>
      <c r="O5858">
        <v>9072072.072072072</v>
      </c>
      <c r="P5858">
        <v>8393693.6936936956</v>
      </c>
      <c r="Q5858">
        <v>113</v>
      </c>
      <c r="R5858">
        <v>75</v>
      </c>
      <c r="S5858">
        <v>17375900</v>
      </c>
      <c r="T5858">
        <v>17479875.675675675</v>
      </c>
      <c r="U5858">
        <v>7450360.3603603616</v>
      </c>
      <c r="V5858">
        <v>6874324.3243243229</v>
      </c>
      <c r="W5858">
        <v>1377.384615384</v>
      </c>
      <c r="X5858">
        <v>1338.576923076</v>
      </c>
    </row>
    <row r="5859" spans="1:24">
      <c r="A5859" s="7" t="s">
        <v>6825</v>
      </c>
      <c r="B5859" s="13" t="s">
        <v>1985</v>
      </c>
      <c r="C5859">
        <v>592480662.45622396</v>
      </c>
      <c r="D5859">
        <v>566595512.53805566</v>
      </c>
      <c r="E5859">
        <v>311711.71171171102</v>
      </c>
      <c r="F5859">
        <v>422522.52252252703</v>
      </c>
      <c r="G5859">
        <v>177</v>
      </c>
      <c r="H5859">
        <v>117</v>
      </c>
      <c r="I5859">
        <v>18</v>
      </c>
      <c r="J5859">
        <v>13</v>
      </c>
      <c r="K5859">
        <v>2</v>
      </c>
      <c r="M5859">
        <v>299</v>
      </c>
      <c r="N5859">
        <v>225</v>
      </c>
      <c r="O5859">
        <v>20235045.045045044</v>
      </c>
      <c r="P5859">
        <v>35204864.864864863</v>
      </c>
      <c r="Q5859">
        <v>116</v>
      </c>
      <c r="R5859">
        <v>273</v>
      </c>
      <c r="S5859">
        <v>154104711.7117117</v>
      </c>
      <c r="T5859">
        <v>149525590.0900901</v>
      </c>
      <c r="U5859">
        <v>18801872.07207207</v>
      </c>
      <c r="V5859">
        <v>36934735.135135137</v>
      </c>
      <c r="W5859">
        <v>13498.538461545</v>
      </c>
      <c r="X5859">
        <v>13722.038461544</v>
      </c>
    </row>
    <row r="5860" spans="1:24">
      <c r="A5860" s="7" t="s">
        <v>6826</v>
      </c>
      <c r="B5860" s="13" t="s">
        <v>2822</v>
      </c>
      <c r="C5860">
        <v>65052975.868386909</v>
      </c>
      <c r="D5860">
        <v>65287151.736924335</v>
      </c>
      <c r="E5860">
        <v>107207.207207208</v>
      </c>
      <c r="F5860">
        <v>332882.88288288302</v>
      </c>
      <c r="G5860">
        <v>10</v>
      </c>
      <c r="H5860">
        <v>13</v>
      </c>
      <c r="I5860">
        <v>6</v>
      </c>
      <c r="J5860">
        <v>5</v>
      </c>
      <c r="M5860">
        <v>11</v>
      </c>
      <c r="N5860">
        <v>13</v>
      </c>
      <c r="O5860">
        <v>6518018.0180180194</v>
      </c>
      <c r="P5860">
        <v>9261261.2612612601</v>
      </c>
      <c r="Q5860">
        <v>81</v>
      </c>
      <c r="R5860">
        <v>186</v>
      </c>
      <c r="S5860">
        <v>12544684.684684685</v>
      </c>
      <c r="T5860">
        <v>12389279.27927928</v>
      </c>
      <c r="U5860">
        <v>5330720.7207207195</v>
      </c>
      <c r="V5860">
        <v>7384954.9549549548</v>
      </c>
      <c r="W5860">
        <v>913</v>
      </c>
      <c r="X5860">
        <v>892</v>
      </c>
    </row>
    <row r="5861" spans="1:24">
      <c r="A5861" s="7" t="s">
        <v>6826</v>
      </c>
      <c r="B5861" s="13" t="s">
        <v>2823</v>
      </c>
      <c r="C5861">
        <v>84261873.084675655</v>
      </c>
      <c r="D5861">
        <v>78698498.071675897</v>
      </c>
      <c r="E5861">
        <v>16471900.000000002</v>
      </c>
      <c r="F5861">
        <v>37245877.477477483</v>
      </c>
      <c r="M5861">
        <v>60</v>
      </c>
      <c r="N5861">
        <v>23</v>
      </c>
      <c r="O5861">
        <v>8381081.081081083</v>
      </c>
      <c r="P5861">
        <v>19929729.729729727</v>
      </c>
      <c r="Q5861">
        <v>8</v>
      </c>
      <c r="R5861">
        <v>9</v>
      </c>
      <c r="S5861">
        <v>14160427.927927928</v>
      </c>
      <c r="T5861">
        <v>15065234.234234234</v>
      </c>
      <c r="U5861">
        <v>13003693.693693694</v>
      </c>
      <c r="V5861">
        <v>3389369.369369369</v>
      </c>
      <c r="W5861">
        <v>1137.576923072</v>
      </c>
      <c r="X5861">
        <v>1126.7307692280001</v>
      </c>
    </row>
    <row r="5862" spans="1:24">
      <c r="A5862" s="7" t="s">
        <v>6827</v>
      </c>
      <c r="B5862" s="13" t="s">
        <v>4059</v>
      </c>
      <c r="C5862">
        <v>1062991919.6238285</v>
      </c>
      <c r="D5862">
        <v>995986882.53321302</v>
      </c>
      <c r="E5862">
        <v>551961597.29729724</v>
      </c>
      <c r="F5862">
        <v>88961936.936936945</v>
      </c>
      <c r="G5862">
        <v>88</v>
      </c>
      <c r="H5862">
        <v>94</v>
      </c>
      <c r="I5862">
        <v>15</v>
      </c>
      <c r="J5862">
        <v>23</v>
      </c>
      <c r="K5862">
        <v>5</v>
      </c>
      <c r="M5862">
        <v>935</v>
      </c>
      <c r="N5862">
        <v>553</v>
      </c>
      <c r="O5862">
        <v>184044567.56756756</v>
      </c>
      <c r="P5862">
        <v>197811202.7027027</v>
      </c>
      <c r="Q5862">
        <v>681</v>
      </c>
      <c r="R5862">
        <v>677</v>
      </c>
      <c r="S5862">
        <v>202914363.06306309</v>
      </c>
      <c r="T5862">
        <v>203575545.94594595</v>
      </c>
      <c r="U5862">
        <v>188723603.6036036</v>
      </c>
      <c r="V5862">
        <v>232716216.21621624</v>
      </c>
      <c r="W5862">
        <v>16717.076923075001</v>
      </c>
      <c r="X5862">
        <v>16979.923076924999</v>
      </c>
    </row>
    <row r="5863" spans="1:24">
      <c r="A5863" s="7" t="s">
        <v>6828</v>
      </c>
      <c r="B5863" s="13" t="s">
        <v>2771</v>
      </c>
      <c r="C5863">
        <v>3744351.0476175519</v>
      </c>
      <c r="D5863">
        <v>3697063.502227074</v>
      </c>
      <c r="G5863">
        <v>4</v>
      </c>
      <c r="M5863">
        <v>4</v>
      </c>
      <c r="S5863">
        <v>1309864.8648648651</v>
      </c>
      <c r="T5863">
        <v>1398468.4684684679</v>
      </c>
      <c r="W5863">
        <v>501.69230769400002</v>
      </c>
      <c r="X5863">
        <v>500.61538461599997</v>
      </c>
    </row>
    <row r="5864" spans="1:24">
      <c r="A5864" s="7" t="s">
        <v>6829</v>
      </c>
      <c r="B5864" s="13" t="s">
        <v>823</v>
      </c>
      <c r="C5864">
        <v>98285840.394851476</v>
      </c>
      <c r="D5864">
        <v>104037945.35102698</v>
      </c>
      <c r="E5864">
        <v>18014880.180180181</v>
      </c>
      <c r="F5864">
        <v>22711265.765765768</v>
      </c>
      <c r="G5864">
        <v>26</v>
      </c>
      <c r="H5864">
        <v>35</v>
      </c>
      <c r="I5864">
        <v>3</v>
      </c>
      <c r="J5864">
        <v>3</v>
      </c>
      <c r="M5864">
        <v>48</v>
      </c>
      <c r="N5864">
        <v>64</v>
      </c>
      <c r="O5864">
        <v>21908108.108108107</v>
      </c>
      <c r="P5864">
        <v>22048648.648648646</v>
      </c>
      <c r="Q5864">
        <v>49</v>
      </c>
      <c r="S5864">
        <v>28296801.801801801</v>
      </c>
      <c r="T5864">
        <v>30576418.918918915</v>
      </c>
      <c r="U5864">
        <v>16149009.009009007</v>
      </c>
      <c r="V5864">
        <v>18697297.297297295</v>
      </c>
      <c r="W5864">
        <v>2178.884615385</v>
      </c>
      <c r="X5864">
        <v>2353.2307692260001</v>
      </c>
    </row>
    <row r="5865" spans="1:24">
      <c r="A5865" s="7" t="s">
        <v>6830</v>
      </c>
      <c r="B5865" s="13" t="s">
        <v>2376</v>
      </c>
      <c r="C5865">
        <v>1030790184.8340139</v>
      </c>
      <c r="D5865">
        <v>1031167742.7412632</v>
      </c>
      <c r="E5865">
        <v>483333.33333333401</v>
      </c>
      <c r="F5865">
        <v>68630.630630632993</v>
      </c>
      <c r="G5865">
        <v>107</v>
      </c>
      <c r="H5865">
        <v>84</v>
      </c>
      <c r="I5865">
        <v>7</v>
      </c>
      <c r="J5865">
        <v>11</v>
      </c>
      <c r="K5865">
        <v>1</v>
      </c>
      <c r="M5865">
        <v>335</v>
      </c>
      <c r="N5865">
        <v>242</v>
      </c>
      <c r="O5865">
        <v>15881891.891891889</v>
      </c>
      <c r="P5865">
        <v>48892657.657657653</v>
      </c>
      <c r="Q5865">
        <v>88</v>
      </c>
      <c r="R5865">
        <v>53</v>
      </c>
      <c r="S5865">
        <v>239541381.08108109</v>
      </c>
      <c r="T5865">
        <v>252822092.7927928</v>
      </c>
      <c r="U5865">
        <v>10405405.405405408</v>
      </c>
      <c r="V5865">
        <v>44332144.144144148</v>
      </c>
      <c r="W5865">
        <v>22256.961538456002</v>
      </c>
      <c r="X5865">
        <v>22597.384615397001</v>
      </c>
    </row>
    <row r="5866" spans="1:24">
      <c r="A5866" s="7" t="s">
        <v>6831</v>
      </c>
      <c r="B5866" s="13" t="s">
        <v>1852</v>
      </c>
      <c r="C5866">
        <v>665212509.70422518</v>
      </c>
      <c r="D5866">
        <v>649265766.31938326</v>
      </c>
      <c r="E5866">
        <v>413325556.75675678</v>
      </c>
      <c r="F5866">
        <v>4541891.8918919032</v>
      </c>
      <c r="G5866">
        <v>155</v>
      </c>
      <c r="H5866">
        <v>147</v>
      </c>
      <c r="I5866">
        <v>17</v>
      </c>
      <c r="J5866">
        <v>13</v>
      </c>
      <c r="M5866">
        <v>219</v>
      </c>
      <c r="N5866">
        <v>207</v>
      </c>
      <c r="O5866">
        <v>307494144.14414418</v>
      </c>
      <c r="P5866">
        <v>291719819.81981981</v>
      </c>
      <c r="Q5866">
        <v>300</v>
      </c>
      <c r="R5866">
        <v>582</v>
      </c>
      <c r="S5866">
        <v>220765412.61261261</v>
      </c>
      <c r="T5866">
        <v>225994743.24324328</v>
      </c>
      <c r="U5866">
        <v>34573063.063063063</v>
      </c>
      <c r="V5866">
        <v>65203243.243243247</v>
      </c>
      <c r="W5866">
        <v>23597.730769233</v>
      </c>
      <c r="X5866">
        <v>23837.96153846</v>
      </c>
    </row>
    <row r="5867" spans="1:24">
      <c r="A5867" s="7" t="s">
        <v>6971</v>
      </c>
      <c r="B5867" s="13" t="s">
        <v>2771</v>
      </c>
      <c r="E5867">
        <v>10108108.108108109</v>
      </c>
      <c r="F5867">
        <v>43310810.810810804</v>
      </c>
    </row>
    <row r="5868" spans="1:24">
      <c r="A5868" s="7" t="s">
        <v>6832</v>
      </c>
      <c r="B5868" s="13" t="s">
        <v>3464</v>
      </c>
      <c r="C5868">
        <v>50937891.704638965</v>
      </c>
      <c r="D5868">
        <v>49061721.8977217</v>
      </c>
      <c r="M5868">
        <v>5</v>
      </c>
      <c r="N5868">
        <v>12</v>
      </c>
      <c r="S5868">
        <v>22475004.504504506</v>
      </c>
      <c r="T5868">
        <v>21574310.810810812</v>
      </c>
      <c r="V5868">
        <v>7254954.9549549548</v>
      </c>
      <c r="W5868">
        <v>848.23076923099995</v>
      </c>
      <c r="X5868">
        <v>877.38461538299998</v>
      </c>
    </row>
    <row r="5869" spans="1:24">
      <c r="A5869" s="7" t="s">
        <v>6832</v>
      </c>
      <c r="B5869" s="13" t="s">
        <v>6833</v>
      </c>
      <c r="C5869">
        <v>70925248.078540012</v>
      </c>
      <c r="D5869">
        <v>65261549.793802209</v>
      </c>
      <c r="E5869">
        <v>78056533.333333328</v>
      </c>
      <c r="F5869">
        <v>93592936.936936945</v>
      </c>
      <c r="G5869">
        <v>61</v>
      </c>
      <c r="H5869">
        <v>128</v>
      </c>
      <c r="I5869">
        <v>9</v>
      </c>
      <c r="J5869">
        <v>4</v>
      </c>
      <c r="M5869">
        <v>107</v>
      </c>
      <c r="N5869">
        <v>187</v>
      </c>
      <c r="O5869">
        <v>82966666.666666672</v>
      </c>
      <c r="P5869">
        <v>61806306.306306303</v>
      </c>
      <c r="Q5869">
        <v>145</v>
      </c>
      <c r="R5869">
        <v>203</v>
      </c>
      <c r="S5869">
        <v>35091081.081081077</v>
      </c>
      <c r="T5869">
        <v>34998909.909909911</v>
      </c>
      <c r="U5869">
        <v>55296036.036036037</v>
      </c>
      <c r="V5869">
        <v>55312162.162162162</v>
      </c>
      <c r="W5869">
        <v>1230</v>
      </c>
      <c r="X5869">
        <v>1264</v>
      </c>
    </row>
    <row r="5870" spans="1:24">
      <c r="A5870" s="7" t="s">
        <v>6834</v>
      </c>
      <c r="B5870" s="13" t="s">
        <v>3464</v>
      </c>
      <c r="C5870">
        <v>43935151.813425526</v>
      </c>
      <c r="D5870">
        <v>44982533.539713584</v>
      </c>
      <c r="M5870">
        <v>10</v>
      </c>
      <c r="N5870">
        <v>22</v>
      </c>
      <c r="O5870">
        <v>2009009.009009009</v>
      </c>
      <c r="P5870">
        <v>2955855.8558558561</v>
      </c>
      <c r="Q5870">
        <v>27</v>
      </c>
      <c r="R5870">
        <v>120</v>
      </c>
      <c r="S5870">
        <v>16896786.486486487</v>
      </c>
      <c r="T5870">
        <v>18151698.198198199</v>
      </c>
      <c r="U5870">
        <v>1311261.2612612611</v>
      </c>
      <c r="V5870">
        <v>336576.57657657698</v>
      </c>
      <c r="W5870">
        <v>816.19230769499995</v>
      </c>
      <c r="X5870">
        <v>838.23076922999996</v>
      </c>
    </row>
    <row r="5871" spans="1:24">
      <c r="A5871" s="7" t="s">
        <v>6834</v>
      </c>
      <c r="B5871" s="13" t="s">
        <v>6833</v>
      </c>
      <c r="C5871">
        <v>29218028.588820703</v>
      </c>
      <c r="D5871">
        <v>28079961.542728554</v>
      </c>
      <c r="E5871">
        <v>2000000</v>
      </c>
      <c r="F5871">
        <v>1801801.8018018019</v>
      </c>
      <c r="G5871">
        <v>17</v>
      </c>
      <c r="H5871">
        <v>16</v>
      </c>
      <c r="I5871">
        <v>1</v>
      </c>
      <c r="J5871">
        <v>1</v>
      </c>
      <c r="M5871">
        <v>17</v>
      </c>
      <c r="N5871">
        <v>18</v>
      </c>
      <c r="O5871">
        <v>27027.027027027001</v>
      </c>
      <c r="S5871">
        <v>9481666.6666666679</v>
      </c>
      <c r="T5871">
        <v>10388108.108108109</v>
      </c>
      <c r="W5871">
        <v>746</v>
      </c>
      <c r="X5871">
        <v>749</v>
      </c>
    </row>
    <row r="5872" spans="1:24">
      <c r="A5872" s="7" t="s">
        <v>6835</v>
      </c>
      <c r="B5872" s="13" t="s">
        <v>3464</v>
      </c>
      <c r="C5872">
        <v>91889658.865966171</v>
      </c>
      <c r="D5872">
        <v>92713608.902472377</v>
      </c>
      <c r="K5872">
        <v>1</v>
      </c>
      <c r="M5872">
        <v>20</v>
      </c>
      <c r="N5872">
        <v>47</v>
      </c>
      <c r="O5872">
        <v>42019909.909909911</v>
      </c>
      <c r="P5872">
        <v>42292800.900900893</v>
      </c>
      <c r="Q5872">
        <v>270</v>
      </c>
      <c r="R5872">
        <v>121</v>
      </c>
      <c r="S5872">
        <v>34982653.153153151</v>
      </c>
      <c r="T5872">
        <v>33612752.252252251</v>
      </c>
      <c r="U5872">
        <v>29655836.036036037</v>
      </c>
      <c r="V5872">
        <v>22830990.990990993</v>
      </c>
      <c r="W5872">
        <v>1339.4615384619999</v>
      </c>
      <c r="X5872">
        <v>1381.7692307699999</v>
      </c>
    </row>
    <row r="5873" spans="1:24">
      <c r="A5873" s="7" t="s">
        <v>6835</v>
      </c>
      <c r="B5873" s="13" t="s">
        <v>6833</v>
      </c>
      <c r="C5873">
        <v>96133224.523977548</v>
      </c>
      <c r="D5873">
        <v>91648424.882560059</v>
      </c>
      <c r="E5873">
        <v>104054.05405405301</v>
      </c>
      <c r="F5873">
        <v>78378.378378381007</v>
      </c>
      <c r="G5873">
        <v>32</v>
      </c>
      <c r="H5873">
        <v>52</v>
      </c>
      <c r="I5873">
        <v>9</v>
      </c>
      <c r="J5873">
        <v>11</v>
      </c>
      <c r="M5873">
        <v>35</v>
      </c>
      <c r="N5873">
        <v>57</v>
      </c>
      <c r="O5873">
        <v>23092792.792792793</v>
      </c>
      <c r="P5873">
        <v>22365765.765765764</v>
      </c>
      <c r="Q5873">
        <v>105</v>
      </c>
      <c r="R5873">
        <v>116</v>
      </c>
      <c r="S5873">
        <v>31686484.684684686</v>
      </c>
      <c r="T5873">
        <v>31793810.810810812</v>
      </c>
      <c r="U5873">
        <v>17688738.738738742</v>
      </c>
      <c r="V5873">
        <v>18711261.261261258</v>
      </c>
      <c r="W5873">
        <v>1514</v>
      </c>
      <c r="X5873">
        <v>1437</v>
      </c>
    </row>
    <row r="5874" spans="1:24">
      <c r="A5874" s="7" t="s">
        <v>6836</v>
      </c>
      <c r="B5874" s="13" t="s">
        <v>3464</v>
      </c>
      <c r="C5874">
        <v>23531024.150769789</v>
      </c>
      <c r="D5874">
        <v>23655446.381816439</v>
      </c>
      <c r="M5874">
        <v>7</v>
      </c>
      <c r="N5874">
        <v>14</v>
      </c>
      <c r="S5874">
        <v>8941463.9639639631</v>
      </c>
      <c r="T5874">
        <v>8214423.4234234234</v>
      </c>
      <c r="V5874">
        <v>961711.71171171195</v>
      </c>
      <c r="W5874">
        <v>445.53846153699999</v>
      </c>
      <c r="X5874">
        <v>467.49999999900001</v>
      </c>
    </row>
    <row r="5875" spans="1:24">
      <c r="A5875" s="7" t="s">
        <v>6836</v>
      </c>
      <c r="B5875" s="13" t="s">
        <v>6833</v>
      </c>
      <c r="C5875">
        <v>22811516.73643766</v>
      </c>
      <c r="D5875">
        <v>21969799.356762283</v>
      </c>
      <c r="E5875">
        <v>5405.4054054050002</v>
      </c>
      <c r="F5875">
        <v>21621.621621621998</v>
      </c>
      <c r="G5875">
        <v>12</v>
      </c>
      <c r="H5875">
        <v>10</v>
      </c>
      <c r="I5875">
        <v>0</v>
      </c>
      <c r="J5875">
        <v>1</v>
      </c>
      <c r="M5875">
        <v>12</v>
      </c>
      <c r="N5875">
        <v>10</v>
      </c>
      <c r="O5875">
        <v>1636036.036036036</v>
      </c>
      <c r="P5875">
        <v>850450.45045044995</v>
      </c>
      <c r="Q5875">
        <v>19</v>
      </c>
      <c r="R5875">
        <v>12</v>
      </c>
      <c r="S5875">
        <v>6276261.2612612611</v>
      </c>
      <c r="T5875">
        <v>5313378.3783783782</v>
      </c>
      <c r="U5875">
        <v>939549.54954955005</v>
      </c>
      <c r="V5875">
        <v>1021081.0810810809</v>
      </c>
      <c r="W5875">
        <v>410</v>
      </c>
      <c r="X5875">
        <v>374</v>
      </c>
    </row>
    <row r="5876" spans="1:24">
      <c r="A5876" s="7" t="s">
        <v>6837</v>
      </c>
      <c r="B5876" s="13" t="s">
        <v>2822</v>
      </c>
      <c r="C5876">
        <v>20484758.167808264</v>
      </c>
      <c r="D5876">
        <v>19401017.992137097</v>
      </c>
      <c r="E5876">
        <v>90090.090090090001</v>
      </c>
      <c r="F5876">
        <v>144144.144144144</v>
      </c>
      <c r="H5876">
        <v>1</v>
      </c>
      <c r="I5876">
        <v>1</v>
      </c>
      <c r="J5876">
        <v>2</v>
      </c>
      <c r="N5876">
        <v>1</v>
      </c>
      <c r="O5876">
        <v>900900.90090090095</v>
      </c>
      <c r="P5876">
        <v>1531531.5315315309</v>
      </c>
      <c r="Q5876">
        <v>29</v>
      </c>
      <c r="R5876">
        <v>119</v>
      </c>
      <c r="S5876">
        <v>4057342.3423423418</v>
      </c>
      <c r="T5876">
        <v>3505495.4954954949</v>
      </c>
      <c r="U5876">
        <v>699232.43243243196</v>
      </c>
      <c r="V5876">
        <v>1250900.9009009011</v>
      </c>
      <c r="W5876">
        <v>260</v>
      </c>
      <c r="X5876">
        <v>238</v>
      </c>
    </row>
    <row r="5877" spans="1:24">
      <c r="A5877" s="7" t="s">
        <v>6837</v>
      </c>
      <c r="B5877" s="13" t="s">
        <v>2823</v>
      </c>
      <c r="C5877">
        <v>19356027.84269527</v>
      </c>
      <c r="D5877">
        <v>19115988.556658719</v>
      </c>
      <c r="M5877">
        <v>7</v>
      </c>
      <c r="N5877">
        <v>4</v>
      </c>
      <c r="O5877">
        <v>36036.036036035999</v>
      </c>
      <c r="P5877">
        <v>365765.76576576498</v>
      </c>
      <c r="S5877">
        <v>4320959.4594594594</v>
      </c>
      <c r="T5877">
        <v>3753977.4774774769</v>
      </c>
      <c r="U5877">
        <v>25225.225225225</v>
      </c>
      <c r="V5877">
        <v>270270.27027027</v>
      </c>
      <c r="W5877">
        <v>255.61538461399999</v>
      </c>
      <c r="X5877">
        <v>268.53846153699999</v>
      </c>
    </row>
    <row r="5878" spans="1:24">
      <c r="A5878" s="7" t="s">
        <v>6838</v>
      </c>
      <c r="B5878" s="13" t="s">
        <v>2667</v>
      </c>
      <c r="C5878">
        <v>190610864.68909046</v>
      </c>
      <c r="D5878">
        <v>194203434.88318545</v>
      </c>
      <c r="E5878">
        <v>547747.74774774897</v>
      </c>
      <c r="F5878">
        <v>963063.06306306506</v>
      </c>
      <c r="G5878">
        <v>86</v>
      </c>
      <c r="H5878">
        <v>76</v>
      </c>
      <c r="I5878">
        <v>8</v>
      </c>
      <c r="J5878">
        <v>4</v>
      </c>
      <c r="M5878">
        <v>133</v>
      </c>
      <c r="N5878">
        <v>102</v>
      </c>
      <c r="O5878">
        <v>21187297.297297299</v>
      </c>
      <c r="P5878">
        <v>21054414.414414413</v>
      </c>
      <c r="Q5878">
        <v>62</v>
      </c>
      <c r="R5878">
        <v>118</v>
      </c>
      <c r="S5878">
        <v>63189400.900900908</v>
      </c>
      <c r="T5878">
        <v>59247765.765765756</v>
      </c>
      <c r="U5878">
        <v>17990180.180180181</v>
      </c>
      <c r="V5878">
        <v>21754774.774774771</v>
      </c>
      <c r="W5878">
        <v>8187.8846153859995</v>
      </c>
      <c r="X5878">
        <v>8379.0769230709993</v>
      </c>
    </row>
    <row r="5879" spans="1:24">
      <c r="A5879" s="7" t="s">
        <v>6839</v>
      </c>
      <c r="B5879" s="13" t="s">
        <v>1183</v>
      </c>
      <c r="C5879">
        <v>258054865.34538764</v>
      </c>
      <c r="D5879">
        <v>232230442.57035398</v>
      </c>
      <c r="E5879">
        <v>8108.1081081080001</v>
      </c>
      <c r="F5879">
        <v>2463.0630630629998</v>
      </c>
      <c r="G5879">
        <v>42</v>
      </c>
      <c r="H5879">
        <v>24</v>
      </c>
      <c r="I5879">
        <v>1</v>
      </c>
      <c r="J5879">
        <v>1</v>
      </c>
      <c r="K5879">
        <v>1</v>
      </c>
      <c r="M5879">
        <v>208</v>
      </c>
      <c r="N5879">
        <v>67</v>
      </c>
      <c r="O5879">
        <v>6595945.9459459465</v>
      </c>
      <c r="P5879">
        <v>4158851.3513513533</v>
      </c>
      <c r="Q5879">
        <v>49</v>
      </c>
      <c r="S5879">
        <v>60451666.666666664</v>
      </c>
      <c r="T5879">
        <v>53746036.036036029</v>
      </c>
      <c r="U5879">
        <v>10025675.675675677</v>
      </c>
      <c r="V5879">
        <v>5357477.477477476</v>
      </c>
      <c r="W5879">
        <v>8418.269230766</v>
      </c>
      <c r="X5879">
        <v>8388.5769230740007</v>
      </c>
    </row>
    <row r="5880" spans="1:24">
      <c r="A5880" s="7" t="s">
        <v>6840</v>
      </c>
      <c r="B5880" s="13" t="s">
        <v>2965</v>
      </c>
      <c r="C5880">
        <v>475262554.0241251</v>
      </c>
      <c r="D5880">
        <v>481646038.84350204</v>
      </c>
      <c r="E5880">
        <v>231016718.01801801</v>
      </c>
      <c r="F5880">
        <v>7124549.5495495573</v>
      </c>
      <c r="G5880">
        <v>264</v>
      </c>
      <c r="H5880">
        <v>182</v>
      </c>
      <c r="I5880">
        <v>11</v>
      </c>
      <c r="J5880">
        <v>18</v>
      </c>
      <c r="M5880">
        <v>632</v>
      </c>
      <c r="N5880">
        <v>259</v>
      </c>
      <c r="O5880">
        <v>26067657.657657668</v>
      </c>
      <c r="P5880">
        <v>71056756.756756753</v>
      </c>
      <c r="Q5880">
        <v>299</v>
      </c>
      <c r="R5880">
        <v>536</v>
      </c>
      <c r="S5880">
        <v>96733986.486486495</v>
      </c>
      <c r="T5880">
        <v>103760034.23423424</v>
      </c>
      <c r="U5880">
        <v>24812072.072072074</v>
      </c>
      <c r="V5880">
        <v>64672295.495495498</v>
      </c>
      <c r="W5880">
        <v>16036.230769233</v>
      </c>
      <c r="X5880">
        <v>16840.769230778998</v>
      </c>
    </row>
    <row r="5881" spans="1:24">
      <c r="A5881" s="7" t="s">
        <v>6841</v>
      </c>
      <c r="B5881" s="13" t="s">
        <v>951</v>
      </c>
      <c r="C5881">
        <v>163858752.21088481</v>
      </c>
      <c r="D5881">
        <v>164576746.51869351</v>
      </c>
      <c r="E5881">
        <v>1041441.441441441</v>
      </c>
      <c r="F5881">
        <v>681081.081081082</v>
      </c>
      <c r="G5881">
        <v>13</v>
      </c>
      <c r="H5881">
        <v>23</v>
      </c>
      <c r="I5881">
        <v>0</v>
      </c>
      <c r="J5881">
        <v>1</v>
      </c>
      <c r="M5881">
        <v>114</v>
      </c>
      <c r="N5881">
        <v>51</v>
      </c>
      <c r="O5881">
        <v>17220720.720720716</v>
      </c>
      <c r="P5881">
        <v>17436396.396396395</v>
      </c>
      <c r="Q5881">
        <v>33</v>
      </c>
      <c r="R5881">
        <v>71</v>
      </c>
      <c r="S5881">
        <v>49316891.891891889</v>
      </c>
      <c r="T5881">
        <v>53986565.765765764</v>
      </c>
      <c r="U5881">
        <v>14723513.513513513</v>
      </c>
      <c r="V5881">
        <v>19618288.288288284</v>
      </c>
      <c r="W5881">
        <v>3224.6538461549999</v>
      </c>
      <c r="X5881">
        <v>3193.0384615349999</v>
      </c>
    </row>
    <row r="5882" spans="1:24">
      <c r="A5882" s="7" t="s">
        <v>6842</v>
      </c>
      <c r="B5882" s="13" t="s">
        <v>1008</v>
      </c>
      <c r="C5882">
        <v>181835537.91892102</v>
      </c>
      <c r="D5882">
        <v>176097612.9567166</v>
      </c>
      <c r="E5882">
        <v>1098198.1981982</v>
      </c>
      <c r="F5882">
        <v>1357657.657657658</v>
      </c>
      <c r="G5882">
        <v>86</v>
      </c>
      <c r="H5882">
        <v>71</v>
      </c>
      <c r="I5882">
        <v>3</v>
      </c>
      <c r="J5882">
        <v>1</v>
      </c>
      <c r="M5882">
        <v>103</v>
      </c>
      <c r="N5882">
        <v>98</v>
      </c>
      <c r="O5882">
        <v>3443243.243243244</v>
      </c>
      <c r="P5882">
        <v>5245495.4954954963</v>
      </c>
      <c r="Q5882">
        <v>46</v>
      </c>
      <c r="R5882">
        <v>38</v>
      </c>
      <c r="S5882">
        <v>43419671.171171166</v>
      </c>
      <c r="T5882">
        <v>44045545.045045048</v>
      </c>
      <c r="U5882">
        <v>2211351.351351351</v>
      </c>
      <c r="V5882">
        <v>5543333.3333333358</v>
      </c>
      <c r="W5882">
        <v>5287.9230769249998</v>
      </c>
      <c r="X5882">
        <v>6300.8461538459997</v>
      </c>
    </row>
    <row r="5883" spans="1:24">
      <c r="A5883" s="7" t="s">
        <v>6843</v>
      </c>
      <c r="B5883" s="13" t="s">
        <v>1146</v>
      </c>
      <c r="C5883">
        <v>209648966.59180576</v>
      </c>
      <c r="D5883">
        <v>209640541.18611336</v>
      </c>
      <c r="E5883">
        <v>714864.86486486695</v>
      </c>
      <c r="F5883">
        <v>37837.837837838</v>
      </c>
      <c r="G5883">
        <v>80</v>
      </c>
      <c r="H5883">
        <v>62</v>
      </c>
      <c r="I5883">
        <v>4</v>
      </c>
      <c r="J5883">
        <v>4</v>
      </c>
      <c r="M5883">
        <v>114</v>
      </c>
      <c r="N5883">
        <v>75</v>
      </c>
      <c r="O5883">
        <v>30017837.837837838</v>
      </c>
      <c r="P5883">
        <v>12596396.396396397</v>
      </c>
      <c r="Q5883">
        <v>52</v>
      </c>
      <c r="R5883">
        <v>98</v>
      </c>
      <c r="S5883">
        <v>69918736.936936945</v>
      </c>
      <c r="T5883">
        <v>71494495.495495498</v>
      </c>
      <c r="U5883">
        <v>29846576.576576579</v>
      </c>
      <c r="V5883">
        <v>10657927.92792793</v>
      </c>
      <c r="W5883">
        <v>6486.0000000010004</v>
      </c>
      <c r="X5883">
        <v>6785.500000002</v>
      </c>
    </row>
    <row r="5884" spans="1:24">
      <c r="A5884" s="7" t="s">
        <v>6844</v>
      </c>
      <c r="B5884" s="13" t="s">
        <v>2492</v>
      </c>
      <c r="C5884">
        <v>178236604.40892777</v>
      </c>
      <c r="D5884">
        <v>163884180.26845402</v>
      </c>
      <c r="E5884">
        <v>450675.67567567597</v>
      </c>
      <c r="F5884">
        <v>1308558.558558559</v>
      </c>
      <c r="G5884">
        <v>65</v>
      </c>
      <c r="H5884">
        <v>84</v>
      </c>
      <c r="I5884">
        <v>19</v>
      </c>
      <c r="J5884">
        <v>20</v>
      </c>
      <c r="M5884">
        <v>112</v>
      </c>
      <c r="N5884">
        <v>186</v>
      </c>
      <c r="O5884">
        <v>81678918.918918908</v>
      </c>
      <c r="P5884">
        <v>153613423.42342341</v>
      </c>
      <c r="Q5884">
        <v>98</v>
      </c>
      <c r="R5884">
        <v>506</v>
      </c>
      <c r="S5884">
        <v>40299378.378378376</v>
      </c>
      <c r="T5884">
        <v>40928292.792792797</v>
      </c>
      <c r="U5884">
        <v>35050180.180180177</v>
      </c>
      <c r="V5884">
        <v>120780270.27027027</v>
      </c>
      <c r="W5884">
        <v>5780.5000000079999</v>
      </c>
      <c r="X5884">
        <v>5762.0769230790002</v>
      </c>
    </row>
    <row r="5885" spans="1:24">
      <c r="A5885" s="7" t="s">
        <v>6845</v>
      </c>
      <c r="B5885" s="13" t="s">
        <v>1810</v>
      </c>
      <c r="C5885">
        <v>266071787.8872447</v>
      </c>
      <c r="D5885">
        <v>273571997.63068497</v>
      </c>
      <c r="E5885">
        <v>533175.67567567597</v>
      </c>
      <c r="F5885">
        <v>237837.837837839</v>
      </c>
      <c r="G5885">
        <v>149</v>
      </c>
      <c r="H5885">
        <v>128</v>
      </c>
      <c r="I5885">
        <v>10</v>
      </c>
      <c r="J5885">
        <v>10</v>
      </c>
      <c r="M5885">
        <v>212</v>
      </c>
      <c r="N5885">
        <v>176</v>
      </c>
      <c r="O5885">
        <v>31587657.657657661</v>
      </c>
      <c r="P5885">
        <v>44564234.234234229</v>
      </c>
      <c r="Q5885">
        <v>101</v>
      </c>
      <c r="R5885">
        <v>144</v>
      </c>
      <c r="S5885">
        <v>80864109.009009004</v>
      </c>
      <c r="T5885">
        <v>82821015.315315306</v>
      </c>
      <c r="U5885">
        <v>25939729.729729731</v>
      </c>
      <c r="V5885">
        <v>34057837.837837838</v>
      </c>
      <c r="W5885">
        <v>11187.576923074999</v>
      </c>
      <c r="X5885">
        <v>11303.038461541</v>
      </c>
    </row>
    <row r="5886" spans="1:24">
      <c r="A5886" s="7" t="s">
        <v>6846</v>
      </c>
      <c r="B5886" s="13" t="s">
        <v>1788</v>
      </c>
      <c r="C5886">
        <v>914775586.92226207</v>
      </c>
      <c r="D5886">
        <v>938141715.69601047</v>
      </c>
      <c r="E5886">
        <v>14834009.009009011</v>
      </c>
      <c r="F5886">
        <v>664520720.72072077</v>
      </c>
      <c r="G5886">
        <v>353</v>
      </c>
      <c r="H5886">
        <v>270</v>
      </c>
      <c r="I5886">
        <v>18</v>
      </c>
      <c r="J5886">
        <v>28</v>
      </c>
      <c r="K5886">
        <v>1</v>
      </c>
      <c r="M5886">
        <v>453</v>
      </c>
      <c r="N5886">
        <v>364</v>
      </c>
      <c r="O5886">
        <v>176169189.1891892</v>
      </c>
      <c r="P5886">
        <v>377767665.76576579</v>
      </c>
      <c r="Q5886">
        <v>376</v>
      </c>
      <c r="R5886">
        <v>571</v>
      </c>
      <c r="S5886">
        <v>354352955.85585582</v>
      </c>
      <c r="T5886">
        <v>379250134.23423421</v>
      </c>
      <c r="U5886">
        <v>177428108.1081081</v>
      </c>
      <c r="V5886">
        <v>234386212.61261261</v>
      </c>
      <c r="W5886">
        <v>25506.269230760998</v>
      </c>
      <c r="X5886">
        <v>25420.576923074001</v>
      </c>
    </row>
    <row r="5887" spans="1:24">
      <c r="A5887" s="7" t="s">
        <v>6847</v>
      </c>
      <c r="B5887" s="13" t="s">
        <v>2314</v>
      </c>
      <c r="C5887">
        <v>401780113.21032977</v>
      </c>
      <c r="D5887">
        <v>392737264.17937917</v>
      </c>
      <c r="E5887">
        <v>813063.06306306599</v>
      </c>
      <c r="F5887">
        <v>125225.22522522599</v>
      </c>
      <c r="G5887">
        <v>58</v>
      </c>
      <c r="H5887">
        <v>47</v>
      </c>
      <c r="I5887">
        <v>8</v>
      </c>
      <c r="J5887">
        <v>9</v>
      </c>
      <c r="K5887">
        <v>1</v>
      </c>
      <c r="M5887">
        <v>108</v>
      </c>
      <c r="N5887">
        <v>164</v>
      </c>
      <c r="O5887">
        <v>10610630.630630629</v>
      </c>
      <c r="P5887">
        <v>59207117.117117114</v>
      </c>
      <c r="Q5887">
        <v>133</v>
      </c>
      <c r="R5887">
        <v>150</v>
      </c>
      <c r="S5887">
        <v>88868635.135135144</v>
      </c>
      <c r="T5887">
        <v>88933076.576576576</v>
      </c>
      <c r="U5887">
        <v>10685945.945945941</v>
      </c>
      <c r="V5887">
        <v>12027117.117117116</v>
      </c>
      <c r="W5887">
        <v>7954.5769230759997</v>
      </c>
      <c r="X5887">
        <v>8208.4615384629997</v>
      </c>
    </row>
    <row r="5888" spans="1:24">
      <c r="A5888" s="7" t="s">
        <v>6848</v>
      </c>
      <c r="B5888" s="13" t="s">
        <v>2490</v>
      </c>
      <c r="C5888">
        <v>446865613.49620181</v>
      </c>
      <c r="D5888">
        <v>456943624.77425241</v>
      </c>
      <c r="E5888">
        <v>2448490.9909909959</v>
      </c>
      <c r="F5888">
        <v>1467567.5675675741</v>
      </c>
      <c r="G5888">
        <v>126</v>
      </c>
      <c r="H5888">
        <v>108</v>
      </c>
      <c r="I5888">
        <v>21</v>
      </c>
      <c r="J5888">
        <v>19</v>
      </c>
      <c r="M5888">
        <v>248</v>
      </c>
      <c r="N5888">
        <v>193</v>
      </c>
      <c r="O5888">
        <v>247415765.76576579</v>
      </c>
      <c r="P5888">
        <v>85042432.432432428</v>
      </c>
      <c r="Q5888">
        <v>112</v>
      </c>
      <c r="R5888">
        <v>182</v>
      </c>
      <c r="S5888">
        <v>84240130.630630627</v>
      </c>
      <c r="T5888">
        <v>82783238.738738745</v>
      </c>
      <c r="U5888">
        <v>186539729.72972974</v>
      </c>
      <c r="V5888">
        <v>18941261.261261262</v>
      </c>
      <c r="W5888">
        <v>12881.999999995</v>
      </c>
      <c r="X5888">
        <v>12635.730769226</v>
      </c>
    </row>
    <row r="5889" spans="1:24">
      <c r="A5889" s="7" t="s">
        <v>6849</v>
      </c>
      <c r="B5889" s="13" t="s">
        <v>1870</v>
      </c>
      <c r="C5889">
        <v>625178100.05822361</v>
      </c>
      <c r="D5889">
        <v>668267151.59334517</v>
      </c>
      <c r="E5889">
        <v>16457114.414414415</v>
      </c>
      <c r="F5889">
        <v>428163203.6036036</v>
      </c>
      <c r="G5889">
        <v>199</v>
      </c>
      <c r="H5889">
        <v>65</v>
      </c>
      <c r="I5889">
        <v>4</v>
      </c>
      <c r="J5889">
        <v>4</v>
      </c>
      <c r="M5889">
        <v>284</v>
      </c>
      <c r="N5889">
        <v>97</v>
      </c>
      <c r="O5889">
        <v>62421846.846846849</v>
      </c>
      <c r="P5889">
        <v>54083315.315315314</v>
      </c>
      <c r="Q5889">
        <v>275</v>
      </c>
      <c r="R5889">
        <v>343</v>
      </c>
      <c r="S5889">
        <v>79209113.513513505</v>
      </c>
      <c r="T5889">
        <v>77432125.225225225</v>
      </c>
      <c r="U5889">
        <v>43716126.126126125</v>
      </c>
      <c r="V5889">
        <v>50557387.387387387</v>
      </c>
      <c r="W5889">
        <v>8570.9615384680001</v>
      </c>
      <c r="X5889">
        <v>8455.0769230759997</v>
      </c>
    </row>
    <row r="5890" spans="1:24">
      <c r="A5890" s="7" t="s">
        <v>6850</v>
      </c>
      <c r="B5890" s="13" t="s">
        <v>686</v>
      </c>
      <c r="C5890">
        <v>95409584.847271696</v>
      </c>
      <c r="D5890">
        <v>61496566.405356169</v>
      </c>
      <c r="M5890">
        <v>599</v>
      </c>
      <c r="N5890">
        <v>45</v>
      </c>
      <c r="O5890">
        <v>6229729.7297297297</v>
      </c>
      <c r="P5890">
        <v>3170270.2702702712</v>
      </c>
      <c r="Q5890">
        <v>55</v>
      </c>
      <c r="S5890">
        <v>21442887.387387387</v>
      </c>
      <c r="T5890">
        <v>7285734.2342342343</v>
      </c>
      <c r="U5890">
        <v>4168018.018018018</v>
      </c>
      <c r="V5890">
        <v>1561441.441441441</v>
      </c>
      <c r="W5890">
        <v>919.38461538399997</v>
      </c>
      <c r="X5890">
        <v>783.00000000299997</v>
      </c>
    </row>
    <row r="5891" spans="1:24">
      <c r="A5891" s="7" t="s">
        <v>6850</v>
      </c>
      <c r="B5891" s="13" t="s">
        <v>687</v>
      </c>
      <c r="C5891">
        <v>92835011.778560847</v>
      </c>
      <c r="D5891">
        <v>62032566.873801783</v>
      </c>
      <c r="E5891">
        <v>167342.34234234301</v>
      </c>
      <c r="F5891">
        <v>15315.315315316</v>
      </c>
      <c r="G5891">
        <v>309</v>
      </c>
      <c r="H5891">
        <v>30</v>
      </c>
      <c r="I5891">
        <v>6</v>
      </c>
      <c r="J5891">
        <v>1</v>
      </c>
      <c r="M5891">
        <v>310</v>
      </c>
      <c r="N5891">
        <v>31</v>
      </c>
      <c r="O5891">
        <v>1495855.8558558561</v>
      </c>
      <c r="P5891">
        <v>465765.76576576597</v>
      </c>
      <c r="Q5891">
        <v>49</v>
      </c>
      <c r="R5891">
        <v>31</v>
      </c>
      <c r="S5891">
        <v>13674909.90990991</v>
      </c>
      <c r="T5891">
        <v>7819504.5045045037</v>
      </c>
      <c r="U5891">
        <v>990900.90090090095</v>
      </c>
      <c r="V5891">
        <v>643063.06306306296</v>
      </c>
      <c r="W5891">
        <v>1234</v>
      </c>
      <c r="X5891">
        <v>885</v>
      </c>
    </row>
    <row r="5892" spans="1:24">
      <c r="A5892" s="7" t="s">
        <v>6851</v>
      </c>
      <c r="B5892" s="13" t="s">
        <v>2849</v>
      </c>
      <c r="C5892">
        <v>2025754442.1117611</v>
      </c>
      <c r="D5892">
        <v>1943863191.9694924</v>
      </c>
      <c r="E5892">
        <v>105405.405405406</v>
      </c>
      <c r="F5892">
        <v>475225.22522522497</v>
      </c>
      <c r="G5892">
        <v>300</v>
      </c>
      <c r="H5892">
        <v>290</v>
      </c>
      <c r="I5892">
        <v>8</v>
      </c>
      <c r="J5892">
        <v>14</v>
      </c>
      <c r="K5892">
        <v>20</v>
      </c>
      <c r="M5892">
        <v>1175</v>
      </c>
      <c r="N5892">
        <v>668</v>
      </c>
      <c r="O5892">
        <v>18694684.684684686</v>
      </c>
      <c r="P5892">
        <v>38172162.162162162</v>
      </c>
      <c r="Q5892">
        <v>912</v>
      </c>
      <c r="R5892">
        <v>1230</v>
      </c>
      <c r="S5892">
        <v>243574779.27927929</v>
      </c>
      <c r="T5892">
        <v>245290306.3063063</v>
      </c>
      <c r="U5892">
        <v>15812252.252252253</v>
      </c>
      <c r="V5892">
        <v>35457747.747747749</v>
      </c>
      <c r="W5892">
        <v>40790.961538460004</v>
      </c>
      <c r="X5892">
        <v>40277.346153858001</v>
      </c>
    </row>
    <row r="5893" spans="1:24">
      <c r="A5893" s="7" t="s">
        <v>6852</v>
      </c>
      <c r="B5893" s="13" t="s">
        <v>2390</v>
      </c>
      <c r="C5893">
        <v>580296240.62655008</v>
      </c>
      <c r="D5893">
        <v>583191437.83129966</v>
      </c>
      <c r="E5893">
        <v>5144594.5945945987</v>
      </c>
      <c r="F5893">
        <v>4091891.8918918939</v>
      </c>
      <c r="G5893">
        <v>303</v>
      </c>
      <c r="H5893">
        <v>230</v>
      </c>
      <c r="I5893">
        <v>23</v>
      </c>
      <c r="J5893">
        <v>16</v>
      </c>
      <c r="K5893">
        <v>1</v>
      </c>
      <c r="M5893">
        <v>1117</v>
      </c>
      <c r="N5893">
        <v>399</v>
      </c>
      <c r="O5893">
        <v>226147297.2972973</v>
      </c>
      <c r="P5893">
        <v>136092522.52252251</v>
      </c>
      <c r="Q5893">
        <v>469</v>
      </c>
      <c r="R5893">
        <v>680</v>
      </c>
      <c r="S5893">
        <v>188484595.49549553</v>
      </c>
      <c r="T5893">
        <v>195116654.05405405</v>
      </c>
      <c r="U5893">
        <v>62788691.891891889</v>
      </c>
      <c r="V5893">
        <v>82250360.360360354</v>
      </c>
      <c r="W5893">
        <v>19867.846153844999</v>
      </c>
      <c r="X5893">
        <v>20485.692307689002</v>
      </c>
    </row>
    <row r="5894" spans="1:24">
      <c r="A5894" s="7" t="s">
        <v>6853</v>
      </c>
      <c r="B5894" s="13" t="s">
        <v>1511</v>
      </c>
      <c r="C5894">
        <v>54853801.873398796</v>
      </c>
      <c r="D5894">
        <v>54049738.374479041</v>
      </c>
      <c r="E5894">
        <v>15644728.828828827</v>
      </c>
      <c r="F5894">
        <v>12676037.837837845</v>
      </c>
      <c r="G5894">
        <v>85</v>
      </c>
      <c r="H5894">
        <v>162</v>
      </c>
      <c r="I5894">
        <v>3</v>
      </c>
      <c r="J5894">
        <v>3</v>
      </c>
      <c r="M5894">
        <v>130</v>
      </c>
      <c r="N5894">
        <v>205</v>
      </c>
      <c r="O5894">
        <v>15521621.62162162</v>
      </c>
      <c r="P5894">
        <v>15033333.333333338</v>
      </c>
      <c r="Q5894">
        <v>18</v>
      </c>
      <c r="R5894">
        <v>3</v>
      </c>
      <c r="S5894">
        <v>13717657.657657661</v>
      </c>
      <c r="T5894">
        <v>13917689.18918919</v>
      </c>
      <c r="U5894">
        <v>13532432.432432432</v>
      </c>
      <c r="V5894">
        <v>13280360.360360358</v>
      </c>
      <c r="W5894">
        <v>1333.653846161</v>
      </c>
      <c r="X5894">
        <v>1370.692307695</v>
      </c>
    </row>
    <row r="5895" spans="1:24">
      <c r="A5895" s="7" t="s">
        <v>6854</v>
      </c>
      <c r="B5895" s="13" t="s">
        <v>6855</v>
      </c>
      <c r="C5895">
        <v>162329477.45261967</v>
      </c>
      <c r="D5895">
        <v>169646051.51429099</v>
      </c>
      <c r="E5895">
        <v>55755699.0990991</v>
      </c>
      <c r="F5895">
        <v>74445351.351351351</v>
      </c>
      <c r="G5895">
        <v>43</v>
      </c>
      <c r="H5895">
        <v>192</v>
      </c>
      <c r="I5895">
        <v>4</v>
      </c>
      <c r="J5895">
        <v>12</v>
      </c>
      <c r="K5895">
        <v>2</v>
      </c>
      <c r="M5895">
        <v>89</v>
      </c>
      <c r="N5895">
        <v>300</v>
      </c>
      <c r="O5895">
        <v>54679279.279279277</v>
      </c>
      <c r="P5895">
        <v>79461261.261261255</v>
      </c>
      <c r="R5895">
        <v>265</v>
      </c>
      <c r="S5895">
        <v>69172122.522522509</v>
      </c>
      <c r="T5895">
        <v>76445433.333333328</v>
      </c>
      <c r="U5895">
        <v>52857477.477477476</v>
      </c>
      <c r="V5895">
        <v>62258828.828828827</v>
      </c>
      <c r="W5895">
        <v>3465.7307692310001</v>
      </c>
      <c r="X5895">
        <v>3664.0769230759997</v>
      </c>
    </row>
    <row r="5896" spans="1:24">
      <c r="A5896" s="7" t="s">
        <v>6856</v>
      </c>
      <c r="B5896" s="13" t="s">
        <v>3476</v>
      </c>
      <c r="C5896">
        <v>51629750.624086455</v>
      </c>
      <c r="D5896">
        <v>51082172.252380863</v>
      </c>
      <c r="E5896">
        <v>2235135.1351351351</v>
      </c>
      <c r="F5896">
        <v>6306.3063063059999</v>
      </c>
      <c r="G5896">
        <v>86</v>
      </c>
      <c r="H5896">
        <v>57</v>
      </c>
      <c r="I5896">
        <v>1</v>
      </c>
      <c r="J5896">
        <v>1</v>
      </c>
      <c r="M5896">
        <v>104</v>
      </c>
      <c r="N5896">
        <v>82</v>
      </c>
      <c r="O5896">
        <v>6318918.9189189188</v>
      </c>
      <c r="P5896">
        <v>6251801.8018018017</v>
      </c>
      <c r="Q5896">
        <v>2</v>
      </c>
      <c r="R5896">
        <v>9</v>
      </c>
      <c r="S5896">
        <v>21222901.801801801</v>
      </c>
      <c r="T5896">
        <v>19870518.018018022</v>
      </c>
      <c r="U5896">
        <v>6242252.2522522518</v>
      </c>
      <c r="V5896">
        <v>7526126.1261261273</v>
      </c>
      <c r="W5896">
        <v>1197.2692307709999</v>
      </c>
      <c r="X5896">
        <v>1177.3461538440001</v>
      </c>
    </row>
    <row r="5897" spans="1:24">
      <c r="A5897" s="7" t="s">
        <v>6857</v>
      </c>
      <c r="B5897" s="13" t="s">
        <v>1382</v>
      </c>
      <c r="C5897">
        <v>298089211.45910811</v>
      </c>
      <c r="D5897">
        <v>288401102.25137997</v>
      </c>
      <c r="E5897">
        <v>135215971.17117116</v>
      </c>
      <c r="F5897">
        <v>4009459.4594594711</v>
      </c>
      <c r="G5897">
        <v>290</v>
      </c>
      <c r="H5897">
        <v>269</v>
      </c>
      <c r="I5897">
        <v>17</v>
      </c>
      <c r="J5897">
        <v>12</v>
      </c>
      <c r="K5897">
        <v>5</v>
      </c>
      <c r="M5897">
        <v>347</v>
      </c>
      <c r="N5897">
        <v>336</v>
      </c>
      <c r="O5897">
        <v>36596719.819819823</v>
      </c>
      <c r="P5897">
        <v>29184909.909909911</v>
      </c>
      <c r="Q5897">
        <v>179</v>
      </c>
      <c r="R5897">
        <v>195</v>
      </c>
      <c r="S5897">
        <v>57934742.342342347</v>
      </c>
      <c r="T5897">
        <v>60236116.216216214</v>
      </c>
      <c r="U5897">
        <v>20069909.909909911</v>
      </c>
      <c r="V5897">
        <v>22031486.486486487</v>
      </c>
      <c r="W5897">
        <v>6118.26923076</v>
      </c>
      <c r="X5897">
        <v>5795.1923076860003</v>
      </c>
    </row>
    <row r="5898" spans="1:24">
      <c r="A5898" s="7" t="s">
        <v>6858</v>
      </c>
      <c r="B5898" s="13" t="s">
        <v>1454</v>
      </c>
      <c r="C5898">
        <v>542581078.01159644</v>
      </c>
      <c r="D5898">
        <v>540908208.09748352</v>
      </c>
      <c r="E5898">
        <v>2433288.2882882878</v>
      </c>
      <c r="F5898">
        <v>341441.44144144398</v>
      </c>
      <c r="G5898">
        <v>141</v>
      </c>
      <c r="H5898">
        <v>99</v>
      </c>
      <c r="I5898">
        <v>10</v>
      </c>
      <c r="J5898">
        <v>11</v>
      </c>
      <c r="M5898">
        <v>168</v>
      </c>
      <c r="N5898">
        <v>147</v>
      </c>
      <c r="O5898">
        <v>88770225.225225225</v>
      </c>
      <c r="P5898">
        <v>37568108.108108103</v>
      </c>
      <c r="Q5898">
        <v>280</v>
      </c>
      <c r="R5898">
        <v>85</v>
      </c>
      <c r="S5898">
        <v>63161065.765765764</v>
      </c>
      <c r="T5898">
        <v>68554483.783783779</v>
      </c>
      <c r="U5898">
        <v>31656576.576576576</v>
      </c>
      <c r="V5898">
        <v>29706036.036036037</v>
      </c>
      <c r="W5898">
        <v>6451.0000000010004</v>
      </c>
      <c r="X5898">
        <v>8077.4999999970005</v>
      </c>
    </row>
    <row r="5899" spans="1:24">
      <c r="A5899" s="7" t="s">
        <v>6859</v>
      </c>
      <c r="B5899" s="13" t="s">
        <v>1382</v>
      </c>
      <c r="C5899">
        <v>21046739.403133642</v>
      </c>
      <c r="D5899">
        <v>20914850.420260854</v>
      </c>
      <c r="E5899">
        <v>186486.48648648601</v>
      </c>
      <c r="F5899">
        <v>389864.86486486503</v>
      </c>
      <c r="G5899">
        <v>9</v>
      </c>
      <c r="H5899">
        <v>1</v>
      </c>
      <c r="I5899">
        <v>1</v>
      </c>
      <c r="J5899">
        <v>1</v>
      </c>
      <c r="K5899">
        <v>1</v>
      </c>
      <c r="M5899">
        <v>21</v>
      </c>
      <c r="N5899">
        <v>4</v>
      </c>
      <c r="O5899">
        <v>1945045.0450450452</v>
      </c>
      <c r="P5899">
        <v>3721621.6216216218</v>
      </c>
      <c r="Q5899">
        <v>5</v>
      </c>
      <c r="R5899">
        <v>19</v>
      </c>
      <c r="S5899">
        <v>5268806.3063063072</v>
      </c>
      <c r="T5899">
        <v>4643981.9819819815</v>
      </c>
      <c r="U5899">
        <v>1825315.315315315</v>
      </c>
      <c r="V5899">
        <v>3877747.7477477482</v>
      </c>
      <c r="W5899">
        <v>269.61538461700002</v>
      </c>
      <c r="X5899">
        <v>268.923076923</v>
      </c>
    </row>
    <row r="5900" spans="1:24">
      <c r="A5900" s="7" t="s">
        <v>6860</v>
      </c>
      <c r="B5900" s="13" t="s">
        <v>2379</v>
      </c>
      <c r="C5900">
        <v>34677680.717876971</v>
      </c>
      <c r="D5900">
        <v>30681495.180910379</v>
      </c>
      <c r="E5900">
        <v>5405.4054054059998</v>
      </c>
      <c r="F5900">
        <v>18018.018018018</v>
      </c>
      <c r="G5900">
        <v>10</v>
      </c>
      <c r="H5900">
        <v>20</v>
      </c>
      <c r="I5900">
        <v>1</v>
      </c>
      <c r="J5900">
        <v>1</v>
      </c>
      <c r="M5900">
        <v>13</v>
      </c>
      <c r="N5900">
        <v>20</v>
      </c>
      <c r="O5900">
        <v>3458558.5585585581</v>
      </c>
      <c r="P5900">
        <v>3846846.8468468469</v>
      </c>
      <c r="Q5900">
        <v>30</v>
      </c>
      <c r="R5900">
        <v>24</v>
      </c>
      <c r="S5900">
        <v>9716531.5315315314</v>
      </c>
      <c r="T5900">
        <v>9963468.4684684686</v>
      </c>
      <c r="U5900">
        <v>3467747.7477477482</v>
      </c>
      <c r="V5900">
        <v>3640180.1801801799</v>
      </c>
      <c r="W5900">
        <v>533</v>
      </c>
      <c r="X5900">
        <v>477</v>
      </c>
    </row>
    <row r="5901" spans="1:24">
      <c r="A5901" s="7" t="s">
        <v>6860</v>
      </c>
      <c r="B5901" s="13" t="s">
        <v>2380</v>
      </c>
      <c r="C5901">
        <v>12685776.323731573</v>
      </c>
      <c r="D5901">
        <v>15070607.821230495</v>
      </c>
      <c r="M5901">
        <v>1</v>
      </c>
      <c r="N5901">
        <v>5</v>
      </c>
      <c r="O5901">
        <v>1981981.9819819811</v>
      </c>
      <c r="P5901">
        <v>3512612.6126126121</v>
      </c>
      <c r="Q5901">
        <v>16</v>
      </c>
      <c r="R5901">
        <v>126</v>
      </c>
      <c r="S5901">
        <v>3089045.0450450452</v>
      </c>
      <c r="T5901">
        <v>2743576.576576577</v>
      </c>
      <c r="U5901">
        <v>2640990.9909909908</v>
      </c>
      <c r="V5901">
        <v>5795495.4954954954</v>
      </c>
      <c r="W5901">
        <v>275.269230768</v>
      </c>
      <c r="X5901">
        <v>284.61538461599997</v>
      </c>
    </row>
    <row r="5902" spans="1:24">
      <c r="A5902" s="7" t="s">
        <v>6861</v>
      </c>
      <c r="B5902" s="13" t="s">
        <v>1915</v>
      </c>
      <c r="C5902">
        <v>51646372.180815995</v>
      </c>
      <c r="D5902">
        <v>46225166.571448751</v>
      </c>
      <c r="E5902">
        <v>11261.261261260999</v>
      </c>
      <c r="F5902">
        <v>18918.918918919</v>
      </c>
      <c r="G5902">
        <v>7</v>
      </c>
      <c r="H5902">
        <v>15</v>
      </c>
      <c r="I5902">
        <v>1</v>
      </c>
      <c r="J5902">
        <v>1</v>
      </c>
      <c r="M5902">
        <v>7</v>
      </c>
      <c r="N5902">
        <v>15</v>
      </c>
      <c r="O5902">
        <v>2668918.9189189193</v>
      </c>
      <c r="P5902">
        <v>4232882.8828828828</v>
      </c>
      <c r="R5902">
        <v>6</v>
      </c>
      <c r="S5902">
        <v>8415081.0810810812</v>
      </c>
      <c r="T5902">
        <v>8618666.6666666679</v>
      </c>
      <c r="U5902">
        <v>2663063.0630630632</v>
      </c>
      <c r="V5902">
        <v>3187567.5675675678</v>
      </c>
      <c r="W5902">
        <v>848.884615381</v>
      </c>
      <c r="X5902">
        <v>854.19230769199999</v>
      </c>
    </row>
    <row r="5903" spans="1:24">
      <c r="A5903" s="7" t="s">
        <v>6862</v>
      </c>
      <c r="B5903" s="13" t="s">
        <v>663</v>
      </c>
      <c r="C5903">
        <v>158860850.8782841</v>
      </c>
      <c r="D5903">
        <v>162509837.15234977</v>
      </c>
      <c r="E5903">
        <v>1060810.810810813</v>
      </c>
      <c r="F5903">
        <v>42342.342342344004</v>
      </c>
      <c r="G5903">
        <v>43</v>
      </c>
      <c r="H5903">
        <v>36</v>
      </c>
      <c r="I5903">
        <v>10</v>
      </c>
      <c r="J5903">
        <v>5</v>
      </c>
      <c r="M5903">
        <v>93</v>
      </c>
      <c r="N5903">
        <v>159</v>
      </c>
      <c r="O5903">
        <v>32129279.279279277</v>
      </c>
      <c r="P5903">
        <v>35151576.576576576</v>
      </c>
      <c r="Q5903">
        <v>195</v>
      </c>
      <c r="R5903">
        <v>117</v>
      </c>
      <c r="S5903">
        <v>56534117.117117122</v>
      </c>
      <c r="T5903">
        <v>59788708.108108111</v>
      </c>
      <c r="U5903">
        <v>31515495.495495491</v>
      </c>
      <c r="V5903">
        <v>34369664.864864863</v>
      </c>
      <c r="W5903">
        <v>3361.9230769240003</v>
      </c>
      <c r="X5903">
        <v>3414.6923076920002</v>
      </c>
    </row>
    <row r="5904" spans="1:24">
      <c r="A5904" s="7" t="s">
        <v>6863</v>
      </c>
      <c r="B5904" s="13" t="s">
        <v>1294</v>
      </c>
      <c r="C5904">
        <v>253194280.96458647</v>
      </c>
      <c r="D5904">
        <v>264315841.09529528</v>
      </c>
      <c r="E5904">
        <v>1971825.225225226</v>
      </c>
      <c r="F5904">
        <v>113513.513513515</v>
      </c>
      <c r="G5904">
        <v>69</v>
      </c>
      <c r="H5904">
        <v>86</v>
      </c>
      <c r="I5904">
        <v>5</v>
      </c>
      <c r="J5904">
        <v>15</v>
      </c>
      <c r="M5904">
        <v>104</v>
      </c>
      <c r="N5904">
        <v>114</v>
      </c>
      <c r="O5904">
        <v>20914392.79279279</v>
      </c>
      <c r="P5904">
        <v>45962162.16216217</v>
      </c>
      <c r="Q5904">
        <v>256</v>
      </c>
      <c r="R5904">
        <v>484</v>
      </c>
      <c r="S5904">
        <v>51369995.495495498</v>
      </c>
      <c r="T5904">
        <v>60023229.729729727</v>
      </c>
      <c r="U5904">
        <v>20271981.981981982</v>
      </c>
      <c r="V5904">
        <v>42574414.414414421</v>
      </c>
      <c r="W5904">
        <v>6756.9230769260002</v>
      </c>
      <c r="X5904">
        <v>6570.7307692289996</v>
      </c>
    </row>
    <row r="5905" spans="1:24">
      <c r="A5905" s="7" t="s">
        <v>6864</v>
      </c>
      <c r="B5905" s="13" t="s">
        <v>1243</v>
      </c>
      <c r="C5905">
        <v>48925579.921508633</v>
      </c>
      <c r="D5905">
        <v>51565643.587224878</v>
      </c>
      <c r="E5905">
        <v>15136036.036036037</v>
      </c>
      <c r="F5905">
        <v>176576.57657657799</v>
      </c>
      <c r="G5905">
        <v>18</v>
      </c>
      <c r="H5905">
        <v>60</v>
      </c>
      <c r="I5905">
        <v>0</v>
      </c>
      <c r="J5905">
        <v>4</v>
      </c>
      <c r="M5905">
        <v>91</v>
      </c>
      <c r="N5905">
        <v>91</v>
      </c>
      <c r="O5905">
        <v>2602792.792792792</v>
      </c>
      <c r="P5905">
        <v>7057657.6576576587</v>
      </c>
      <c r="Q5905">
        <v>61</v>
      </c>
      <c r="R5905">
        <v>113</v>
      </c>
      <c r="S5905">
        <v>22888959.459459458</v>
      </c>
      <c r="T5905">
        <v>23023536.036036037</v>
      </c>
      <c r="U5905">
        <v>5255315.3153153155</v>
      </c>
      <c r="V5905">
        <v>9441441.4414414428</v>
      </c>
      <c r="W5905">
        <v>3134.3076923079998</v>
      </c>
      <c r="X5905">
        <v>3065.2692307719999</v>
      </c>
    </row>
    <row r="5906" spans="1:24">
      <c r="A5906" s="7" t="s">
        <v>6865</v>
      </c>
      <c r="B5906" s="13" t="s">
        <v>1064</v>
      </c>
      <c r="C5906">
        <v>269956398.49435437</v>
      </c>
      <c r="D5906">
        <v>263046857.28285855</v>
      </c>
      <c r="E5906">
        <v>404829954.95495498</v>
      </c>
      <c r="F5906">
        <v>1132163513.5135136</v>
      </c>
      <c r="G5906">
        <v>112</v>
      </c>
      <c r="H5906">
        <v>111</v>
      </c>
      <c r="I5906">
        <v>9</v>
      </c>
      <c r="J5906">
        <v>6</v>
      </c>
      <c r="M5906">
        <v>164</v>
      </c>
      <c r="N5906">
        <v>150</v>
      </c>
      <c r="O5906">
        <v>358085990.990991</v>
      </c>
      <c r="P5906">
        <v>59054954.954954959</v>
      </c>
      <c r="Q5906">
        <v>58</v>
      </c>
      <c r="R5906">
        <v>409</v>
      </c>
      <c r="S5906">
        <v>71578490.990990996</v>
      </c>
      <c r="T5906">
        <v>71498229.729729727</v>
      </c>
      <c r="U5906">
        <v>257338068.46846849</v>
      </c>
      <c r="V5906">
        <v>16447927.927927928</v>
      </c>
      <c r="W5906">
        <v>10916.115384616</v>
      </c>
      <c r="X5906">
        <v>10927.115384615001</v>
      </c>
    </row>
    <row r="5907" spans="1:24">
      <c r="A5907" s="7" t="s">
        <v>6866</v>
      </c>
      <c r="B5907" s="13" t="s">
        <v>1078</v>
      </c>
      <c r="C5907">
        <v>1682636595.0665216</v>
      </c>
      <c r="D5907">
        <v>1643454468.3010991</v>
      </c>
      <c r="E5907">
        <v>648120414.41441441</v>
      </c>
      <c r="F5907">
        <v>851067213.51351357</v>
      </c>
      <c r="G5907">
        <v>694</v>
      </c>
      <c r="H5907">
        <v>411</v>
      </c>
      <c r="I5907">
        <v>33</v>
      </c>
      <c r="J5907">
        <v>21</v>
      </c>
      <c r="K5907">
        <v>13</v>
      </c>
      <c r="M5907">
        <v>1514</v>
      </c>
      <c r="N5907">
        <v>728</v>
      </c>
      <c r="O5907">
        <v>849648093.69369376</v>
      </c>
      <c r="P5907">
        <v>863926515.31531537</v>
      </c>
      <c r="Q5907">
        <v>1161</v>
      </c>
      <c r="R5907">
        <v>1343</v>
      </c>
      <c r="S5907">
        <v>381917126.12612617</v>
      </c>
      <c r="T5907">
        <v>392949249.54954952</v>
      </c>
      <c r="U5907">
        <v>432062792.79279274</v>
      </c>
      <c r="V5907">
        <v>801952072.07207215</v>
      </c>
      <c r="W5907">
        <v>44925.230769239002</v>
      </c>
      <c r="X5907">
        <v>43560.730769223002</v>
      </c>
    </row>
    <row r="5908" spans="1:24">
      <c r="A5908" s="7" t="s">
        <v>6867</v>
      </c>
      <c r="B5908" s="13" t="s">
        <v>1478</v>
      </c>
      <c r="C5908">
        <v>114979576.37135333</v>
      </c>
      <c r="D5908">
        <v>121253873.65920085</v>
      </c>
      <c r="E5908">
        <v>2892882.8828828828</v>
      </c>
      <c r="F5908">
        <v>14923378.37837838</v>
      </c>
      <c r="G5908">
        <v>81</v>
      </c>
      <c r="H5908">
        <v>72</v>
      </c>
      <c r="I5908">
        <v>5</v>
      </c>
      <c r="J5908">
        <v>6</v>
      </c>
      <c r="M5908">
        <v>125</v>
      </c>
      <c r="N5908">
        <v>96</v>
      </c>
      <c r="O5908">
        <v>9443828.8288288303</v>
      </c>
      <c r="P5908">
        <v>10466531.531531533</v>
      </c>
      <c r="Q5908">
        <v>15</v>
      </c>
      <c r="R5908">
        <v>12</v>
      </c>
      <c r="S5908">
        <v>33465288.288288292</v>
      </c>
      <c r="T5908">
        <v>35971063.063063063</v>
      </c>
      <c r="U5908">
        <v>8244594.594594596</v>
      </c>
      <c r="V5908">
        <v>6875135.1351351365</v>
      </c>
      <c r="W5908">
        <v>4264.9615384629997</v>
      </c>
      <c r="X5908">
        <v>4280.4615384629997</v>
      </c>
    </row>
    <row r="5909" spans="1:24">
      <c r="A5909" s="7" t="s">
        <v>6868</v>
      </c>
      <c r="B5909" s="13" t="s">
        <v>2564</v>
      </c>
      <c r="C5909">
        <v>1969630936.8541598</v>
      </c>
      <c r="D5909">
        <v>1930121150.5447381</v>
      </c>
      <c r="E5909">
        <v>13559160.36036036</v>
      </c>
      <c r="F5909">
        <v>4222142.3423423432</v>
      </c>
      <c r="G5909">
        <v>233</v>
      </c>
      <c r="H5909">
        <v>337</v>
      </c>
      <c r="I5909">
        <v>10</v>
      </c>
      <c r="J5909">
        <v>16</v>
      </c>
      <c r="K5909">
        <v>14</v>
      </c>
      <c r="M5909">
        <v>613</v>
      </c>
      <c r="N5909">
        <v>652</v>
      </c>
      <c r="O5909">
        <v>879745167.56756771</v>
      </c>
      <c r="P5909">
        <v>962627117.11711717</v>
      </c>
      <c r="Q5909">
        <v>835</v>
      </c>
      <c r="R5909">
        <v>567</v>
      </c>
      <c r="S5909">
        <v>256408288.2882883</v>
      </c>
      <c r="T5909">
        <v>253422128.82882881</v>
      </c>
      <c r="U5909">
        <v>818986990.99099112</v>
      </c>
      <c r="V5909">
        <v>846518329.72972977</v>
      </c>
      <c r="W5909">
        <v>39183.538461529999</v>
      </c>
      <c r="X5909">
        <v>36771.269230774997</v>
      </c>
    </row>
    <row r="5910" spans="1:24">
      <c r="A5910" s="7" t="s">
        <v>6869</v>
      </c>
      <c r="B5910" s="13" t="s">
        <v>4538</v>
      </c>
      <c r="C5910">
        <v>516316201.77303725</v>
      </c>
      <c r="D5910">
        <v>507339339.64081693</v>
      </c>
      <c r="E5910">
        <v>7031531.5315315351</v>
      </c>
      <c r="F5910">
        <v>4800000.0000000019</v>
      </c>
      <c r="G5910">
        <v>232</v>
      </c>
      <c r="H5910">
        <v>190</v>
      </c>
      <c r="I5910">
        <v>15</v>
      </c>
      <c r="J5910">
        <v>12</v>
      </c>
      <c r="M5910">
        <v>320</v>
      </c>
      <c r="N5910">
        <v>277</v>
      </c>
      <c r="O5910">
        <v>44652252.252252251</v>
      </c>
      <c r="P5910">
        <v>60068828.828828827</v>
      </c>
      <c r="Q5910">
        <v>257</v>
      </c>
      <c r="R5910">
        <v>335</v>
      </c>
      <c r="S5910">
        <v>196304210.8108108</v>
      </c>
      <c r="T5910">
        <v>215588908.1081081</v>
      </c>
      <c r="U5910">
        <v>42629142.342342339</v>
      </c>
      <c r="V5910">
        <v>52522702.702702709</v>
      </c>
      <c r="W5910">
        <v>29821.076923076998</v>
      </c>
      <c r="X5910">
        <v>25433.03846154</v>
      </c>
    </row>
    <row r="5911" spans="1:24">
      <c r="A5911" s="7" t="s">
        <v>6870</v>
      </c>
      <c r="B5911" s="13" t="s">
        <v>1446</v>
      </c>
      <c r="C5911">
        <v>811478509.7253927</v>
      </c>
      <c r="D5911">
        <v>800592757.7577889</v>
      </c>
      <c r="E5911">
        <v>202428681.08108109</v>
      </c>
      <c r="F5911">
        <v>649239136.93693697</v>
      </c>
      <c r="G5911">
        <v>586</v>
      </c>
      <c r="H5911">
        <v>288</v>
      </c>
      <c r="I5911">
        <v>14</v>
      </c>
      <c r="J5911">
        <v>19</v>
      </c>
      <c r="M5911">
        <v>753</v>
      </c>
      <c r="N5911">
        <v>629</v>
      </c>
      <c r="O5911">
        <v>61369009.009009004</v>
      </c>
      <c r="P5911">
        <v>224922072.07207209</v>
      </c>
      <c r="Q5911">
        <v>338</v>
      </c>
      <c r="R5911">
        <v>583</v>
      </c>
      <c r="S5911">
        <v>182301738.73873872</v>
      </c>
      <c r="T5911">
        <v>180738945.94594595</v>
      </c>
      <c r="U5911">
        <v>46393513.513513513</v>
      </c>
      <c r="V5911">
        <v>205301531.53153154</v>
      </c>
      <c r="W5911">
        <v>22368.884615387</v>
      </c>
      <c r="X5911">
        <v>22579.769230769001</v>
      </c>
    </row>
    <row r="5912" spans="1:24">
      <c r="A5912" s="7" t="s">
        <v>6871</v>
      </c>
      <c r="B5912" s="13" t="s">
        <v>1788</v>
      </c>
      <c r="C5912">
        <v>371103101.86811638</v>
      </c>
      <c r="D5912">
        <v>384540999.57446355</v>
      </c>
      <c r="E5912">
        <v>1641441.4414414419</v>
      </c>
      <c r="F5912">
        <v>509684.68468468502</v>
      </c>
      <c r="G5912">
        <v>212</v>
      </c>
      <c r="H5912">
        <v>90</v>
      </c>
      <c r="I5912">
        <v>10</v>
      </c>
      <c r="J5912">
        <v>10</v>
      </c>
      <c r="K5912">
        <v>1</v>
      </c>
      <c r="M5912">
        <v>275</v>
      </c>
      <c r="N5912">
        <v>178</v>
      </c>
      <c r="O5912">
        <v>29987567.567567565</v>
      </c>
      <c r="P5912">
        <v>50133603.603603601</v>
      </c>
      <c r="Q5912">
        <v>724</v>
      </c>
      <c r="R5912">
        <v>340</v>
      </c>
      <c r="S5912">
        <v>155805836.03603604</v>
      </c>
      <c r="T5912">
        <v>164970349.54954955</v>
      </c>
      <c r="U5912">
        <v>29656486.486486483</v>
      </c>
      <c r="V5912">
        <v>51569369.369369365</v>
      </c>
      <c r="W5912">
        <v>11735.538461536</v>
      </c>
      <c r="X5912">
        <v>11820.576923077</v>
      </c>
    </row>
    <row r="5913" spans="1:24">
      <c r="A5913" s="7" t="s">
        <v>6872</v>
      </c>
      <c r="B5913" s="13" t="s">
        <v>2564</v>
      </c>
      <c r="C5913">
        <v>3174873975.8008728</v>
      </c>
      <c r="D5913">
        <v>3080200530.1289911</v>
      </c>
      <c r="E5913">
        <v>1914050582.8828828</v>
      </c>
      <c r="F5913">
        <v>12306306.306306319</v>
      </c>
      <c r="G5913">
        <v>631</v>
      </c>
      <c r="H5913">
        <v>473</v>
      </c>
      <c r="I5913">
        <v>18</v>
      </c>
      <c r="J5913">
        <v>26</v>
      </c>
      <c r="K5913">
        <v>12</v>
      </c>
      <c r="M5913">
        <v>1719</v>
      </c>
      <c r="N5913">
        <v>948</v>
      </c>
      <c r="O5913">
        <v>374593644.14414418</v>
      </c>
      <c r="P5913">
        <v>1009336081.0810812</v>
      </c>
      <c r="Q5913">
        <v>4829</v>
      </c>
      <c r="R5913">
        <v>1262</v>
      </c>
      <c r="S5913">
        <v>425065175.67567563</v>
      </c>
      <c r="T5913">
        <v>414058256.75675678</v>
      </c>
      <c r="U5913">
        <v>234214054.05405405</v>
      </c>
      <c r="V5913">
        <v>787029594.59459448</v>
      </c>
      <c r="W5913">
        <v>68299.769230748003</v>
      </c>
      <c r="X5913">
        <v>65050.923076908999</v>
      </c>
    </row>
    <row r="5914" spans="1:24">
      <c r="A5914" s="7" t="s">
        <v>6873</v>
      </c>
      <c r="B5914" s="13" t="s">
        <v>1243</v>
      </c>
      <c r="C5914">
        <v>59809120.570126735</v>
      </c>
      <c r="D5914">
        <v>62285911.889144421</v>
      </c>
      <c r="E5914">
        <v>211711.71171171201</v>
      </c>
      <c r="F5914">
        <v>176576.576576577</v>
      </c>
      <c r="G5914">
        <v>153</v>
      </c>
      <c r="H5914">
        <v>43</v>
      </c>
      <c r="I5914">
        <v>3</v>
      </c>
      <c r="J5914">
        <v>7</v>
      </c>
      <c r="M5914">
        <v>340</v>
      </c>
      <c r="N5914">
        <v>101</v>
      </c>
      <c r="O5914">
        <v>1314414.4144144142</v>
      </c>
      <c r="P5914">
        <v>5027027.0270270258</v>
      </c>
      <c r="Q5914">
        <v>37</v>
      </c>
      <c r="R5914">
        <v>112</v>
      </c>
      <c r="S5914">
        <v>25918346.846846849</v>
      </c>
      <c r="T5914">
        <v>23794436.936936937</v>
      </c>
      <c r="U5914">
        <v>2557567.5675675669</v>
      </c>
      <c r="V5914">
        <v>5967207.2072072085</v>
      </c>
      <c r="W5914">
        <v>3083.9230769280002</v>
      </c>
      <c r="X5914">
        <v>3253.9615384629997</v>
      </c>
    </row>
    <row r="5915" spans="1:24">
      <c r="A5915" s="7" t="s">
        <v>6874</v>
      </c>
      <c r="B5915" s="13" t="s">
        <v>784</v>
      </c>
      <c r="C5915">
        <v>640972516.83661604</v>
      </c>
      <c r="D5915">
        <v>667099815.17041743</v>
      </c>
      <c r="E5915">
        <v>449781572.07207203</v>
      </c>
      <c r="F5915">
        <v>31598963.963963971</v>
      </c>
      <c r="G5915">
        <v>100</v>
      </c>
      <c r="H5915">
        <v>229</v>
      </c>
      <c r="I5915">
        <v>14</v>
      </c>
      <c r="J5915">
        <v>15</v>
      </c>
      <c r="K5915">
        <v>1</v>
      </c>
      <c r="M5915">
        <v>241</v>
      </c>
      <c r="N5915">
        <v>454</v>
      </c>
      <c r="O5915">
        <v>112163971.17117117</v>
      </c>
      <c r="P5915">
        <v>174913873.87387389</v>
      </c>
      <c r="Q5915">
        <v>240</v>
      </c>
      <c r="R5915">
        <v>322</v>
      </c>
      <c r="S5915">
        <v>318636263.96396393</v>
      </c>
      <c r="T5915">
        <v>357134435.13513511</v>
      </c>
      <c r="U5915">
        <v>151727367.56756759</v>
      </c>
      <c r="V5915">
        <v>151789909.9099099</v>
      </c>
      <c r="W5915">
        <v>12953.923076921001</v>
      </c>
      <c r="X5915">
        <v>13396.730769236001</v>
      </c>
    </row>
    <row r="5916" spans="1:24">
      <c r="A5916" s="7" t="s">
        <v>6875</v>
      </c>
      <c r="B5916" s="13" t="s">
        <v>2420</v>
      </c>
      <c r="C5916">
        <v>685218953.54769909</v>
      </c>
      <c r="D5916">
        <v>688562578.19046521</v>
      </c>
      <c r="E5916">
        <v>5743468.4684684714</v>
      </c>
      <c r="F5916">
        <v>1452597.2972972989</v>
      </c>
      <c r="G5916">
        <v>175</v>
      </c>
      <c r="H5916">
        <v>189</v>
      </c>
      <c r="I5916">
        <v>19</v>
      </c>
      <c r="J5916">
        <v>13</v>
      </c>
      <c r="K5916">
        <v>1</v>
      </c>
      <c r="M5916">
        <v>242</v>
      </c>
      <c r="N5916">
        <v>251</v>
      </c>
      <c r="O5916">
        <v>52574234.234234236</v>
      </c>
      <c r="P5916">
        <v>79552567.567567572</v>
      </c>
      <c r="Q5916">
        <v>544</v>
      </c>
      <c r="R5916">
        <v>234</v>
      </c>
      <c r="S5916">
        <v>286829993.6936937</v>
      </c>
      <c r="T5916">
        <v>296405777.47747743</v>
      </c>
      <c r="U5916">
        <v>46371081.081081085</v>
      </c>
      <c r="V5916">
        <v>72952702.702702701</v>
      </c>
      <c r="W5916">
        <v>21838.384615388</v>
      </c>
      <c r="X5916">
        <v>21373.384615383002</v>
      </c>
    </row>
    <row r="5917" spans="1:24">
      <c r="A5917" s="7" t="s">
        <v>6876</v>
      </c>
      <c r="B5917" s="13" t="s">
        <v>1163</v>
      </c>
      <c r="C5917">
        <v>330460977.85795194</v>
      </c>
      <c r="D5917">
        <v>344541427.12563097</v>
      </c>
      <c r="E5917">
        <v>46247747.747747749</v>
      </c>
      <c r="F5917">
        <v>68669144.144144148</v>
      </c>
      <c r="G5917">
        <v>169</v>
      </c>
      <c r="H5917">
        <v>187</v>
      </c>
      <c r="I5917">
        <v>7</v>
      </c>
      <c r="J5917">
        <v>11</v>
      </c>
      <c r="M5917">
        <v>239</v>
      </c>
      <c r="N5917">
        <v>246</v>
      </c>
      <c r="O5917">
        <v>89293873.873873875</v>
      </c>
      <c r="P5917">
        <v>64019099.0990991</v>
      </c>
      <c r="Q5917">
        <v>195</v>
      </c>
      <c r="R5917">
        <v>592</v>
      </c>
      <c r="S5917">
        <v>88817106.306306303</v>
      </c>
      <c r="T5917">
        <v>95839436.036036044</v>
      </c>
      <c r="U5917">
        <v>11644234.234234232</v>
      </c>
      <c r="V5917">
        <v>23449232.432432432</v>
      </c>
      <c r="W5917">
        <v>14675.846153844999</v>
      </c>
      <c r="X5917">
        <v>15650.384615384999</v>
      </c>
    </row>
    <row r="5918" spans="1:24">
      <c r="A5918" s="7" t="s">
        <v>6877</v>
      </c>
      <c r="B5918" s="13" t="s">
        <v>1700</v>
      </c>
      <c r="C5918">
        <v>662095763.15823972</v>
      </c>
      <c r="D5918">
        <v>652299604.65184975</v>
      </c>
      <c r="E5918">
        <v>4577252.2522522546</v>
      </c>
      <c r="F5918">
        <v>2105180.1801801878</v>
      </c>
      <c r="G5918">
        <v>338</v>
      </c>
      <c r="H5918">
        <v>289</v>
      </c>
      <c r="I5918">
        <v>25</v>
      </c>
      <c r="J5918">
        <v>34</v>
      </c>
      <c r="K5918">
        <v>6</v>
      </c>
      <c r="M5918">
        <v>1021</v>
      </c>
      <c r="N5918">
        <v>792</v>
      </c>
      <c r="O5918">
        <v>38346306.30630631</v>
      </c>
      <c r="P5918">
        <v>95053693.693693697</v>
      </c>
      <c r="Q5918">
        <v>195</v>
      </c>
      <c r="R5918">
        <v>889</v>
      </c>
      <c r="S5918">
        <v>176691711.7117117</v>
      </c>
      <c r="T5918">
        <v>176437378.37837839</v>
      </c>
      <c r="U5918">
        <v>38874954.954954952</v>
      </c>
      <c r="V5918">
        <v>47345315.315315321</v>
      </c>
      <c r="W5918">
        <v>20609.961538461001</v>
      </c>
      <c r="X5918">
        <v>20945.730769242</v>
      </c>
    </row>
    <row r="5919" spans="1:24">
      <c r="A5919" s="7" t="s">
        <v>6878</v>
      </c>
      <c r="B5919" s="13" t="s">
        <v>1317</v>
      </c>
      <c r="C5919">
        <v>186704954.01451278</v>
      </c>
      <c r="D5919">
        <v>191669739.65486473</v>
      </c>
      <c r="E5919">
        <v>2383333.3333333349</v>
      </c>
      <c r="F5919">
        <v>399099.099099099</v>
      </c>
      <c r="G5919">
        <v>80</v>
      </c>
      <c r="H5919">
        <v>76</v>
      </c>
      <c r="I5919">
        <v>4</v>
      </c>
      <c r="J5919">
        <v>3</v>
      </c>
      <c r="M5919">
        <v>101</v>
      </c>
      <c r="N5919">
        <v>97</v>
      </c>
      <c r="O5919">
        <v>16466936.936936937</v>
      </c>
      <c r="P5919">
        <v>17249549.549549554</v>
      </c>
      <c r="Q5919">
        <v>126</v>
      </c>
      <c r="R5919">
        <v>123</v>
      </c>
      <c r="S5919">
        <v>55383304.504504502</v>
      </c>
      <c r="T5919">
        <v>57448054.054054052</v>
      </c>
      <c r="U5919">
        <v>13964414.414414415</v>
      </c>
      <c r="V5919">
        <v>13186666.666666668</v>
      </c>
      <c r="W5919">
        <v>7967.5384615410003</v>
      </c>
      <c r="X5919">
        <v>8085.8461538470001</v>
      </c>
    </row>
    <row r="5920" spans="1:24">
      <c r="A5920" s="7" t="s">
        <v>6879</v>
      </c>
      <c r="B5920" s="13" t="s">
        <v>942</v>
      </c>
      <c r="C5920">
        <v>158068967.95609269</v>
      </c>
      <c r="D5920">
        <v>154894922.7158114</v>
      </c>
      <c r="E5920">
        <v>622972.97297297604</v>
      </c>
      <c r="F5920">
        <v>36036.036036038</v>
      </c>
      <c r="G5920">
        <v>36</v>
      </c>
      <c r="H5920">
        <v>23</v>
      </c>
      <c r="I5920">
        <v>5</v>
      </c>
      <c r="J5920">
        <v>2</v>
      </c>
      <c r="M5920">
        <v>42</v>
      </c>
      <c r="N5920">
        <v>34</v>
      </c>
      <c r="O5920">
        <v>9073423.4234234244</v>
      </c>
      <c r="P5920">
        <v>9159459.4594594613</v>
      </c>
      <c r="Q5920">
        <v>207</v>
      </c>
      <c r="R5920">
        <v>43</v>
      </c>
      <c r="S5920">
        <v>29199640.540540539</v>
      </c>
      <c r="T5920">
        <v>33914711.711711712</v>
      </c>
      <c r="U5920">
        <v>8681351.3513513524</v>
      </c>
      <c r="V5920">
        <v>7724054.0540540554</v>
      </c>
      <c r="W5920">
        <v>2442.884615384</v>
      </c>
      <c r="X5920">
        <v>2515.5769230790002</v>
      </c>
    </row>
    <row r="5921" spans="1:24">
      <c r="A5921" s="7" t="s">
        <v>6880</v>
      </c>
      <c r="B5921" s="13" t="s">
        <v>5675</v>
      </c>
      <c r="C5921">
        <v>83066323.261133209</v>
      </c>
      <c r="D5921">
        <v>87142996.043620795</v>
      </c>
      <c r="E5921">
        <v>1667567.567567569</v>
      </c>
      <c r="F5921">
        <v>455405.40540540498</v>
      </c>
      <c r="G5921">
        <v>80</v>
      </c>
      <c r="H5921">
        <v>71</v>
      </c>
      <c r="I5921">
        <v>1</v>
      </c>
      <c r="J5921">
        <v>3</v>
      </c>
      <c r="M5921">
        <v>105</v>
      </c>
      <c r="N5921">
        <v>95</v>
      </c>
      <c r="O5921">
        <v>4547477.4774774788</v>
      </c>
      <c r="P5921">
        <v>6332072.072072072</v>
      </c>
      <c r="Q5921">
        <v>83</v>
      </c>
      <c r="R5921">
        <v>35</v>
      </c>
      <c r="S5921">
        <v>30181892.792792793</v>
      </c>
      <c r="T5921">
        <v>30551689.189189188</v>
      </c>
      <c r="U5921">
        <v>5270360.3603603588</v>
      </c>
      <c r="V5921">
        <v>4980900.9009009004</v>
      </c>
      <c r="W5921">
        <v>5034.6923076909998</v>
      </c>
      <c r="X5921">
        <v>5021.230769236</v>
      </c>
    </row>
    <row r="5922" spans="1:24">
      <c r="A5922" s="7" t="s">
        <v>6881</v>
      </c>
      <c r="B5922" s="13" t="s">
        <v>2573</v>
      </c>
      <c r="C5922">
        <v>1207849205.7376337</v>
      </c>
      <c r="D5922">
        <v>1177272133.5986195</v>
      </c>
      <c r="E5922">
        <v>1346003384.6846848</v>
      </c>
      <c r="F5922">
        <v>1122445136.9369371</v>
      </c>
      <c r="G5922">
        <v>495</v>
      </c>
      <c r="H5922">
        <v>271</v>
      </c>
      <c r="I5922">
        <v>34</v>
      </c>
      <c r="J5922">
        <v>22</v>
      </c>
      <c r="K5922">
        <v>13</v>
      </c>
      <c r="M5922">
        <v>887</v>
      </c>
      <c r="N5922">
        <v>509</v>
      </c>
      <c r="O5922">
        <v>600349230.63063061</v>
      </c>
      <c r="P5922">
        <v>306283963.96396399</v>
      </c>
      <c r="Q5922">
        <v>483</v>
      </c>
      <c r="R5922">
        <v>431</v>
      </c>
      <c r="S5922">
        <v>379781225.22522521</v>
      </c>
      <c r="T5922">
        <v>376448799.0990991</v>
      </c>
      <c r="U5922">
        <v>597025225.22522521</v>
      </c>
      <c r="V5922">
        <v>288165135.13513511</v>
      </c>
      <c r="W5922">
        <v>23275.269230769998</v>
      </c>
      <c r="X5922">
        <v>23930.269230776998</v>
      </c>
    </row>
    <row r="5923" spans="1:24">
      <c r="A5923" s="7" t="s">
        <v>6882</v>
      </c>
      <c r="B5923" s="13" t="s">
        <v>1468</v>
      </c>
      <c r="C5923">
        <v>921036264.77717876</v>
      </c>
      <c r="D5923">
        <v>896746702.086429</v>
      </c>
      <c r="E5923">
        <v>1360653.1531531529</v>
      </c>
      <c r="F5923">
        <v>1000900.900900905</v>
      </c>
      <c r="G5923">
        <v>112</v>
      </c>
      <c r="H5923">
        <v>119</v>
      </c>
      <c r="I5923">
        <v>6</v>
      </c>
      <c r="J5923">
        <v>12</v>
      </c>
      <c r="K5923">
        <v>2</v>
      </c>
      <c r="M5923">
        <v>222</v>
      </c>
      <c r="N5923">
        <v>189</v>
      </c>
      <c r="O5923">
        <v>26680180.180180177</v>
      </c>
      <c r="P5923">
        <v>37796396.396396399</v>
      </c>
      <c r="Q5923">
        <v>300</v>
      </c>
      <c r="R5923">
        <v>611</v>
      </c>
      <c r="S5923">
        <v>246463000</v>
      </c>
      <c r="T5923">
        <v>249396896.3963964</v>
      </c>
      <c r="U5923">
        <v>24376756.756756756</v>
      </c>
      <c r="V5923">
        <v>37367027.027027026</v>
      </c>
      <c r="W5923">
        <v>21739.269230774</v>
      </c>
      <c r="X5923">
        <v>21752.807692303002</v>
      </c>
    </row>
    <row r="5924" spans="1:24">
      <c r="A5924" s="7" t="s">
        <v>6883</v>
      </c>
      <c r="B5924" s="13" t="s">
        <v>1859</v>
      </c>
      <c r="C5924">
        <v>219206755.18330303</v>
      </c>
      <c r="D5924">
        <v>229317802.64260709</v>
      </c>
      <c r="E5924">
        <v>1425675.6756756769</v>
      </c>
      <c r="F5924">
        <v>1196711.711711714</v>
      </c>
      <c r="G5924">
        <v>87</v>
      </c>
      <c r="H5924">
        <v>96</v>
      </c>
      <c r="I5924">
        <v>18</v>
      </c>
      <c r="J5924">
        <v>16</v>
      </c>
      <c r="M5924">
        <v>131</v>
      </c>
      <c r="N5924">
        <v>132</v>
      </c>
      <c r="O5924">
        <v>21201351.351351354</v>
      </c>
      <c r="P5924">
        <v>23612972.972972974</v>
      </c>
      <c r="Q5924">
        <v>472</v>
      </c>
      <c r="R5924">
        <v>305</v>
      </c>
      <c r="S5924">
        <v>51651490.990990996</v>
      </c>
      <c r="T5924">
        <v>56547472.972972967</v>
      </c>
      <c r="U5924">
        <v>20622702.702702705</v>
      </c>
      <c r="V5924">
        <v>21070630.630630631</v>
      </c>
      <c r="W5924">
        <v>10472.692307694</v>
      </c>
      <c r="X5924">
        <v>10405.961538467</v>
      </c>
    </row>
    <row r="5925" spans="1:24">
      <c r="A5925" s="7" t="s">
        <v>6884</v>
      </c>
      <c r="B5925" s="13" t="s">
        <v>867</v>
      </c>
      <c r="C5925">
        <v>421539086.46040577</v>
      </c>
      <c r="D5925">
        <v>412297621.70456719</v>
      </c>
      <c r="E5925">
        <v>687837.83783783705</v>
      </c>
      <c r="F5925">
        <v>177477.47747747999</v>
      </c>
      <c r="G5925">
        <v>114</v>
      </c>
      <c r="H5925">
        <v>106</v>
      </c>
      <c r="I5925">
        <v>8</v>
      </c>
      <c r="J5925">
        <v>6</v>
      </c>
      <c r="M5925">
        <v>135</v>
      </c>
      <c r="N5925">
        <v>124</v>
      </c>
      <c r="O5925">
        <v>65938198.198198199</v>
      </c>
      <c r="P5925">
        <v>36229279.279279284</v>
      </c>
      <c r="Q5925">
        <v>120</v>
      </c>
      <c r="R5925">
        <v>225</v>
      </c>
      <c r="S5925">
        <v>99878909.909909919</v>
      </c>
      <c r="T5925">
        <v>102689891.8918919</v>
      </c>
      <c r="U5925">
        <v>62330450.450450458</v>
      </c>
      <c r="V5925">
        <v>20835855.855855856</v>
      </c>
      <c r="W5925">
        <v>13588.461538461001</v>
      </c>
      <c r="X5925">
        <v>15380.230769226</v>
      </c>
    </row>
    <row r="5926" spans="1:24">
      <c r="A5926" s="7" t="s">
        <v>6885</v>
      </c>
      <c r="B5926" s="13" t="s">
        <v>1122</v>
      </c>
      <c r="C5926">
        <v>297329947.79807401</v>
      </c>
      <c r="D5926">
        <v>319786301.97447288</v>
      </c>
      <c r="E5926">
        <v>69697273.873873875</v>
      </c>
      <c r="F5926">
        <v>66734726.126126133</v>
      </c>
      <c r="G5926">
        <v>274</v>
      </c>
      <c r="H5926">
        <v>206</v>
      </c>
      <c r="I5926">
        <v>14</v>
      </c>
      <c r="J5926">
        <v>6</v>
      </c>
      <c r="M5926">
        <v>330</v>
      </c>
      <c r="N5926">
        <v>284</v>
      </c>
      <c r="O5926">
        <v>60577027.027027026</v>
      </c>
      <c r="P5926">
        <v>65631891.891891897</v>
      </c>
      <c r="Q5926">
        <v>71</v>
      </c>
      <c r="R5926">
        <v>212</v>
      </c>
      <c r="S5926">
        <v>98532266.666666672</v>
      </c>
      <c r="T5926">
        <v>105000025.22522523</v>
      </c>
      <c r="U5926">
        <v>54608558.558558561</v>
      </c>
      <c r="V5926">
        <v>55927971.171171166</v>
      </c>
      <c r="W5926">
        <v>6866.6923076920002</v>
      </c>
      <c r="X5926">
        <v>6925.2307692260001</v>
      </c>
    </row>
    <row r="5927" spans="1:24">
      <c r="A5927" s="7" t="s">
        <v>6886</v>
      </c>
      <c r="B5927" s="13" t="s">
        <v>2553</v>
      </c>
      <c r="C5927">
        <v>1022413398.1912873</v>
      </c>
      <c r="D5927">
        <v>1023540137.9126728</v>
      </c>
      <c r="E5927">
        <v>310404100</v>
      </c>
      <c r="F5927">
        <v>6370342.3423423553</v>
      </c>
      <c r="G5927">
        <v>394</v>
      </c>
      <c r="H5927">
        <v>359</v>
      </c>
      <c r="I5927">
        <v>37</v>
      </c>
      <c r="J5927">
        <v>20</v>
      </c>
      <c r="K5927">
        <v>7</v>
      </c>
      <c r="M5927">
        <v>746</v>
      </c>
      <c r="N5927">
        <v>718</v>
      </c>
      <c r="O5927">
        <v>72075765.765765756</v>
      </c>
      <c r="P5927">
        <v>65014486.48648648</v>
      </c>
      <c r="Q5927">
        <v>284</v>
      </c>
      <c r="R5927">
        <v>753</v>
      </c>
      <c r="S5927">
        <v>287418990.990991</v>
      </c>
      <c r="T5927">
        <v>294375310.8108108</v>
      </c>
      <c r="U5927">
        <v>44804144.14414414</v>
      </c>
      <c r="V5927">
        <v>108580090.09009008</v>
      </c>
      <c r="W5927">
        <v>31381.000000009</v>
      </c>
      <c r="X5927">
        <v>32299.884615389001</v>
      </c>
    </row>
    <row r="5928" spans="1:24">
      <c r="A5928" s="7" t="s">
        <v>6887</v>
      </c>
      <c r="B5928" s="13" t="s">
        <v>1050</v>
      </c>
      <c r="C5928">
        <v>248102170.0843946</v>
      </c>
      <c r="D5928">
        <v>246135135.71548086</v>
      </c>
      <c r="E5928">
        <v>86036.036036036996</v>
      </c>
      <c r="F5928">
        <v>217117.11711711899</v>
      </c>
      <c r="G5928">
        <v>113</v>
      </c>
      <c r="H5928">
        <v>123</v>
      </c>
      <c r="I5928">
        <v>7</v>
      </c>
      <c r="J5928">
        <v>9</v>
      </c>
      <c r="M5928">
        <v>165</v>
      </c>
      <c r="N5928">
        <v>172</v>
      </c>
      <c r="O5928">
        <v>22603333.333333332</v>
      </c>
      <c r="P5928">
        <v>16881531.531531531</v>
      </c>
      <c r="Q5928">
        <v>228</v>
      </c>
      <c r="R5928">
        <v>194</v>
      </c>
      <c r="S5928">
        <v>102888678.37837838</v>
      </c>
      <c r="T5928">
        <v>107722935.13513514</v>
      </c>
      <c r="U5928">
        <v>20694594.594594594</v>
      </c>
      <c r="V5928">
        <v>16434774.774774773</v>
      </c>
      <c r="W5928">
        <v>14825.500000001</v>
      </c>
      <c r="X5928">
        <v>15778.153846151001</v>
      </c>
    </row>
    <row r="5929" spans="1:24">
      <c r="A5929" s="7" t="s">
        <v>6888</v>
      </c>
      <c r="B5929" s="13" t="s">
        <v>1137</v>
      </c>
      <c r="C5929">
        <v>386016898.74233514</v>
      </c>
      <c r="D5929">
        <v>394276242.50666988</v>
      </c>
      <c r="E5929">
        <v>2851576.5765765752</v>
      </c>
      <c r="F5929">
        <v>247747.74774774999</v>
      </c>
      <c r="G5929">
        <v>389</v>
      </c>
      <c r="H5929">
        <v>139</v>
      </c>
      <c r="I5929">
        <v>10</v>
      </c>
      <c r="J5929">
        <v>12</v>
      </c>
      <c r="K5929">
        <v>4</v>
      </c>
      <c r="M5929">
        <v>427</v>
      </c>
      <c r="N5929">
        <v>270</v>
      </c>
      <c r="O5929">
        <v>67875225.22522524</v>
      </c>
      <c r="P5929">
        <v>73820540.540540531</v>
      </c>
      <c r="Q5929">
        <v>351</v>
      </c>
      <c r="R5929">
        <v>300</v>
      </c>
      <c r="S5929">
        <v>125887932.43243244</v>
      </c>
      <c r="T5929">
        <v>126507907.20720722</v>
      </c>
      <c r="U5929">
        <v>65178421.621621624</v>
      </c>
      <c r="V5929">
        <v>71058821.621621624</v>
      </c>
      <c r="W5929">
        <v>13618.30769231</v>
      </c>
      <c r="X5929">
        <v>12705.153846157</v>
      </c>
    </row>
    <row r="5930" spans="1:24">
      <c r="A5930" s="7" t="s">
        <v>6889</v>
      </c>
      <c r="B5930" s="13" t="s">
        <v>3038</v>
      </c>
      <c r="C5930">
        <v>74895787.661672786</v>
      </c>
      <c r="D5930">
        <v>76026434.784647435</v>
      </c>
      <c r="E5930">
        <v>13513.513513514001</v>
      </c>
      <c r="F5930">
        <v>21396.396396396001</v>
      </c>
      <c r="G5930">
        <v>9</v>
      </c>
      <c r="H5930">
        <v>12</v>
      </c>
      <c r="I5930">
        <v>0</v>
      </c>
      <c r="J5930">
        <v>0</v>
      </c>
      <c r="K5930">
        <v>1</v>
      </c>
      <c r="M5930">
        <v>220</v>
      </c>
      <c r="N5930">
        <v>22</v>
      </c>
      <c r="O5930">
        <v>2399549.5495495498</v>
      </c>
      <c r="P5930">
        <v>213693.69369369399</v>
      </c>
      <c r="R5930">
        <v>2</v>
      </c>
      <c r="S5930">
        <v>23078099.0990991</v>
      </c>
      <c r="T5930">
        <v>23262926.126126129</v>
      </c>
      <c r="U5930">
        <v>2168018.018018018</v>
      </c>
      <c r="V5930">
        <v>1023423.423423424</v>
      </c>
      <c r="W5930">
        <v>982.80769230800001</v>
      </c>
      <c r="X5930">
        <v>1314.000000002</v>
      </c>
    </row>
    <row r="5931" spans="1:24">
      <c r="A5931" s="7" t="s">
        <v>6972</v>
      </c>
      <c r="B5931" s="13" t="s">
        <v>687</v>
      </c>
      <c r="E5931">
        <v>3896936.9369369368</v>
      </c>
      <c r="F5931">
        <v>900900.90090090095</v>
      </c>
      <c r="P5931">
        <v>27027.027027027001</v>
      </c>
    </row>
    <row r="5932" spans="1:24">
      <c r="A5932" s="7" t="s">
        <v>6890</v>
      </c>
      <c r="B5932" s="13" t="s">
        <v>888</v>
      </c>
      <c r="C5932">
        <v>290881200.72315788</v>
      </c>
      <c r="D5932">
        <v>282613805.95329928</v>
      </c>
      <c r="E5932">
        <v>255743068.46846846</v>
      </c>
      <c r="F5932">
        <v>2549639.6396396491</v>
      </c>
      <c r="G5932">
        <v>134</v>
      </c>
      <c r="H5932">
        <v>109</v>
      </c>
      <c r="I5932">
        <v>10</v>
      </c>
      <c r="J5932">
        <v>15</v>
      </c>
      <c r="M5932">
        <v>161</v>
      </c>
      <c r="N5932">
        <v>138</v>
      </c>
      <c r="O5932">
        <v>105145897.2972973</v>
      </c>
      <c r="P5932">
        <v>88895045.045045048</v>
      </c>
      <c r="Q5932">
        <v>407</v>
      </c>
      <c r="R5932">
        <v>514</v>
      </c>
      <c r="S5932">
        <v>91494709.909909919</v>
      </c>
      <c r="T5932">
        <v>92480075.675675675</v>
      </c>
      <c r="U5932">
        <v>78744367.567567572</v>
      </c>
      <c r="V5932">
        <v>84141351.351351336</v>
      </c>
      <c r="W5932">
        <v>5594.115384617</v>
      </c>
      <c r="X5932">
        <v>5423.2307692300001</v>
      </c>
    </row>
    <row r="5933" spans="1:24">
      <c r="A5933" s="7" t="s">
        <v>6891</v>
      </c>
      <c r="B5933" s="13" t="s">
        <v>923</v>
      </c>
      <c r="C5933">
        <v>17281910.182140365</v>
      </c>
      <c r="D5933">
        <v>19940124.175450195</v>
      </c>
      <c r="G5933">
        <v>1</v>
      </c>
      <c r="I5933">
        <v>0</v>
      </c>
      <c r="J5933">
        <v>0</v>
      </c>
      <c r="M5933">
        <v>5</v>
      </c>
      <c r="N5933">
        <v>8</v>
      </c>
      <c r="O5933">
        <v>721621.62162162201</v>
      </c>
      <c r="P5933">
        <v>902702.70270270295</v>
      </c>
      <c r="R5933">
        <v>5</v>
      </c>
      <c r="S5933">
        <v>8211256.7567567574</v>
      </c>
      <c r="T5933">
        <v>8058409.9099099105</v>
      </c>
      <c r="U5933">
        <v>758558.55855855905</v>
      </c>
      <c r="V5933">
        <v>981711.71171171195</v>
      </c>
      <c r="W5933">
        <v>230.923076925</v>
      </c>
      <c r="X5933">
        <v>236.88461538499999</v>
      </c>
    </row>
    <row r="5934" spans="1:24">
      <c r="A5934" s="7" t="s">
        <v>6892</v>
      </c>
      <c r="B5934" s="13" t="s">
        <v>923</v>
      </c>
      <c r="C5934">
        <v>20565310.342923306</v>
      </c>
      <c r="D5934">
        <v>25242476.827542759</v>
      </c>
      <c r="E5934">
        <v>545045.04504504602</v>
      </c>
      <c r="F5934">
        <v>541441.441441442</v>
      </c>
      <c r="G5934">
        <v>3</v>
      </c>
      <c r="H5934">
        <v>1</v>
      </c>
      <c r="I5934">
        <v>1</v>
      </c>
      <c r="J5934">
        <v>1</v>
      </c>
      <c r="M5934">
        <v>9</v>
      </c>
      <c r="N5934">
        <v>4</v>
      </c>
      <c r="O5934">
        <v>1358558.558558559</v>
      </c>
      <c r="P5934">
        <v>824324.32432432496</v>
      </c>
      <c r="Q5934">
        <v>4</v>
      </c>
      <c r="R5934">
        <v>12</v>
      </c>
      <c r="S5934">
        <v>4983986.4864864871</v>
      </c>
      <c r="T5934">
        <v>5960729.7297297297</v>
      </c>
      <c r="U5934">
        <v>1425765.7657657659</v>
      </c>
      <c r="V5934">
        <v>1093243.2432432431</v>
      </c>
      <c r="W5934">
        <v>455.19230769299998</v>
      </c>
      <c r="X5934">
        <v>480.46153846099998</v>
      </c>
    </row>
    <row r="5935" spans="1:24">
      <c r="A5935" s="7" t="s">
        <v>6893</v>
      </c>
      <c r="B5935" s="13" t="s">
        <v>1582</v>
      </c>
      <c r="C5935">
        <v>87094333.825572357</v>
      </c>
      <c r="D5935">
        <v>86769291.559466124</v>
      </c>
      <c r="E5935">
        <v>1225225.225225226</v>
      </c>
      <c r="F5935">
        <v>621563.06306306401</v>
      </c>
      <c r="G5935">
        <v>114</v>
      </c>
      <c r="H5935">
        <v>43</v>
      </c>
      <c r="I5935">
        <v>6</v>
      </c>
      <c r="J5935">
        <v>4</v>
      </c>
      <c r="M5935">
        <v>252</v>
      </c>
      <c r="N5935">
        <v>66</v>
      </c>
      <c r="O5935">
        <v>17287387.387387387</v>
      </c>
      <c r="P5935">
        <v>16370360.360360362</v>
      </c>
      <c r="Q5935">
        <v>233</v>
      </c>
      <c r="R5935">
        <v>61</v>
      </c>
      <c r="S5935">
        <v>29490790.990990989</v>
      </c>
      <c r="T5935">
        <v>28460436.936936937</v>
      </c>
      <c r="U5935">
        <v>14477117.117117118</v>
      </c>
      <c r="V5935">
        <v>14369009.009009011</v>
      </c>
      <c r="W5935">
        <v>4893.8846153859995</v>
      </c>
      <c r="X5935">
        <v>5240.1923076940002</v>
      </c>
    </row>
    <row r="5936" spans="1:24">
      <c r="A5936" s="7" t="s">
        <v>6894</v>
      </c>
      <c r="B5936" s="13" t="s">
        <v>2424</v>
      </c>
      <c r="C5936">
        <v>1149184016.6539412</v>
      </c>
      <c r="D5936">
        <v>1097605660.7891047</v>
      </c>
      <c r="E5936">
        <v>23476013.51351352</v>
      </c>
      <c r="F5936">
        <v>718882.88288288901</v>
      </c>
      <c r="G5936">
        <v>233</v>
      </c>
      <c r="H5936">
        <v>189</v>
      </c>
      <c r="I5936">
        <v>11</v>
      </c>
      <c r="J5936">
        <v>17</v>
      </c>
      <c r="M5936">
        <v>442</v>
      </c>
      <c r="N5936">
        <v>389</v>
      </c>
      <c r="O5936">
        <v>73744684.684684694</v>
      </c>
      <c r="P5936">
        <v>135822441.44144145</v>
      </c>
      <c r="Q5936">
        <v>100</v>
      </c>
      <c r="R5936">
        <v>290</v>
      </c>
      <c r="S5936">
        <v>327069598.1981982</v>
      </c>
      <c r="T5936">
        <v>324744945.94594598</v>
      </c>
      <c r="U5936">
        <v>60101531.531531528</v>
      </c>
      <c r="V5936">
        <v>105197207.20720722</v>
      </c>
      <c r="W5936">
        <v>32719.384615393999</v>
      </c>
      <c r="X5936">
        <v>32252.153846155998</v>
      </c>
    </row>
    <row r="5937" spans="1:24">
      <c r="A5937" s="7" t="s">
        <v>6895</v>
      </c>
      <c r="B5937" s="13" t="s">
        <v>657</v>
      </c>
      <c r="C5937">
        <v>242267361.83888245</v>
      </c>
      <c r="D5937">
        <v>237960307.72728732</v>
      </c>
      <c r="E5937">
        <v>1661333.333333334</v>
      </c>
      <c r="F5937">
        <v>67567.567567570994</v>
      </c>
      <c r="G5937">
        <v>103</v>
      </c>
      <c r="H5937">
        <v>113</v>
      </c>
      <c r="I5937">
        <v>17</v>
      </c>
      <c r="J5937">
        <v>20</v>
      </c>
      <c r="K5937">
        <v>2</v>
      </c>
      <c r="M5937">
        <v>233</v>
      </c>
      <c r="N5937">
        <v>236</v>
      </c>
      <c r="O5937">
        <v>29510162.162162162</v>
      </c>
      <c r="P5937">
        <v>34582882.882882893</v>
      </c>
      <c r="Q5937">
        <v>275</v>
      </c>
      <c r="R5937">
        <v>335</v>
      </c>
      <c r="S5937">
        <v>54677910.810810804</v>
      </c>
      <c r="T5937">
        <v>51356594.594594598</v>
      </c>
      <c r="U5937">
        <v>29105585.585585583</v>
      </c>
      <c r="V5937">
        <v>35549549.54954955</v>
      </c>
      <c r="W5937">
        <v>4718.3461538459997</v>
      </c>
      <c r="X5937">
        <v>4540.9999999949996</v>
      </c>
    </row>
    <row r="5938" spans="1:24">
      <c r="A5938" s="7" t="s">
        <v>6896</v>
      </c>
      <c r="B5938" s="13" t="s">
        <v>2771</v>
      </c>
      <c r="C5938">
        <v>8107209.9389013397</v>
      </c>
      <c r="D5938">
        <v>8361104.2065212298</v>
      </c>
      <c r="H5938">
        <v>6</v>
      </c>
      <c r="N5938">
        <v>7</v>
      </c>
      <c r="S5938">
        <v>2616081.0810810821</v>
      </c>
      <c r="T5938">
        <v>2087837.8378378369</v>
      </c>
      <c r="W5938">
        <v>797.50000000399996</v>
      </c>
      <c r="X5938">
        <v>798.38461538399997</v>
      </c>
    </row>
    <row r="5939" spans="1:24">
      <c r="A5939" s="7" t="s">
        <v>6897</v>
      </c>
      <c r="B5939" s="13" t="s">
        <v>2796</v>
      </c>
      <c r="C5939">
        <v>10239909.268353589</v>
      </c>
      <c r="D5939">
        <v>9980025.4996391516</v>
      </c>
      <c r="G5939">
        <v>5</v>
      </c>
      <c r="H5939">
        <v>1</v>
      </c>
      <c r="I5939">
        <v>0</v>
      </c>
      <c r="J5939">
        <v>0</v>
      </c>
      <c r="M5939">
        <v>10</v>
      </c>
      <c r="N5939">
        <v>8</v>
      </c>
      <c r="O5939">
        <v>504504.50450450502</v>
      </c>
      <c r="P5939">
        <v>112612.612612613</v>
      </c>
      <c r="Q5939">
        <v>4</v>
      </c>
      <c r="R5939">
        <v>5</v>
      </c>
      <c r="S5939">
        <v>2439261.2612612611</v>
      </c>
      <c r="T5939">
        <v>1805391.8918918921</v>
      </c>
      <c r="U5939">
        <v>254504.50450450499</v>
      </c>
      <c r="V5939">
        <v>207207.20720720699</v>
      </c>
      <c r="W5939">
        <v>288.769230768</v>
      </c>
      <c r="X5939">
        <v>289.23076922899997</v>
      </c>
    </row>
    <row r="5940" spans="1:24">
      <c r="A5940" s="7" t="s">
        <v>6898</v>
      </c>
      <c r="B5940" s="13" t="s">
        <v>4506</v>
      </c>
      <c r="C5940">
        <v>121768772.04016313</v>
      </c>
      <c r="D5940">
        <v>126323048.27705425</v>
      </c>
      <c r="E5940">
        <v>4382882.8828828819</v>
      </c>
      <c r="F5940">
        <v>3731981.9819819829</v>
      </c>
      <c r="G5940">
        <v>28</v>
      </c>
      <c r="H5940">
        <v>40</v>
      </c>
      <c r="I5940">
        <v>2</v>
      </c>
      <c r="J5940">
        <v>2</v>
      </c>
      <c r="M5940">
        <v>49</v>
      </c>
      <c r="N5940">
        <v>67</v>
      </c>
      <c r="O5940">
        <v>32500000.000000004</v>
      </c>
      <c r="P5940">
        <v>22483783.783783786</v>
      </c>
      <c r="Q5940">
        <v>61</v>
      </c>
      <c r="R5940">
        <v>89</v>
      </c>
      <c r="S5940">
        <v>38049860.360360354</v>
      </c>
      <c r="T5940">
        <v>35970882.882882878</v>
      </c>
      <c r="U5940">
        <v>23295225.225225225</v>
      </c>
      <c r="V5940">
        <v>14182522.522522522</v>
      </c>
      <c r="W5940">
        <v>2285.3461538470001</v>
      </c>
      <c r="X5940">
        <v>2369.5384615379999</v>
      </c>
    </row>
    <row r="5941" spans="1:24">
      <c r="A5941" s="7" t="s">
        <v>6899</v>
      </c>
      <c r="B5941" s="13" t="s">
        <v>6900</v>
      </c>
      <c r="C5941">
        <v>468822988.93338418</v>
      </c>
      <c r="D5941">
        <v>460574720.85163748</v>
      </c>
      <c r="E5941">
        <v>58222524.324324332</v>
      </c>
      <c r="F5941">
        <v>79137649.54954955</v>
      </c>
      <c r="G5941">
        <v>209</v>
      </c>
      <c r="H5941">
        <v>260</v>
      </c>
      <c r="I5941">
        <v>18</v>
      </c>
      <c r="J5941">
        <v>20</v>
      </c>
      <c r="K5941">
        <v>1</v>
      </c>
      <c r="M5941">
        <v>272</v>
      </c>
      <c r="N5941">
        <v>335</v>
      </c>
      <c r="O5941">
        <v>55635855.855855852</v>
      </c>
      <c r="P5941">
        <v>89608918.918918908</v>
      </c>
      <c r="Q5941">
        <v>31</v>
      </c>
      <c r="R5941">
        <v>115</v>
      </c>
      <c r="S5941">
        <v>133536198.1981982</v>
      </c>
      <c r="T5941">
        <v>141566771.17117116</v>
      </c>
      <c r="U5941">
        <v>57217027.027027026</v>
      </c>
      <c r="V5941">
        <v>75442522.522522509</v>
      </c>
      <c r="W5941">
        <v>19264.115384616001</v>
      </c>
      <c r="X5941">
        <v>19091.153846155001</v>
      </c>
    </row>
    <row r="5942" spans="1:24">
      <c r="A5942" s="7" t="s">
        <v>6901</v>
      </c>
      <c r="B5942" s="13" t="s">
        <v>1454</v>
      </c>
      <c r="C5942">
        <v>220296193.89078739</v>
      </c>
      <c r="D5942">
        <v>212160719.66697228</v>
      </c>
      <c r="E5942">
        <v>552252.25225225196</v>
      </c>
      <c r="F5942">
        <v>603603.60360360402</v>
      </c>
      <c r="G5942">
        <v>71</v>
      </c>
      <c r="H5942">
        <v>37</v>
      </c>
      <c r="I5942">
        <v>4</v>
      </c>
      <c r="J5942">
        <v>5</v>
      </c>
      <c r="M5942">
        <v>83</v>
      </c>
      <c r="N5942">
        <v>81</v>
      </c>
      <c r="O5942">
        <v>16597297.297297295</v>
      </c>
      <c r="P5942">
        <v>51926126.126126125</v>
      </c>
      <c r="Q5942">
        <v>107</v>
      </c>
      <c r="R5942">
        <v>58</v>
      </c>
      <c r="S5942">
        <v>41324570.270270273</v>
      </c>
      <c r="T5942">
        <v>38984303.603603609</v>
      </c>
      <c r="U5942">
        <v>15138378.378378376</v>
      </c>
      <c r="V5942">
        <v>62909189.189189188</v>
      </c>
      <c r="W5942">
        <v>4532.8076923090002</v>
      </c>
      <c r="X5942">
        <v>4619.1923076940002</v>
      </c>
    </row>
    <row r="5943" spans="1:24">
      <c r="A5943" s="7" t="s">
        <v>6902</v>
      </c>
      <c r="B5943" s="13" t="s">
        <v>2297</v>
      </c>
      <c r="C5943">
        <v>511330512.72145271</v>
      </c>
      <c r="D5943">
        <v>490194592.33837879</v>
      </c>
      <c r="E5943">
        <v>16199549.54954955</v>
      </c>
      <c r="F5943">
        <v>1126576.5765765801</v>
      </c>
      <c r="G5943">
        <v>147</v>
      </c>
      <c r="H5943">
        <v>185</v>
      </c>
      <c r="I5943">
        <v>11</v>
      </c>
      <c r="J5943">
        <v>10</v>
      </c>
      <c r="M5943">
        <v>338</v>
      </c>
      <c r="N5943">
        <v>302</v>
      </c>
      <c r="O5943">
        <v>47139729.729729727</v>
      </c>
      <c r="P5943">
        <v>68093243.243243232</v>
      </c>
      <c r="Q5943">
        <v>160</v>
      </c>
      <c r="R5943">
        <v>394</v>
      </c>
      <c r="S5943">
        <v>115447286.48648648</v>
      </c>
      <c r="T5943">
        <v>128671045.04504505</v>
      </c>
      <c r="U5943">
        <v>37621441.441441439</v>
      </c>
      <c r="V5943">
        <v>56315765.765765764</v>
      </c>
      <c r="W5943">
        <v>21315.730769245001</v>
      </c>
      <c r="X5943">
        <v>20922.999999993001</v>
      </c>
    </row>
    <row r="5944" spans="1:24">
      <c r="A5944" s="7" t="s">
        <v>6903</v>
      </c>
      <c r="B5944" s="13" t="s">
        <v>1446</v>
      </c>
      <c r="C5944">
        <v>132697234.75640358</v>
      </c>
      <c r="D5944">
        <v>124091732.3734661</v>
      </c>
      <c r="E5944">
        <v>99549.549549550997</v>
      </c>
      <c r="F5944">
        <v>1146621.6216216229</v>
      </c>
      <c r="G5944">
        <v>105</v>
      </c>
      <c r="H5944">
        <v>32</v>
      </c>
      <c r="I5944">
        <v>5</v>
      </c>
      <c r="J5944">
        <v>4</v>
      </c>
      <c r="M5944">
        <v>118</v>
      </c>
      <c r="N5944">
        <v>72</v>
      </c>
      <c r="O5944">
        <v>2914324.3243243247</v>
      </c>
      <c r="P5944">
        <v>5913513.5135135129</v>
      </c>
      <c r="Q5944">
        <v>82</v>
      </c>
      <c r="R5944">
        <v>93</v>
      </c>
      <c r="S5944">
        <v>31183040.540540535</v>
      </c>
      <c r="T5944">
        <v>33385734.234234236</v>
      </c>
      <c r="U5944">
        <v>2554144.1441441439</v>
      </c>
      <c r="V5944">
        <v>8886036.036036035</v>
      </c>
      <c r="W5944">
        <v>3714.1923076909998</v>
      </c>
      <c r="X5944">
        <v>4039.8461538490001</v>
      </c>
    </row>
    <row r="5945" spans="1:24">
      <c r="A5945" s="7" t="s">
        <v>6904</v>
      </c>
      <c r="B5945" s="13" t="s">
        <v>1832</v>
      </c>
      <c r="C5945">
        <v>198064364.89503199</v>
      </c>
      <c r="D5945">
        <v>186523666.03855273</v>
      </c>
      <c r="E5945">
        <v>919819.81981982</v>
      </c>
      <c r="F5945">
        <v>4376576.5765765766</v>
      </c>
      <c r="G5945">
        <v>43</v>
      </c>
      <c r="H5945">
        <v>19</v>
      </c>
      <c r="I5945">
        <v>2</v>
      </c>
      <c r="J5945">
        <v>0</v>
      </c>
      <c r="M5945">
        <v>74</v>
      </c>
      <c r="N5945">
        <v>44</v>
      </c>
      <c r="O5945">
        <v>10903603.603603603</v>
      </c>
      <c r="P5945">
        <v>8101351.3513513496</v>
      </c>
      <c r="Q5945">
        <v>27</v>
      </c>
      <c r="R5945">
        <v>2</v>
      </c>
      <c r="S5945">
        <v>71949810.810810804</v>
      </c>
      <c r="T5945">
        <v>70468669.369369373</v>
      </c>
      <c r="U5945">
        <v>7774414.4144144142</v>
      </c>
      <c r="V5945">
        <v>6279459.4594594594</v>
      </c>
      <c r="W5945">
        <v>2728.8076923070003</v>
      </c>
      <c r="X5945">
        <v>2801.3846153879999</v>
      </c>
    </row>
    <row r="5946" spans="1:24">
      <c r="A5946" s="7" t="s">
        <v>6905</v>
      </c>
      <c r="B5946" s="13" t="s">
        <v>1832</v>
      </c>
      <c r="C5946">
        <v>332180077.5643943</v>
      </c>
      <c r="D5946">
        <v>332215354.83700222</v>
      </c>
      <c r="E5946">
        <v>1389099.099099101</v>
      </c>
      <c r="F5946">
        <v>3309909.9099099101</v>
      </c>
      <c r="G5946">
        <v>39</v>
      </c>
      <c r="H5946">
        <v>25</v>
      </c>
      <c r="I5946">
        <v>10</v>
      </c>
      <c r="J5946">
        <v>6</v>
      </c>
      <c r="M5946">
        <v>217</v>
      </c>
      <c r="N5946">
        <v>112</v>
      </c>
      <c r="O5946">
        <v>50930630.630630627</v>
      </c>
      <c r="P5946">
        <v>43205720.720720716</v>
      </c>
      <c r="Q5946">
        <v>186</v>
      </c>
      <c r="R5946">
        <v>22</v>
      </c>
      <c r="S5946">
        <v>135986982.88288286</v>
      </c>
      <c r="T5946">
        <v>134185403.6036036</v>
      </c>
      <c r="U5946">
        <v>50102972.972972974</v>
      </c>
      <c r="V5946">
        <v>40335135.135135129</v>
      </c>
      <c r="W5946">
        <v>4901.3846153779996</v>
      </c>
      <c r="X5946">
        <v>4933.1153846050001</v>
      </c>
    </row>
    <row r="5947" spans="1:24">
      <c r="A5947" s="7" t="s">
        <v>6906</v>
      </c>
      <c r="B5947" s="13" t="s">
        <v>1395</v>
      </c>
      <c r="C5947">
        <v>517917253.02734792</v>
      </c>
      <c r="D5947">
        <v>511383283.25062573</v>
      </c>
      <c r="E5947">
        <v>874009.00900901004</v>
      </c>
      <c r="F5947">
        <v>5057657.6576576577</v>
      </c>
      <c r="G5947">
        <v>36</v>
      </c>
      <c r="H5947">
        <v>29</v>
      </c>
      <c r="I5947">
        <v>1</v>
      </c>
      <c r="J5947">
        <v>2</v>
      </c>
      <c r="K5947">
        <v>1</v>
      </c>
      <c r="M5947">
        <v>116</v>
      </c>
      <c r="N5947">
        <v>91</v>
      </c>
      <c r="O5947">
        <v>26431981.981981978</v>
      </c>
      <c r="P5947">
        <v>25174324.324324325</v>
      </c>
      <c r="Q5947">
        <v>120</v>
      </c>
      <c r="R5947">
        <v>2</v>
      </c>
      <c r="S5947">
        <v>207929633.33333331</v>
      </c>
      <c r="T5947">
        <v>211791281.98198199</v>
      </c>
      <c r="U5947">
        <v>25258108.108108111</v>
      </c>
      <c r="V5947">
        <v>24274414.414414413</v>
      </c>
      <c r="W5947">
        <v>8194.0769230730002</v>
      </c>
      <c r="X5947">
        <v>8291.500000004</v>
      </c>
    </row>
    <row r="5948" spans="1:24">
      <c r="A5948" s="7" t="s">
        <v>6907</v>
      </c>
      <c r="B5948" s="13" t="s">
        <v>3655</v>
      </c>
      <c r="C5948">
        <v>99133195.501356572</v>
      </c>
      <c r="D5948">
        <v>91110693.960055321</v>
      </c>
      <c r="E5948">
        <v>1009909.909909909</v>
      </c>
      <c r="F5948">
        <v>926126.12612612697</v>
      </c>
      <c r="G5948">
        <v>14</v>
      </c>
      <c r="H5948">
        <v>19</v>
      </c>
      <c r="I5948">
        <v>1</v>
      </c>
      <c r="J5948">
        <v>1</v>
      </c>
      <c r="M5948">
        <v>21</v>
      </c>
      <c r="N5948">
        <v>30</v>
      </c>
      <c r="O5948">
        <v>15181351.351351349</v>
      </c>
      <c r="P5948">
        <v>13068896.396396395</v>
      </c>
      <c r="R5948">
        <v>26</v>
      </c>
      <c r="S5948">
        <v>27597840.540540539</v>
      </c>
      <c r="T5948">
        <v>29284063.063063063</v>
      </c>
      <c r="U5948">
        <v>14989232.43243243</v>
      </c>
      <c r="V5948">
        <v>12513333.333333332</v>
      </c>
      <c r="W5948">
        <v>1799.6538461489999</v>
      </c>
      <c r="X5948">
        <v>1829.8076923040001</v>
      </c>
    </row>
    <row r="5949" spans="1:24">
      <c r="A5949" s="7" t="s">
        <v>6908</v>
      </c>
      <c r="B5949" s="13" t="s">
        <v>733</v>
      </c>
      <c r="C5949">
        <v>302845475.48647487</v>
      </c>
      <c r="D5949">
        <v>308001949.15177774</v>
      </c>
      <c r="E5949">
        <v>28894870.270270273</v>
      </c>
      <c r="F5949">
        <v>58242830.630630635</v>
      </c>
      <c r="G5949">
        <v>64</v>
      </c>
      <c r="H5949">
        <v>53</v>
      </c>
      <c r="I5949">
        <v>9</v>
      </c>
      <c r="J5949">
        <v>8</v>
      </c>
      <c r="M5949">
        <v>85</v>
      </c>
      <c r="N5949">
        <v>77</v>
      </c>
      <c r="O5949">
        <v>76222072.072072074</v>
      </c>
      <c r="P5949">
        <v>110845472.97297299</v>
      </c>
      <c r="Q5949">
        <v>100</v>
      </c>
      <c r="R5949">
        <v>206</v>
      </c>
      <c r="S5949">
        <v>47419536.036036029</v>
      </c>
      <c r="T5949">
        <v>55058723.423423424</v>
      </c>
      <c r="U5949">
        <v>58856126.126126125</v>
      </c>
      <c r="V5949">
        <v>63812792.79279279</v>
      </c>
      <c r="W5949">
        <v>4254.1923076920002</v>
      </c>
      <c r="X5949">
        <v>4271.5000000029995</v>
      </c>
    </row>
    <row r="5950" spans="1:24">
      <c r="A5950" s="7" t="s">
        <v>6909</v>
      </c>
      <c r="B5950" s="13" t="s">
        <v>879</v>
      </c>
      <c r="C5950">
        <v>86371078.55465658</v>
      </c>
      <c r="D5950">
        <v>81639962.742560342</v>
      </c>
      <c r="E5950">
        <v>131036.036036038</v>
      </c>
      <c r="F5950">
        <v>11711.711711712</v>
      </c>
      <c r="G5950">
        <v>9</v>
      </c>
      <c r="H5950">
        <v>12</v>
      </c>
      <c r="I5950">
        <v>15</v>
      </c>
      <c r="J5950">
        <v>1</v>
      </c>
      <c r="M5950">
        <v>68</v>
      </c>
      <c r="N5950">
        <v>18</v>
      </c>
      <c r="O5950">
        <v>8666441.4414414428</v>
      </c>
      <c r="P5950">
        <v>12243243.243243244</v>
      </c>
      <c r="Q5950">
        <v>117</v>
      </c>
      <c r="R5950">
        <v>16</v>
      </c>
      <c r="S5950">
        <v>10848418.918918917</v>
      </c>
      <c r="T5950">
        <v>10088626.126126125</v>
      </c>
      <c r="U5950">
        <v>4357567.5675675692</v>
      </c>
      <c r="V5950">
        <v>2611351.3513513529</v>
      </c>
      <c r="W5950">
        <v>1569.500000002</v>
      </c>
      <c r="X5950">
        <v>1413.7307692290001</v>
      </c>
    </row>
    <row r="5951" spans="1:24">
      <c r="A5951" s="7" t="s">
        <v>6910</v>
      </c>
      <c r="B5951" s="13" t="s">
        <v>3024</v>
      </c>
      <c r="C5951">
        <v>54489135.181607403</v>
      </c>
      <c r="D5951">
        <v>51886504.688687794</v>
      </c>
      <c r="E5951">
        <v>416216.21621621703</v>
      </c>
      <c r="F5951">
        <v>5405.4054054059998</v>
      </c>
      <c r="G5951">
        <v>19</v>
      </c>
      <c r="H5951">
        <v>29</v>
      </c>
      <c r="I5951">
        <v>0</v>
      </c>
      <c r="J5951">
        <v>0</v>
      </c>
      <c r="M5951">
        <v>21</v>
      </c>
      <c r="N5951">
        <v>29</v>
      </c>
      <c r="O5951">
        <v>2087387.3873873882</v>
      </c>
      <c r="P5951">
        <v>3290450.4504504511</v>
      </c>
      <c r="Q5951">
        <v>3</v>
      </c>
      <c r="R5951">
        <v>10</v>
      </c>
      <c r="S5951">
        <v>12159036.036036035</v>
      </c>
      <c r="T5951">
        <v>12121657.657657661</v>
      </c>
      <c r="U5951">
        <v>1354144.1441441439</v>
      </c>
      <c r="V5951">
        <v>3798558.558558559</v>
      </c>
      <c r="W5951">
        <v>627.76923076599996</v>
      </c>
      <c r="X5951">
        <v>615.46153846100003</v>
      </c>
    </row>
    <row r="5952" spans="1:24">
      <c r="A5952" s="7" t="s">
        <v>6911</v>
      </c>
      <c r="B5952" s="13" t="s">
        <v>2771</v>
      </c>
      <c r="C5952">
        <v>3036893.6596061029</v>
      </c>
      <c r="D5952">
        <v>2756035.9956305479</v>
      </c>
      <c r="H5952">
        <v>1</v>
      </c>
      <c r="N5952">
        <v>1</v>
      </c>
      <c r="S5952">
        <v>953063.06306306296</v>
      </c>
      <c r="T5952">
        <v>632027.02702702698</v>
      </c>
      <c r="W5952">
        <v>196.96153846499999</v>
      </c>
      <c r="X5952">
        <v>176.615384616</v>
      </c>
    </row>
    <row r="5953" spans="1:24">
      <c r="A5953" s="7" t="s">
        <v>6912</v>
      </c>
      <c r="B5953" s="13" t="s">
        <v>879</v>
      </c>
      <c r="C5953">
        <v>7336262.3787839524</v>
      </c>
      <c r="D5953">
        <v>4694075.5183666488</v>
      </c>
      <c r="E5953">
        <v>10945.945945945999</v>
      </c>
      <c r="F5953">
        <v>9009.0090090100002</v>
      </c>
      <c r="G5953">
        <v>12</v>
      </c>
      <c r="H5953">
        <v>1</v>
      </c>
      <c r="I5953">
        <v>2</v>
      </c>
      <c r="J5953">
        <v>2</v>
      </c>
      <c r="M5953">
        <v>12</v>
      </c>
      <c r="N5953">
        <v>2</v>
      </c>
      <c r="O5953">
        <v>215990.99099099101</v>
      </c>
      <c r="P5953">
        <v>373873.87387387501</v>
      </c>
      <c r="Q5953">
        <v>15</v>
      </c>
      <c r="R5953">
        <v>22</v>
      </c>
      <c r="S5953">
        <v>2471234.2342342343</v>
      </c>
      <c r="T5953">
        <v>1943554.054054054</v>
      </c>
      <c r="U5953">
        <v>202702.70270270301</v>
      </c>
      <c r="V5953">
        <v>387387.38738738804</v>
      </c>
      <c r="W5953">
        <v>156.115384613</v>
      </c>
      <c r="X5953">
        <v>123.46153846199999</v>
      </c>
    </row>
    <row r="5954" spans="1:24">
      <c r="A5954" s="7" t="s">
        <v>6913</v>
      </c>
      <c r="B5954" s="13" t="s">
        <v>3295</v>
      </c>
      <c r="C5954">
        <v>227336699.12883127</v>
      </c>
      <c r="D5954">
        <v>208568903.78194401</v>
      </c>
      <c r="E5954">
        <v>3112612.6126126139</v>
      </c>
      <c r="F5954">
        <v>3614234.2342342362</v>
      </c>
      <c r="G5954">
        <v>152</v>
      </c>
      <c r="H5954">
        <v>265</v>
      </c>
      <c r="I5954">
        <v>16</v>
      </c>
      <c r="J5954">
        <v>12</v>
      </c>
      <c r="M5954">
        <v>263</v>
      </c>
      <c r="N5954">
        <v>351</v>
      </c>
      <c r="O5954">
        <v>75879279.279279277</v>
      </c>
      <c r="P5954">
        <v>125059729.72972973</v>
      </c>
      <c r="Q5954">
        <v>221</v>
      </c>
      <c r="R5954">
        <v>529</v>
      </c>
      <c r="S5954">
        <v>79678327.027027011</v>
      </c>
      <c r="T5954">
        <v>80482279.279279277</v>
      </c>
      <c r="U5954">
        <v>40287744.14414414</v>
      </c>
      <c r="V5954">
        <v>120053659.45945945</v>
      </c>
      <c r="W5954">
        <v>10541.307692306</v>
      </c>
      <c r="X5954">
        <v>11082.000000001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2026-08-01T16:49:51Z</dcterms:created>
  <dcterms:modified xsi:type="dcterms:W3CDTF">2026-10-28T01:02:58Z</dcterms:modified>
</cp:coreProperties>
</file>